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\"/>
    </mc:Choice>
  </mc:AlternateContent>
  <bookViews>
    <workbookView xWindow="0" yWindow="105" windowWidth="24240" windowHeight="12585" firstSheet="19" activeTab="2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11" i="27" l="1"/>
  <c r="C89" i="27"/>
  <c r="C12" i="27"/>
</calcChain>
</file>

<file path=xl/sharedStrings.xml><?xml version="1.0" encoding="utf-8"?>
<sst xmlns="http://schemas.openxmlformats.org/spreadsheetml/2006/main" count="4464" uniqueCount="1432">
  <si>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</si>
  <si>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</si>
  <si>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</si>
  <si>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</si>
  <si>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</si>
  <si>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</si>
  <si>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</si>
  <si>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</si>
  <si>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</si>
  <si>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</si>
  <si>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</si>
  <si>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</si>
  <si>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</si>
  <si>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</si>
  <si>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</si>
  <si>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</si>
  <si>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</si>
  <si>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</si>
  <si>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</si>
  <si>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</si>
  <si>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</si>
  <si>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</si>
  <si>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</si>
  <si>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</si>
  <si>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</si>
  <si>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</si>
  <si>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</si>
  <si>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</si>
  <si>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</si>
  <si>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</si>
  <si>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</si>
  <si>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</si>
  <si>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</si>
  <si>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</si>
  <si>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</si>
  <si>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</si>
  <si>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</si>
  <si>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</si>
  <si>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</si>
  <si>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</si>
  <si>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</si>
  <si>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</si>
  <si>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</si>
  <si>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</si>
  <si>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</si>
  <si>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</si>
  <si>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</si>
  <si>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</si>
  <si>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</si>
  <si>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</si>
  <si>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</si>
  <si>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</si>
  <si>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</si>
  <si>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</si>
  <si>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</si>
  <si>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</si>
  <si>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</si>
  <si>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</si>
  <si>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</si>
  <si>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</si>
  <si>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</si>
  <si>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</si>
  <si>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</si>
  <si>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</si>
  <si>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</si>
  <si>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</si>
  <si>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</si>
  <si>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</si>
  <si>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</si>
  <si>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</si>
  <si>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</si>
  <si>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</si>
  <si>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</si>
  <si>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</si>
  <si>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</si>
  <si>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</si>
  <si>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</si>
  <si>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</si>
  <si>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</si>
  <si>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</si>
  <si>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</si>
  <si>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</si>
  <si>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</si>
  <si>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</si>
  <si>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</si>
  <si>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</si>
  <si>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</si>
  <si>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</si>
  <si>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</si>
  <si>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</si>
  <si>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</si>
  <si>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</si>
  <si>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</si>
  <si>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</si>
  <si>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</si>
  <si>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</si>
  <si>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</si>
  <si>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</si>
  <si>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</si>
  <si>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</si>
  <si>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</si>
  <si>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</si>
  <si>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</si>
  <si>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</si>
  <si>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</si>
  <si>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</si>
  <si>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</si>
  <si>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</si>
  <si>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</si>
  <si>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</si>
  <si>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</si>
  <si>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</si>
  <si>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</si>
  <si>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</si>
  <si>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</si>
  <si>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</si>
  <si>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</si>
  <si>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</si>
  <si>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</si>
  <si>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</si>
  <si>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</si>
  <si>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</si>
  <si>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</si>
  <si>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</si>
  <si>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</si>
  <si>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</si>
  <si>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</si>
  <si>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</si>
  <si>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</si>
  <si>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</si>
  <si>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</si>
  <si>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</si>
  <si>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</si>
  <si>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</si>
  <si>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</si>
  <si>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</si>
  <si>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</si>
  <si>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</si>
  <si>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</si>
  <si>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</si>
  <si>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</si>
  <si>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</si>
  <si>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</si>
  <si>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</si>
  <si>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</si>
  <si>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</si>
  <si>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</si>
  <si>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</si>
  <si>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</si>
  <si>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</si>
  <si>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</si>
  <si>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</si>
  <si>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</si>
  <si>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</si>
  <si>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</si>
  <si>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</si>
  <si>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</si>
  <si>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</si>
  <si>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</si>
  <si>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</si>
  <si>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</si>
  <si>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</si>
  <si>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</si>
  <si>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</si>
  <si>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</si>
  <si>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</si>
  <si>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</si>
  <si>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</si>
  <si>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</si>
  <si>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</si>
  <si>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</si>
  <si>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</si>
  <si>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</si>
  <si>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</si>
  <si>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</si>
  <si>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</si>
  <si>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</si>
  <si>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</si>
  <si>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</si>
  <si>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</si>
  <si>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</si>
  <si>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</si>
  <si>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</si>
  <si>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</si>
  <si>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</si>
  <si>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</si>
  <si>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</si>
  <si>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</si>
  <si>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</si>
  <si>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</si>
  <si>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</si>
  <si>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</si>
  <si>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</si>
  <si>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</si>
  <si>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</si>
  <si>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</si>
  <si>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</si>
  <si>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</si>
  <si>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11327</t>
  </si>
  <si>
    <t>קוד קופת הגמל</t>
  </si>
  <si>
    <t>513173393-00000000011324-11327-000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</si>
  <si>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</si>
  <si>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</si>
  <si>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</si>
  <si>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</si>
  <si>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</si>
  <si>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</si>
  <si>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</si>
  <si>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</si>
  <si>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</si>
  <si>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</si>
  <si>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</si>
  <si>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</si>
  <si>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עו'ש(לשלם)- לאומי</t>
  </si>
  <si>
    <t>סה"כ יתרת מזומנים ועו"ש נקובים במט"ח</t>
  </si>
  <si>
    <t>דולר- לאומי</t>
  </si>
  <si>
    <t>20001- 10- לאומי</t>
  </si>
  <si>
    <t>דולר(לשלם)- לאומי</t>
  </si>
  <si>
    <t>יורו- לאומי</t>
  </si>
  <si>
    <t>20003- 10-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</si>
  <si>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</si>
  <si>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</si>
  <si>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</si>
  <si>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</si>
  <si>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</si>
  <si>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</si>
  <si>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</si>
  <si>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</si>
  <si>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</si>
  <si>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</si>
  <si>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</si>
  <si>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</si>
  <si>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</si>
  <si>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</si>
  <si>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</si>
  <si>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413- בנק ישראל- מק"מ</t>
  </si>
  <si>
    <t>8230419</t>
  </si>
  <si>
    <t>RF</t>
  </si>
  <si>
    <t>05/04/22</t>
  </si>
  <si>
    <t>מלווה קצר מועד 1212- בנק ישראל- מק"מ</t>
  </si>
  <si>
    <t>8221210</t>
  </si>
  <si>
    <t>07/12/21</t>
  </si>
  <si>
    <t>מלווה קצר מועד 313- בנק ישראל- מק"מ</t>
  </si>
  <si>
    <t>8230310</t>
  </si>
  <si>
    <t>30/06/22</t>
  </si>
  <si>
    <t>מלווה קצר מועד 513- בנק ישראל- מק"מ</t>
  </si>
  <si>
    <t>8230518</t>
  </si>
  <si>
    <t>03/05/22</t>
  </si>
  <si>
    <t>מלווה קצר מועד 613- בנק ישראל- מק"מ</t>
  </si>
  <si>
    <t>8230617</t>
  </si>
  <si>
    <t>07/06/22</t>
  </si>
  <si>
    <t>מלווה קצר מועד 713- בנק ישראל- מק"מ</t>
  </si>
  <si>
    <t>8230716</t>
  </si>
  <si>
    <t>09/08/22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</si>
  <si>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</si>
  <si>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</si>
  <si>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</si>
  <si>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</si>
  <si>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</si>
  <si>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</si>
  <si>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</si>
  <si>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</si>
  <si>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</si>
  <si>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מקמ 913- בנק ישראל- מק"מ</t>
  </si>
  <si>
    <t>8230914</t>
  </si>
  <si>
    <t>14/09/22</t>
  </si>
  <si>
    <t>סה"כ שחר</t>
  </si>
  <si>
    <t>ממשל שקלית 0723- שחר</t>
  </si>
  <si>
    <t>1167105</t>
  </si>
  <si>
    <t>ממשלתי שקלי 324- שחר</t>
  </si>
  <si>
    <t>1130848</t>
  </si>
  <si>
    <t>25/11/21</t>
  </si>
  <si>
    <t>ממשלתית שקלית 0.4% 10/24- שחר</t>
  </si>
  <si>
    <t>1175777</t>
  </si>
  <si>
    <t>30/12/21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</si>
  <si>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</si>
  <si>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</si>
  <si>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</si>
  <si>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</si>
  <si>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3/4 12/31/23- US TREASURY N/B</t>
  </si>
  <si>
    <t>US91282CDR97</t>
  </si>
  <si>
    <t>Aaa</t>
  </si>
  <si>
    <t>Moodys</t>
  </si>
  <si>
    <t>12/01/22</t>
  </si>
  <si>
    <t>T 0.125 08/31/23- US TREASURY N/B</t>
  </si>
  <si>
    <t>US91282CCU36</t>
  </si>
  <si>
    <t>FWB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</si>
  <si>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</si>
  <si>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</si>
  <si>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</si>
  <si>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</si>
  <si>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</si>
  <si>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</si>
  <si>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</si>
  <si>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</si>
  <si>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</si>
  <si>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</si>
  <si>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</si>
  <si>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</si>
  <si>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</si>
  <si>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</si>
  <si>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</si>
  <si>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</si>
  <si>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</si>
  <si>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</si>
  <si>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</si>
  <si>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</si>
  <si>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</si>
  <si>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</si>
  <si>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</si>
  <si>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</si>
  <si>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</si>
  <si>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</si>
  <si>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</si>
  <si>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</si>
  <si>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</si>
  <si>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</si>
  <si>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</si>
  <si>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</si>
  <si>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</si>
  <si>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</si>
  <si>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</si>
  <si>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</si>
  <si>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</si>
  <si>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</si>
  <si>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</si>
  <si>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</si>
  <si>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</si>
  <si>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</si>
  <si>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</si>
  <si>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</si>
  <si>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</si>
  <si>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</si>
  <si>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</si>
  <si>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</si>
  <si>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</si>
  <si>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</si>
  <si>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</si>
  <si>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</si>
  <si>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</si>
  <si>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</si>
  <si>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</si>
  <si>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</si>
  <si>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</si>
  <si>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</si>
  <si>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</si>
  <si>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</si>
  <si>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</si>
  <si>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</si>
  <si>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</si>
  <si>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</si>
  <si>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</si>
  <si>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</si>
  <si>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</si>
  <si>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</si>
  <si>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</si>
  <si>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</si>
  <si>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</si>
  <si>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</si>
  <si>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</si>
  <si>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</si>
  <si>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</si>
  <si>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</si>
  <si>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</si>
  <si>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</si>
  <si>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</si>
  <si>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</si>
  <si>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</si>
  <si>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</si>
  <si>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</si>
  <si>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</si>
  <si>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</si>
  <si>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</si>
  <si>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</si>
  <si>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</si>
  <si>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</si>
  <si>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</si>
  <si>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</si>
  <si>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</si>
  <si>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</si>
  <si>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</si>
  <si>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</si>
  <si>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</si>
  <si>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</si>
  <si>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</si>
  <si>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</si>
  <si>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</si>
  <si>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</si>
  <si>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</si>
  <si>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</si>
  <si>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</si>
  <si>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</si>
  <si>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</si>
  <si>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</si>
  <si>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</si>
  <si>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</si>
  <si>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</si>
  <si>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</si>
  <si>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</si>
  <si>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</si>
  <si>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</si>
  <si>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</si>
  <si>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</si>
  <si>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</si>
  <si>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</si>
  <si>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</si>
  <si>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</si>
  <si>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</si>
  <si>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</si>
  <si>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</si>
  <si>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</si>
  <si>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</si>
  <si>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</si>
  <si>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</si>
  <si>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</si>
  <si>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</si>
  <si>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</si>
  <si>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</si>
  <si>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</si>
  <si>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</si>
  <si>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</si>
  <si>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</si>
  <si>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</si>
  <si>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</si>
  <si>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</si>
  <si>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</si>
  <si>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</si>
  <si>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</si>
  <si>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</si>
  <si>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</si>
  <si>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</si>
  <si>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אשראי חוץ בנקאי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</si>
  <si>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</si>
  <si>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</si>
  <si>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</si>
  <si>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</si>
  <si>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</si>
  <si>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</si>
  <si>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</si>
  <si>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</si>
  <si>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</si>
  <si>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</si>
  <si>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</si>
  <si>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</si>
  <si>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</si>
  <si>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</si>
  <si>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</si>
  <si>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</si>
  <si>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</si>
  <si>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</si>
  <si>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איי ספאק 1- איי ספאק 1 בע"מ</t>
  </si>
  <si>
    <t>1179589</t>
  </si>
  <si>
    <t>516247772</t>
  </si>
  <si>
    <t>קיסטון ריט 28.01.23 חסום- קיסטון ריט בע"מ</t>
  </si>
  <si>
    <t>11759340</t>
  </si>
  <si>
    <t>515983476</t>
  </si>
  <si>
    <t>קיסטון ריט- קיסטון ריט בע"מ</t>
  </si>
  <si>
    <t>1175934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</si>
  <si>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</si>
  <si>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</si>
  <si>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</si>
  <si>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</si>
  <si>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</si>
  <si>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</si>
  <si>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</si>
  <si>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סקופ - חסום אלטשולר- קבוצת סקופ מתכות בע"מ</t>
  </si>
  <si>
    <t>2880193</t>
  </si>
  <si>
    <t>רב בריח- רב בריח תעשיות בע"מ</t>
  </si>
  <si>
    <t>1179993</t>
  </si>
  <si>
    <t>514160530</t>
  </si>
  <si>
    <t>וילאר- וילאר אינטרנשיונל בע"מ</t>
  </si>
  <si>
    <t>416016</t>
  </si>
  <si>
    <t>520038910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</si>
  <si>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</si>
  <si>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</si>
  <si>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</si>
  <si>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</si>
  <si>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</si>
  <si>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</si>
  <si>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סה"כ call 001 אופציות</t>
  </si>
  <si>
    <t>ZIM US Equity- צים שירותי ספנות משולבים בע"מ</t>
  </si>
  <si>
    <t>IL0065100930</t>
  </si>
  <si>
    <t>NYSE</t>
  </si>
  <si>
    <t>בלומברג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</si>
  <si>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</si>
  <si>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</si>
  <si>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</si>
  <si>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</si>
  <si>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</si>
  <si>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</si>
  <si>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</si>
  <si>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</si>
  <si>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</si>
  <si>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</si>
  <si>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</si>
  <si>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</si>
  <si>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</si>
  <si>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</si>
  <si>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</si>
  <si>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</si>
  <si>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</si>
  <si>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</si>
  <si>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Capital Goods</t>
  </si>
  <si>
    <t>DEERE &amp; CO- Deere&amp;Company</t>
  </si>
  <si>
    <t>US2441991054</t>
  </si>
  <si>
    <t>10109</t>
  </si>
  <si>
    <t>Lgi homes- Lgi Homes inc</t>
  </si>
  <si>
    <t>US50187T1060</t>
  </si>
  <si>
    <t>NASDAQ</t>
  </si>
  <si>
    <t>13044</t>
  </si>
  <si>
    <t>Consumer Durables &amp; Apparel</t>
  </si>
  <si>
    <t>Sony Corp- Sony Corporatin</t>
  </si>
  <si>
    <t>JP3435000009</t>
  </si>
  <si>
    <t>JPX</t>
  </si>
  <si>
    <t>12158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</si>
  <si>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</si>
  <si>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</si>
  <si>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</si>
  <si>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</si>
  <si>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</si>
  <si>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</si>
  <si>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</si>
  <si>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</si>
  <si>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</si>
  <si>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</si>
  <si>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</si>
  <si>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</si>
  <si>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</si>
  <si>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</si>
  <si>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</si>
  <si>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</si>
  <si>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</si>
  <si>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US29014R1032</t>
  </si>
  <si>
    <t>13074</t>
  </si>
  <si>
    <t>Pharmaceuticals &amp; Biotechnology</t>
  </si>
  <si>
    <t>Iwg Plc- IWG PLC</t>
  </si>
  <si>
    <t>JE00BYVQYS01</t>
  </si>
  <si>
    <t>LSE</t>
  </si>
  <si>
    <t>13195</t>
  </si>
  <si>
    <t>Real Estate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</si>
  <si>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</si>
  <si>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</si>
  <si>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</si>
  <si>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</si>
  <si>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</si>
  <si>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</si>
  <si>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</si>
  <si>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</si>
  <si>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</si>
  <si>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</si>
  <si>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</si>
  <si>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</si>
  <si>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</si>
  <si>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</si>
  <si>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</si>
  <si>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</si>
  <si>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</si>
  <si>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</si>
  <si>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</si>
  <si>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</si>
  <si>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</si>
  <si>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</si>
  <si>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</si>
  <si>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</si>
  <si>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</si>
  <si>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</si>
  <si>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</si>
  <si>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</si>
  <si>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</si>
  <si>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</si>
  <si>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</si>
  <si>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</si>
  <si>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</si>
  <si>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</si>
  <si>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</si>
  <si>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</si>
  <si>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</si>
  <si>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</si>
  <si>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</si>
  <si>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</si>
  <si>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</si>
  <si>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</si>
  <si>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</si>
  <si>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</si>
  <si>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</si>
  <si>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</si>
  <si>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</si>
  <si>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</si>
  <si>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</si>
  <si>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</si>
  <si>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Ashoka India Opport Fd-D Usd- India Acorn ICAV - Ashoka Indi</t>
  </si>
  <si>
    <t>IE00BH3N4915</t>
  </si>
  <si>
    <t>13318</t>
  </si>
  <si>
    <t>לא מדורג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</si>
  <si>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</si>
  <si>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</si>
  <si>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</si>
  <si>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</si>
  <si>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</si>
  <si>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</si>
  <si>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</si>
  <si>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</si>
  <si>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</si>
  <si>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</si>
  <si>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</si>
  <si>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Diversified Financials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</si>
  <si>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</si>
  <si>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</si>
  <si>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</si>
  <si>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</si>
  <si>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</si>
  <si>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</si>
  <si>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</si>
  <si>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</si>
  <si>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</si>
  <si>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</si>
  <si>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</si>
  <si>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</si>
  <si>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</si>
  <si>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</si>
  <si>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</si>
  <si>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</si>
  <si>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קיסטון ריט אפ 1</t>
  </si>
  <si>
    <t>1181734</t>
  </si>
  <si>
    <t>אייספאק 1  אפ 1- איי ספאק 1 בע"מ</t>
  </si>
  <si>
    <t>1179613</t>
  </si>
  <si>
    <t>קיסטון ריט אפ 1 חסום- קיסטון ריט בע"מ</t>
  </si>
  <si>
    <t>11817340</t>
  </si>
  <si>
    <t>אמות אופ 11- אמות השקעות בע"מ</t>
  </si>
  <si>
    <t>1180546</t>
  </si>
  <si>
    <t>סה"כ כתבי אופציה בחו"ל</t>
  </si>
  <si>
    <t>Warburg Pincus Cap A -CW27</t>
  </si>
  <si>
    <t>KYG9460M1244</t>
  </si>
  <si>
    <t>Other</t>
  </si>
  <si>
    <t>INVESTCORP E -27- Investcorp Investment Advisers Limited</t>
  </si>
  <si>
    <t>KYG4923T1215</t>
  </si>
  <si>
    <t>Advanced Merger Part -CW26- Advanced Merger Partners Inc</t>
  </si>
  <si>
    <t>US00777J1170</t>
  </si>
  <si>
    <t>Agile Grow -CW27- AGILE GROWTH CORP</t>
  </si>
  <si>
    <t>KYG012021112</t>
  </si>
  <si>
    <t>ALPHA CAPIT -27- Alpha Capital Acquisition Co</t>
  </si>
  <si>
    <t>70147552</t>
  </si>
  <si>
    <t>Arctos Northstar Acq -CW28- Arctos NorthStar Acquisition C</t>
  </si>
  <si>
    <t>KYG0477L1260</t>
  </si>
  <si>
    <t>AHREN ACQ-CW23- ATHENA TECHNOLOGY ACQUISITION CORP</t>
  </si>
  <si>
    <t>US04687A1170</t>
  </si>
  <si>
    <t>ATHENA TE -CW23- ATHENA TECHNOLOGY ACQUISITION CORP</t>
  </si>
  <si>
    <t>US42329E1139</t>
  </si>
  <si>
    <t>ATHENA TEC -CW28- ATHENA TECHNOLOGY ACQUISITION CORP</t>
  </si>
  <si>
    <t>ATLAS CREST INV CL A -CW28- ATLAS CREST INVESTMENT CORP</t>
  </si>
  <si>
    <t>US0492871134</t>
  </si>
  <si>
    <t>BATTERY FU -23- Battery Future Acquisition corp</t>
  </si>
  <si>
    <t>70130730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</si>
  <si>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</si>
  <si>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</si>
  <si>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</si>
  <si>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</si>
  <si>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</si>
  <si>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</si>
  <si>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</si>
  <si>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</si>
  <si>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</si>
  <si>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</si>
  <si>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Crescen Cove Acq A -CW27- COVA Acquisition Corp</t>
  </si>
  <si>
    <t>KYG2554Y1200</t>
  </si>
  <si>
    <t>D And Z Media Acq Cl A -Cw27- D AND Z MEDIA  Acqisition</t>
  </si>
  <si>
    <t>US23305Q1141</t>
  </si>
  <si>
    <t>Dhc Acquisition Corp A-CW27- DHC Acquisition Corp</t>
  </si>
  <si>
    <t>KYG2758T1177</t>
  </si>
  <si>
    <t>Eq Health Acq A -Cw28- EQ Health Acquisition Corp</t>
  </si>
  <si>
    <t>US26886A1198</t>
  </si>
  <si>
    <t>EVE MOBILITY -23- Eve Mobilty Acquisition corp</t>
  </si>
  <si>
    <t>KYG3218G1257</t>
  </si>
  <si>
    <t>Fast Acquisition II A -CW26- fast aqcuisition corp ii</t>
  </si>
  <si>
    <t>US3118741194</t>
  </si>
  <si>
    <t>Finserv Aquisition CO-CW26- FINSERV ACQUISITON CORP II</t>
  </si>
  <si>
    <t>US31809Y1111</t>
  </si>
  <si>
    <t>First Reserve Sust A -CW27- first reserve sustainable</t>
  </si>
  <si>
    <t>US3361691153</t>
  </si>
  <si>
    <t>Forest Road Acq CL A -CW26- Forest Road Acquisition Corp I</t>
  </si>
  <si>
    <t>US34619V1118</t>
  </si>
  <si>
    <t>FORUM MERGER IV CL A -CW27- FORUM MERGER IV CORP</t>
  </si>
  <si>
    <t>US3498751128</t>
  </si>
  <si>
    <t>Ftac Athena Acq CL A -CW26- FTAC ATHENA  ACQUITION CORP</t>
  </si>
  <si>
    <t>KYG372831191</t>
  </si>
  <si>
    <t>Ftac Hera Acq CL A -CW27- FTAC Hera Acquisition Corp</t>
  </si>
  <si>
    <t>KYG3728Y1118</t>
  </si>
  <si>
    <t>Ginkgo Bioworks cw 27- GINKGO BIOWORKS HOLDINGS INC</t>
  </si>
  <si>
    <t>US37611X1182</t>
  </si>
  <si>
    <t>Gores Tech Partn CL A -CW27- GORES TECHNOLOGY PARTNERS IN</t>
  </si>
  <si>
    <t>US3828701116</t>
  </si>
  <si>
    <t>Gx Acquisition II A - CW28- GX ACQUISITION CORP II</t>
  </si>
  <si>
    <t>US36260F1131</t>
  </si>
  <si>
    <t>Hudson Executive Inv A -CW28- Hudson Executive Investment Co</t>
  </si>
  <si>
    <t>US44376L1153</t>
  </si>
  <si>
    <t>Indeendence Hds -CL A -CW28- Independence Holdings corp</t>
  </si>
  <si>
    <t>KYG4761A1278</t>
  </si>
  <si>
    <t>INNOVID CW27- Innovid Corp</t>
  </si>
  <si>
    <t>US4576791168V</t>
  </si>
  <si>
    <t>ITHAX AC A -CW27- ITHAX Acquistion Corp</t>
  </si>
  <si>
    <t>70144097</t>
  </si>
  <si>
    <t>JAWS MUSTANG ACQ C -CW26- Jaws Mustang Acquisition Corp</t>
  </si>
  <si>
    <t>KYG507371246</t>
  </si>
  <si>
    <t>Kkr Acq Holdig I CL A-CW27- KKR ACQUISITION HOLDINGS I CORP</t>
  </si>
  <si>
    <t>US48253T1170</t>
  </si>
  <si>
    <t>LANDCADIA HOLDINGS IV -CW28- LANDCADIA HOLDINGS IV INC</t>
  </si>
  <si>
    <t>US51477A1126</t>
  </si>
  <si>
    <t>Lazard Growth Acq A -CW27- Lazard Growth Acquisition Corp</t>
  </si>
  <si>
    <t>KYG540351114</t>
  </si>
  <si>
    <t>Ldh Growth Corp I CL A -CW28- LDH GROWTH CORP I</t>
  </si>
  <si>
    <t>KYG540941260</t>
  </si>
  <si>
    <t>Eqxmre Holdings Corp A - CW28- LEVERE HOLDINGS CORP</t>
  </si>
  <si>
    <t>KYG5462L1225</t>
  </si>
  <si>
    <t>M3-Brigade Acq II -CW27- M3-Brigade Acquisition II Corp</t>
  </si>
  <si>
    <t>US5538001117</t>
  </si>
  <si>
    <t>Mision Advancement A -CW28- MISSION ADVANCEMENT CORP</t>
  </si>
  <si>
    <t>US60501L1199</t>
  </si>
  <si>
    <t>Msd Acquisition Corp A -CW28- MSD ACQUISITION CORP</t>
  </si>
  <si>
    <t>KYG5709C1252</t>
  </si>
  <si>
    <t>Northern Star Inv CL A -CW27- Northern Star Investment Corp</t>
  </si>
  <si>
    <t>US66574L1180</t>
  </si>
  <si>
    <t>Northern Star Inv CL A-CW27- Northern Star Investment Corp</t>
  </si>
  <si>
    <t>US66575B1199</t>
  </si>
  <si>
    <t>Pine Technology Acq A -CW28- PINE TECHNOLOGY ACQUISITION</t>
  </si>
  <si>
    <t>US7228501125</t>
  </si>
  <si>
    <t>Pivotal Inv 3 CL A -CW27- Pivotal Investment Corp III</t>
  </si>
  <si>
    <t>US72582M1146</t>
  </si>
  <si>
    <t>Plum Acquisition I A -CW28- plum aqcuisition corp</t>
  </si>
  <si>
    <t>KYG7134L1187</t>
  </si>
  <si>
    <t>Pwp Forward Acq CL A -CW27- PWP FORWARD ACQUISITION CORP</t>
  </si>
  <si>
    <t>US74709Q1195</t>
  </si>
  <si>
    <t>Rxr Acquisition CL A -CW26- RXR Acquisition Corp</t>
  </si>
  <si>
    <t>US74981W1154</t>
  </si>
  <si>
    <t>Sandbridge X2 CL A -CW27- SANDBRIDGE X2 CORP</t>
  </si>
  <si>
    <t>US7997921140</t>
  </si>
  <si>
    <t>Scion Tech Growth II-CW27- scion tech growth ii</t>
  </si>
  <si>
    <t>KYG310701167</t>
  </si>
  <si>
    <t>Simon Property group cw26- SIMON PROPERTY GROUP LP</t>
  </si>
  <si>
    <t>US82880R1115</t>
  </si>
  <si>
    <t>Slam Corp A -CW27- SLAM CORP</t>
  </si>
  <si>
    <t>KYG8210L1216</t>
  </si>
  <si>
    <t>TERRAN ORB -CW28- Tailwind Two Acquisition Corp</t>
  </si>
  <si>
    <t>US88105P1113</t>
  </si>
  <si>
    <t>Tcw Special Purpose AC -CW28- TCW SPECIAL PURPOSE ACQUISIT</t>
  </si>
  <si>
    <t>US87301L1145</t>
  </si>
  <si>
    <t>Tech And Energy Transi -CW27- TECH AND ENERGY TRANSITION</t>
  </si>
  <si>
    <t>US87823R1106</t>
  </si>
  <si>
    <t>Velocity Acquisition- CW27- Velocity Acquisition Corp</t>
  </si>
  <si>
    <t>US92259E1120</t>
  </si>
  <si>
    <t>Vpc Impact Acq CL A -CW27- VPC Impact Acquisition Holding</t>
  </si>
  <si>
    <t>KYG9460L1187</t>
  </si>
  <si>
    <t>Warburg Pincus Cap A-CW27- Warburg Pincus Capital Corp I-</t>
  </si>
  <si>
    <t>KYG9461D1152</t>
  </si>
  <si>
    <t>Z-Wok Acq Cl A -CW27- Z-Work Acquisition Corp</t>
  </si>
  <si>
    <t>US98880C1100</t>
  </si>
  <si>
    <t>ATLAN COAS -CW23</t>
  </si>
  <si>
    <t>US04845A1161</t>
  </si>
  <si>
    <t>LIVE OAK M -CW28</t>
  </si>
  <si>
    <t>US5381261115</t>
  </si>
  <si>
    <t>PAPAYA GRW-CW23</t>
  </si>
  <si>
    <t>US69882P1104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</si>
  <si>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</si>
  <si>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</si>
  <si>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</si>
  <si>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</si>
  <si>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</si>
  <si>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</si>
  <si>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</si>
  <si>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</si>
  <si>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</si>
  <si>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</si>
  <si>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</si>
  <si>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</si>
  <si>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</si>
  <si>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</si>
  <si>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</si>
  <si>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CCZ2</t>
  </si>
  <si>
    <t>70144925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</si>
  <si>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</si>
  <si>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</si>
  <si>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</si>
  <si>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</si>
  <si>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</si>
  <si>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</si>
  <si>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</si>
  <si>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</si>
  <si>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</si>
  <si>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</si>
  <si>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</si>
  <si>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</si>
  <si>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</si>
  <si>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</si>
  <si>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</si>
  <si>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</si>
  <si>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Lightricks - D- LIGHTRICKS</t>
  </si>
  <si>
    <t>29994357</t>
  </si>
  <si>
    <t>13344</t>
  </si>
  <si>
    <t>Solo Gelato- Solo Gelato Ltd</t>
  </si>
  <si>
    <t>29994289</t>
  </si>
  <si>
    <t>515229409</t>
  </si>
  <si>
    <t>Carteav- CARTEAV TECHNOLOGIES LTD</t>
  </si>
  <si>
    <t>29993942</t>
  </si>
  <si>
    <t>13190</t>
  </si>
  <si>
    <t>Comunix- Comunix</t>
  </si>
  <si>
    <t>29994249</t>
  </si>
  <si>
    <t>13281</t>
  </si>
  <si>
    <t>Datos Health- Datos Health</t>
  </si>
  <si>
    <t>29994336</t>
  </si>
  <si>
    <t>13337</t>
  </si>
  <si>
    <t>DriveU Tech- DriveU Tech  Ltd</t>
  </si>
  <si>
    <t>29994394</t>
  </si>
  <si>
    <t>13351</t>
  </si>
  <si>
    <t>HyperGuest- HyperGuest</t>
  </si>
  <si>
    <t>29994242</t>
  </si>
  <si>
    <t>13279</t>
  </si>
  <si>
    <t>IRP Nexus Group Ltd- IRP Nexus Group Ltd</t>
  </si>
  <si>
    <t>29994241</t>
  </si>
  <si>
    <t>13277</t>
  </si>
  <si>
    <t>WhiteSource Common- White Source LTD</t>
  </si>
  <si>
    <t>29994270</t>
  </si>
  <si>
    <t>13266</t>
  </si>
  <si>
    <t>WhiteSource- White Source LTD</t>
  </si>
  <si>
    <t>29994224</t>
  </si>
  <si>
    <t>Value AP Partners Seeds LP- Value AP Partners Seeds-TOMATECH</t>
  </si>
  <si>
    <t>29994417</t>
  </si>
  <si>
    <t>13356</t>
  </si>
  <si>
    <t>Upstream Bio- Upstream Bio</t>
  </si>
  <si>
    <t>29994380</t>
  </si>
  <si>
    <t>13348</t>
  </si>
  <si>
    <t>Tactile Mobility- Tactile Mobility Ltd</t>
  </si>
  <si>
    <t>29994366</t>
  </si>
  <si>
    <t>13345</t>
  </si>
  <si>
    <t>FeeX- FeeX</t>
  </si>
  <si>
    <t>29994405</t>
  </si>
  <si>
    <t>13354</t>
  </si>
  <si>
    <t>CommonGround / TrueMeeting- TrueMeeting</t>
  </si>
  <si>
    <t>29994404</t>
  </si>
  <si>
    <t>13353</t>
  </si>
  <si>
    <t>Spiral</t>
  </si>
  <si>
    <t>29994451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</si>
  <si>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</si>
  <si>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</si>
  <si>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</si>
  <si>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</si>
  <si>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</si>
  <si>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</si>
  <si>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</si>
  <si>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</si>
  <si>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</si>
  <si>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ISF3- Israel secondary fund</t>
  </si>
  <si>
    <t>28999117</t>
  </si>
  <si>
    <t>16/03/22</t>
  </si>
  <si>
    <t>Nueroblade- Nueroblade</t>
  </si>
  <si>
    <t>29994322</t>
  </si>
  <si>
    <t>09/08/21</t>
  </si>
  <si>
    <t>סה"כ קרנות גידור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</si>
  <si>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</si>
  <si>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</si>
  <si>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</si>
  <si>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</si>
  <si>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</si>
  <si>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Hetz Ventures III (Israel), L.P- Hetz Ventures III (Israel), L.P</t>
  </si>
  <si>
    <t>28999123</t>
  </si>
  <si>
    <t>17/05/22</t>
  </si>
  <si>
    <t>סה"כ קרנות הון סיכון בחו"ל</t>
  </si>
  <si>
    <t>Lightspeed XIV-A</t>
  </si>
  <si>
    <t>28999134</t>
  </si>
  <si>
    <t>27/07/22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</si>
  <si>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</si>
  <si>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</si>
  <si>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</si>
  <si>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</si>
  <si>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</si>
  <si>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</si>
  <si>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</si>
  <si>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</si>
  <si>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</si>
  <si>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</si>
  <si>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</si>
  <si>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Accolade Partners 8-F Feeder- NFX CAPITAL FUND III</t>
  </si>
  <si>
    <t>29994449</t>
  </si>
  <si>
    <t>13/01/22</t>
  </si>
  <si>
    <t>סה"כ קרנות גידור בחו"ל</t>
  </si>
  <si>
    <t>סה"כ קרנות נדל"ן בחו"ל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</si>
  <si>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</si>
  <si>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</si>
  <si>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</si>
  <si>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</si>
  <si>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</si>
  <si>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</si>
  <si>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</si>
  <si>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</si>
  <si>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</si>
  <si>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</si>
  <si>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</si>
  <si>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</si>
  <si>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</si>
  <si>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</si>
  <si>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</si>
  <si>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</si>
  <si>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</si>
  <si>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</si>
  <si>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ICG Fund</t>
  </si>
  <si>
    <t>29994447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</si>
  <si>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</si>
  <si>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</si>
  <si>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</si>
  <si>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</si>
  <si>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</si>
  <si>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FWJ CCY\ILS 20220901 USD/ILS 3.3566000 20221003</t>
  </si>
  <si>
    <t>90016217</t>
  </si>
  <si>
    <t>01/09/22</t>
  </si>
  <si>
    <t>FWJ CCY\ILS 20220908 USD/ILS 3.4159999 20221110</t>
  </si>
  <si>
    <t>90016259</t>
  </si>
  <si>
    <t>11/09/22</t>
  </si>
  <si>
    <t>FWJ CCY\ILS 20220920 USD/ILS 3.4187999 20221201</t>
  </si>
  <si>
    <t>90016317</t>
  </si>
  <si>
    <t>20/09/22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</si>
  <si>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</si>
  <si>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</si>
  <si>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</si>
  <si>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</si>
  <si>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</si>
  <si>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</si>
  <si>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</si>
  <si>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</si>
  <si>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</si>
  <si>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</si>
  <si>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FWP CCY\ILS 20220801 USD/ILS 3.3563999 20221202</t>
  </si>
  <si>
    <t>90016037</t>
  </si>
  <si>
    <t>FWP CCY\ILS 20220830 USD/ILS 3.2900000 20221214</t>
  </si>
  <si>
    <t>90016190</t>
  </si>
  <si>
    <t>30/08/22</t>
  </si>
  <si>
    <t>FWD CCY\ILS 20220614 EUR\ILS 3.6080000 20221109- בנק לאומי לישראל בע"מ</t>
  </si>
  <si>
    <t>90015711</t>
  </si>
  <si>
    <t>14/06/22</t>
  </si>
  <si>
    <t>FWD CCY\ILS 20220623 USD\ILS 3.4300000 20221024- בנק לאומי לישראל בע"מ</t>
  </si>
  <si>
    <t>90015791</t>
  </si>
  <si>
    <t>23/06/22</t>
  </si>
  <si>
    <t>FWD CCY\ILS 20220728 USD\ILS 3.3569700 20230501- בנק לאומי לישראל בע"מ</t>
  </si>
  <si>
    <t>90016008</t>
  </si>
  <si>
    <t>28/07/22</t>
  </si>
  <si>
    <t>FWD CCY\ILS 20220808 EUR\ILS 3.3906000 20221020- בנק לאומי לישראל בע"מ</t>
  </si>
  <si>
    <t>90016055</t>
  </si>
  <si>
    <t>08/08/22</t>
  </si>
  <si>
    <t>FWD CCY\ILS 20220811 USD\ILS 3.2422000 20221114- בנק לאומי לישראל בע"מ</t>
  </si>
  <si>
    <t>90016080</t>
  </si>
  <si>
    <t>11/08/22</t>
  </si>
  <si>
    <t>FWD CCY\ILS 20220817 EUR\ILS 3.3182000 20220930- בנק לאומי לישראל בע"מ</t>
  </si>
  <si>
    <t>90016100</t>
  </si>
  <si>
    <t>17/08/22</t>
  </si>
  <si>
    <t>FWD CCY\ILS 20220818 USD\ILS 3.2296500 20221102- בנק לאומי לישראל בע"מ</t>
  </si>
  <si>
    <t>90016108</t>
  </si>
  <si>
    <t>FWD CCY\ILS 20220822 EUR\ILS 3.2841000 20221028- בנק לאומי לישראל בע"מ</t>
  </si>
  <si>
    <t>90016131</t>
  </si>
  <si>
    <t>22/08/22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</si>
  <si>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</si>
  <si>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</si>
  <si>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</si>
  <si>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</si>
  <si>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</si>
  <si>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</si>
  <si>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</si>
  <si>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</si>
  <si>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</si>
  <si>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</si>
  <si>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</si>
  <si>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</si>
  <si>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20220915 USD\ILS 3.3964000 20230120- בנק לאומי לישראל בע"מ</t>
  </si>
  <si>
    <t>90016297</t>
  </si>
  <si>
    <t>15/09/22</t>
  </si>
  <si>
    <t>FWD CCY\ILS 20220921 USD\ILS 3.4420000 20221201- בנק לאומי לישראל בע"מ</t>
  </si>
  <si>
    <t>90016324</t>
  </si>
  <si>
    <t>21/09/22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</si>
  <si>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</si>
  <si>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</si>
  <si>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</si>
  <si>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</si>
  <si>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</si>
  <si>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EUR\ILS 3.3712000 20221227- בנק לאומי לישראל בע"מ</t>
  </si>
  <si>
    <t>90016345</t>
  </si>
  <si>
    <t>28/09/22</t>
  </si>
  <si>
    <t>FWD CCY\ILS 20220928 EUR\ILS 3.3770000 20220930 SP- בנק לאומי לישראל בע"מ</t>
  </si>
  <si>
    <t>90016344</t>
  </si>
  <si>
    <t>FWD CCY\CCY 20220622 EUR\USD 1.0631200 20221107- בנק לאומי לישראל בע"מ</t>
  </si>
  <si>
    <t>90015779</t>
  </si>
  <si>
    <t>22/06/22</t>
  </si>
  <si>
    <t>SWAP JPM TA-35 - 12/07/2023 - 2,032.54- בנק הפועלים בע"מ</t>
  </si>
  <si>
    <t>29994517</t>
  </si>
  <si>
    <t>29994518</t>
  </si>
  <si>
    <t>SWAP JPM TA-35 - 12/07/2023 - 2,055.72- בנק הפועלים בע"מ</t>
  </si>
  <si>
    <t>29994516</t>
  </si>
  <si>
    <t>SWAP JPM TA-35 - 12/07/2023 - 2,068.65- בנק הפועלים בע"מ</t>
  </si>
  <si>
    <t>29994515</t>
  </si>
  <si>
    <t>SWAP JPM TA-35 - 14/08/2023 - 1,987.29- בנק הפועלים בע"מ</t>
  </si>
  <si>
    <t>29994520</t>
  </si>
  <si>
    <t>12/09/22</t>
  </si>
  <si>
    <t>SWAP JPM TA-35- 04/05/2023 -1,956.96- בנק הפועלים בע"מ</t>
  </si>
  <si>
    <t>29994509</t>
  </si>
  <si>
    <t>SWAP JPM TA-35- 12/07/2023 - 2053.6- בנק הפועלים בע"מ</t>
  </si>
  <si>
    <t>29994513</t>
  </si>
  <si>
    <t>16/08/22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</si>
  <si>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</si>
  <si>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</si>
  <si>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</si>
  <si>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</si>
  <si>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</si>
  <si>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</si>
  <si>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15/12/21</t>
  </si>
  <si>
    <t>005 20221114 USD USD AAPL UW SOFR FLOAT FLOAT 0 0- בנק לאומי לישראל בע"מ</t>
  </si>
  <si>
    <t>90015567</t>
  </si>
  <si>
    <t>12/05/22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</si>
  <si>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</si>
  <si>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</si>
  <si>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</si>
  <si>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</si>
  <si>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</si>
  <si>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</si>
  <si>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</si>
  <si>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</si>
  <si>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</si>
  <si>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</si>
  <si>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</si>
  <si>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</si>
  <si>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</si>
  <si>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</si>
  <si>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</si>
  <si>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</si>
  <si>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20221107 USD USD MVSMHTRG SOFR FLOAT FLOAT 0 0- חוזים סחירים ואופציות בישראל</t>
  </si>
  <si>
    <t>90014818</t>
  </si>
  <si>
    <t>005 20230104 USD USD MVSMHTRG SOFR FLOAT FLOAT 0 0- חוזים סחירים ואופציות בישראל</t>
  </si>
  <si>
    <t>90014796</t>
  </si>
  <si>
    <t>05/01/22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</si>
  <si>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</si>
  <si>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</si>
  <si>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</si>
  <si>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</si>
  <si>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</si>
  <si>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</si>
  <si>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</si>
  <si>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</si>
  <si>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</si>
  <si>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</si>
  <si>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</si>
  <si>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</si>
  <si>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</si>
  <si>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</si>
  <si>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</si>
  <si>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</si>
  <si>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</si>
  <si>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</si>
  <si>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</si>
  <si>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</si>
  <si>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</si>
  <si>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</si>
  <si>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</si>
  <si>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</si>
  <si>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</si>
  <si>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</si>
  <si>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</si>
  <si>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</si>
  <si>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</si>
  <si>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אלטשולר שחם גמל ופנסיה בע''מ</t>
  </si>
  <si>
    <t>אלטשולר שחם חסכון לילד סיכון מוגבר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</si>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</sst>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7" fontId="0" fillId="0" borderId="0" xfId="11" applyNumberFormat="1" applyFont="1" applyFill="1" applyBorder="1"/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2" fillId="0" borderId="0" xfId="0" applyFont="1" applyFill="1" applyBorder="1"/>
    <xf numFmtId="0" fontId="23" fillId="0" borderId="30" xfId="0" applyFont="1" applyBorder="1"/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5703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1062</v>
      </c>
    </row>
    <row r="3" spans="1:36">
      <c r="B3" s="2" t="s">
        <v>2</v>
      </c>
      <c r="C3" t="s">
        <v>1063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414378.5328592555</v>
      </c>
      <c r="D11" s="77">
        <v>0.12989999999999999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1280708.553367614</v>
      </c>
      <c r="D13" s="79">
        <v>0.40139999999999998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1656.4751639999999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1047591.2907484882</v>
      </c>
      <c r="D16" s="79">
        <v>0.32840000000000003</v>
      </c>
    </row>
    <row r="17" spans="1:4">
      <c r="A17" s="10" t="s">
        <v>13</v>
      </c>
      <c r="B17" s="70" t="s">
        <v>195</v>
      </c>
      <c r="C17" s="78">
        <v>207510.98517104</v>
      </c>
      <c r="D17" s="79">
        <v>6.5000000000000002E-2</v>
      </c>
    </row>
    <row r="18" spans="1:4">
      <c r="A18" s="10" t="s">
        <v>13</v>
      </c>
      <c r="B18" s="70" t="s">
        <v>20</v>
      </c>
      <c r="C18" s="78">
        <v>148053.0645722957</v>
      </c>
      <c r="D18" s="79">
        <v>4.6399999999999997E-2</v>
      </c>
    </row>
    <row r="19" spans="1:4">
      <c r="A19" s="10" t="s">
        <v>13</v>
      </c>
      <c r="B19" s="70" t="s">
        <v>21</v>
      </c>
      <c r="C19" s="78">
        <v>1754.1698216672</v>
      </c>
      <c r="D19" s="79">
        <v>5.0000000000000001E-4</v>
      </c>
    </row>
    <row r="20" spans="1:4">
      <c r="A20" s="10" t="s">
        <v>13</v>
      </c>
      <c r="B20" s="70" t="s">
        <v>22</v>
      </c>
      <c r="C20" s="78">
        <v>-299.8528</v>
      </c>
      <c r="D20" s="79">
        <v>-1E-4</v>
      </c>
    </row>
    <row r="21" spans="1:4">
      <c r="A21" s="10" t="s">
        <v>13</v>
      </c>
      <c r="B21" s="70" t="s">
        <v>23</v>
      </c>
      <c r="C21" s="78">
        <v>-119053.86260543576</v>
      </c>
      <c r="D21" s="79">
        <v>-3.73E-2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25922.314489459081</v>
      </c>
      <c r="D27" s="79">
        <v>8.0999999999999996E-3</v>
      </c>
    </row>
    <row r="28" spans="1:4">
      <c r="A28" s="10" t="s">
        <v>13</v>
      </c>
      <c r="B28" s="70" t="s">
        <v>29</v>
      </c>
      <c r="C28" s="78">
        <v>24134.939324983436</v>
      </c>
      <c r="D28" s="79">
        <v>7.6E-3</v>
      </c>
    </row>
    <row r="29" spans="1:4">
      <c r="A29" s="10" t="s">
        <v>13</v>
      </c>
      <c r="B29" s="70" t="s">
        <v>30</v>
      </c>
      <c r="C29" s="78">
        <v>236.06496605827201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-80579.966964912193</v>
      </c>
      <c r="D31" s="79">
        <v>-2.53E-2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237613.591904</v>
      </c>
      <c r="D34" s="79">
        <v>7.4499999999999997E-2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729.21549000000005</v>
      </c>
      <c r="D37" s="79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3190355.5155085134</v>
      </c>
      <c r="D42" s="79">
        <v>1</v>
      </c>
    </row>
    <row r="43" spans="1:4">
      <c r="A43" s="10" t="s">
        <v>13</v>
      </c>
      <c r="B43" s="73" t="s">
        <v>44</v>
      </c>
      <c r="C43" s="78">
        <v>165870.61994999999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204</v>
      </c>
      <c r="D52">
        <v>0.46100000000000002</v>
      </c>
    </row>
    <row r="53" spans="3:4">
      <c r="C53" t="s">
        <v>205</v>
      </c>
      <c r="D53">
        <v>0.32769999999999999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1062</v>
      </c>
    </row>
    <row r="3" spans="2:61">
      <c r="B3" s="2" t="s">
        <v>2</v>
      </c>
      <c r="C3" t="s">
        <v>1063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-80</v>
      </c>
      <c r="H11" s="7"/>
      <c r="I11" s="76">
        <v>-299.8528</v>
      </c>
      <c r="J11" s="25"/>
      <c r="K11" s="77">
        <v>1</v>
      </c>
      <c r="L11" s="77">
        <v>-1E-4</v>
      </c>
      <c r="BD11" s="16"/>
      <c r="BE11" s="19"/>
      <c r="BF11" s="16"/>
      <c r="BH11" s="16"/>
    </row>
    <row r="12" spans="2:61">
      <c r="B12" s="80" t="s">
        <v>206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761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762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763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310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228</v>
      </c>
      <c r="C21" s="16"/>
      <c r="D21" s="16"/>
      <c r="E21" s="16"/>
      <c r="G21" s="82">
        <v>-80</v>
      </c>
      <c r="I21" s="82">
        <v>-299.8528</v>
      </c>
      <c r="K21" s="81">
        <v>1</v>
      </c>
      <c r="L21" s="81">
        <v>-1E-4</v>
      </c>
    </row>
    <row r="22" spans="2:12">
      <c r="B22" s="80" t="s">
        <v>761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223</v>
      </c>
      <c r="C23" t="s">
        <v>223</v>
      </c>
      <c r="D23" s="16"/>
      <c r="E23" t="s">
        <v>223</v>
      </c>
      <c r="F23" t="s">
        <v>223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764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s="16"/>
      <c r="E25" t="s">
        <v>223</v>
      </c>
      <c r="F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s="16"/>
      <c r="E27" t="s">
        <v>223</v>
      </c>
      <c r="F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s="16"/>
      <c r="E29" t="s">
        <v>223</v>
      </c>
      <c r="F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310</v>
      </c>
      <c r="C30" s="16"/>
      <c r="D30" s="16"/>
      <c r="E30" s="16"/>
      <c r="G30" s="82">
        <v>-80</v>
      </c>
      <c r="I30" s="82">
        <v>-299.8528</v>
      </c>
      <c r="K30" s="81">
        <v>1</v>
      </c>
      <c r="L30" s="81">
        <v>-1E-4</v>
      </c>
    </row>
    <row r="31" spans="2:12">
      <c r="B31" t="s">
        <v>766</v>
      </c>
      <c r="C31" t="s">
        <v>767</v>
      </c>
      <c r="D31" t="s">
        <v>508</v>
      </c>
      <c r="E31" t="s">
        <v>633</v>
      </c>
      <c r="F31" t="s">
        <v>106</v>
      </c>
      <c r="G31" s="78">
        <v>-80</v>
      </c>
      <c r="H31" s="78">
        <v>106000</v>
      </c>
      <c r="I31" s="78">
        <v>-299.8528</v>
      </c>
      <c r="J31" s="79">
        <v>0</v>
      </c>
      <c r="K31" s="79">
        <v>1</v>
      </c>
      <c r="L31" s="79">
        <v>-1E-4</v>
      </c>
    </row>
    <row r="32" spans="2:12">
      <c r="B32" t="s">
        <v>230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B35" t="s">
        <v>298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1062</v>
      </c>
    </row>
    <row r="3" spans="1:60">
      <c r="B3" s="2" t="s">
        <v>2</v>
      </c>
      <c r="C3" t="s">
        <v>1063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2581</v>
      </c>
      <c r="H11" s="25"/>
      <c r="I11" s="76">
        <v>-119053.86260543576</v>
      </c>
      <c r="J11" s="77">
        <v>1</v>
      </c>
      <c r="K11" s="77">
        <v>-3.73E-2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206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228</v>
      </c>
      <c r="C14" s="19"/>
      <c r="D14" s="19"/>
      <c r="E14" s="19"/>
      <c r="F14" s="19"/>
      <c r="G14" s="82">
        <v>2581</v>
      </c>
      <c r="H14" s="19"/>
      <c r="I14" s="82">
        <v>-119053.86260543576</v>
      </c>
      <c r="J14" s="81">
        <v>1</v>
      </c>
      <c r="K14" s="81">
        <v>-3.73E-2</v>
      </c>
      <c r="BF14" s="16" t="s">
        <v>126</v>
      </c>
    </row>
    <row r="15" spans="1:60">
      <c r="B15" t="s">
        <v>223</v>
      </c>
      <c r="C15" t="s">
        <v>223</v>
      </c>
      <c r="D15" t="s">
        <v>123</v>
      </c>
      <c r="E15" t="s">
        <v>633</v>
      </c>
      <c r="F15" t="s">
        <v>106</v>
      </c>
      <c r="G15" s="78">
        <v>232</v>
      </c>
      <c r="H15" s="78">
        <v>148923.42159482758</v>
      </c>
      <c r="I15" s="78">
        <v>1221.6962675216</v>
      </c>
      <c r="J15" s="79">
        <v>-1.03E-2</v>
      </c>
      <c r="K15" s="79">
        <v>4.0000000000000002E-4</v>
      </c>
      <c r="BF15" s="16" t="s">
        <v>127</v>
      </c>
    </row>
    <row r="16" spans="1:60">
      <c r="B16" t="s">
        <v>768</v>
      </c>
      <c r="C16" t="s">
        <v>769</v>
      </c>
      <c r="D16" t="s">
        <v>123</v>
      </c>
      <c r="E16" t="s">
        <v>633</v>
      </c>
      <c r="F16" t="s">
        <v>106</v>
      </c>
      <c r="G16" s="78">
        <v>587</v>
      </c>
      <c r="H16" s="78">
        <v>94272.474446337306</v>
      </c>
      <c r="I16" s="78">
        <v>1956.7496467999999</v>
      </c>
      <c r="J16" s="79">
        <v>-1.6400000000000001E-2</v>
      </c>
      <c r="K16" s="79">
        <v>5.9999999999999995E-4</v>
      </c>
      <c r="BF16" s="16" t="s">
        <v>128</v>
      </c>
    </row>
    <row r="17" spans="2:58">
      <c r="B17" t="s">
        <v>770</v>
      </c>
      <c r="C17" t="s">
        <v>771</v>
      </c>
      <c r="D17" t="s">
        <v>123</v>
      </c>
      <c r="E17" t="s">
        <v>633</v>
      </c>
      <c r="F17" t="s">
        <v>106</v>
      </c>
      <c r="G17" s="78">
        <v>545</v>
      </c>
      <c r="H17" s="78">
        <v>-1908001.0164862385</v>
      </c>
      <c r="I17" s="78">
        <v>-36769.469188909599</v>
      </c>
      <c r="J17" s="79">
        <v>0.30880000000000002</v>
      </c>
      <c r="K17" s="79">
        <v>-1.15E-2</v>
      </c>
      <c r="BF17" s="16" t="s">
        <v>129</v>
      </c>
    </row>
    <row r="18" spans="2:58">
      <c r="B18" t="s">
        <v>772</v>
      </c>
      <c r="C18" t="s">
        <v>773</v>
      </c>
      <c r="D18" t="s">
        <v>123</v>
      </c>
      <c r="E18" t="s">
        <v>633</v>
      </c>
      <c r="F18" t="s">
        <v>106</v>
      </c>
      <c r="G18" s="78">
        <v>864</v>
      </c>
      <c r="H18" s="78">
        <v>-2805266.891333336</v>
      </c>
      <c r="I18" s="78">
        <v>-85703.821007800405</v>
      </c>
      <c r="J18" s="79">
        <v>0.71989999999999998</v>
      </c>
      <c r="K18" s="79">
        <v>-2.69E-2</v>
      </c>
      <c r="BF18" s="16" t="s">
        <v>130</v>
      </c>
    </row>
    <row r="19" spans="2:58">
      <c r="B19" t="s">
        <v>774</v>
      </c>
      <c r="C19" t="s">
        <v>775</v>
      </c>
      <c r="D19" t="s">
        <v>123</v>
      </c>
      <c r="E19" t="s">
        <v>633</v>
      </c>
      <c r="F19" t="s">
        <v>106</v>
      </c>
      <c r="G19" s="78">
        <v>277</v>
      </c>
      <c r="H19" s="78">
        <v>36920.066895307369</v>
      </c>
      <c r="I19" s="78">
        <v>361.62171762080499</v>
      </c>
      <c r="J19" s="79">
        <v>-3.0000000000000001E-3</v>
      </c>
      <c r="K19" s="79">
        <v>1E-4</v>
      </c>
      <c r="BF19" s="16" t="s">
        <v>131</v>
      </c>
    </row>
    <row r="20" spans="2:58">
      <c r="B20" t="s">
        <v>776</v>
      </c>
      <c r="C20" t="s">
        <v>777</v>
      </c>
      <c r="D20" t="s">
        <v>123</v>
      </c>
      <c r="E20" t="s">
        <v>123</v>
      </c>
      <c r="F20" t="s">
        <v>106</v>
      </c>
      <c r="G20" s="78">
        <v>76</v>
      </c>
      <c r="H20" s="78">
        <v>-44891.656000000003</v>
      </c>
      <c r="I20" s="78">
        <v>-120.64004066816</v>
      </c>
      <c r="J20" s="79">
        <v>1E-3</v>
      </c>
      <c r="K20" s="79">
        <v>0</v>
      </c>
      <c r="BF20" s="16" t="s">
        <v>132</v>
      </c>
    </row>
    <row r="21" spans="2:58">
      <c r="B21" t="s">
        <v>230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296</v>
      </c>
      <c r="C22" s="19"/>
      <c r="D22" s="19"/>
      <c r="E22" s="19"/>
      <c r="F22" s="19"/>
      <c r="G22" s="19"/>
      <c r="H22" s="19"/>
    </row>
    <row r="23" spans="2:58">
      <c r="B23" t="s">
        <v>297</v>
      </c>
      <c r="C23" s="19"/>
      <c r="D23" s="19"/>
      <c r="E23" s="19"/>
      <c r="F23" s="19"/>
      <c r="G23" s="19"/>
      <c r="H23" s="19"/>
    </row>
    <row r="24" spans="2:58">
      <c r="B24" t="s">
        <v>298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1062</v>
      </c>
    </row>
    <row r="3" spans="2:81">
      <c r="B3" s="2" t="s">
        <v>2</v>
      </c>
      <c r="C3" t="s">
        <v>1063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206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778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223</v>
      </c>
      <c r="C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779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223</v>
      </c>
      <c r="C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780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781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782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783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784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779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780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781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782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783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784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</row>
    <row r="41" spans="2:17">
      <c r="B41" t="s">
        <v>296</v>
      </c>
    </row>
    <row r="42" spans="2:17">
      <c r="B42" t="s">
        <v>297</v>
      </c>
    </row>
    <row r="43" spans="2:17">
      <c r="B43" t="s">
        <v>298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1062</v>
      </c>
    </row>
    <row r="3" spans="2:72">
      <c r="B3" s="2" t="s">
        <v>2</v>
      </c>
      <c r="C3" t="s">
        <v>1063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785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223</v>
      </c>
      <c r="C14" t="s">
        <v>223</v>
      </c>
      <c r="D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786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223</v>
      </c>
      <c r="C16" t="s">
        <v>223</v>
      </c>
      <c r="D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787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788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310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223</v>
      </c>
      <c r="C22" t="s">
        <v>223</v>
      </c>
      <c r="D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277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G25" s="78">
        <v>0</v>
      </c>
      <c r="H25" t="s">
        <v>223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789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223</v>
      </c>
      <c r="C27" t="s">
        <v>223</v>
      </c>
      <c r="D27" t="s">
        <v>223</v>
      </c>
      <c r="G27" s="78">
        <v>0</v>
      </c>
      <c r="H27" t="s">
        <v>223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296</v>
      </c>
    </row>
    <row r="29" spans="2:16">
      <c r="B29" t="s">
        <v>297</v>
      </c>
    </row>
    <row r="30" spans="2:16">
      <c r="B30" t="s">
        <v>298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1062</v>
      </c>
    </row>
    <row r="3" spans="2:65">
      <c r="B3" s="2" t="s">
        <v>2</v>
      </c>
      <c r="C3" t="s">
        <v>1063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206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790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8">
        <v>0</v>
      </c>
      <c r="K14" t="s">
        <v>223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791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8">
        <v>0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301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8">
        <v>0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8">
        <v>0</v>
      </c>
      <c r="K20" t="s">
        <v>223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792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8">
        <v>0</v>
      </c>
      <c r="K23" t="s">
        <v>223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793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8">
        <v>0</v>
      </c>
      <c r="K25" t="s">
        <v>223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296</v>
      </c>
      <c r="D27" s="16"/>
      <c r="E27" s="16"/>
      <c r="F27" s="16"/>
    </row>
    <row r="28" spans="2:19">
      <c r="B28" t="s">
        <v>297</v>
      </c>
      <c r="D28" s="16"/>
      <c r="E28" s="16"/>
      <c r="F28" s="16"/>
    </row>
    <row r="29" spans="2:19">
      <c r="B29" t="s">
        <v>298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1062</v>
      </c>
    </row>
    <row r="3" spans="2:81">
      <c r="B3" s="2" t="s">
        <v>2</v>
      </c>
      <c r="C3" t="s">
        <v>1063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206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790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8">
        <v>0</v>
      </c>
      <c r="K14" t="s">
        <v>223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791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8">
        <v>0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301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8">
        <v>0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8">
        <v>0</v>
      </c>
      <c r="K20" t="s">
        <v>223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228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302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8">
        <v>0</v>
      </c>
      <c r="K23" t="s">
        <v>223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303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8">
        <v>0</v>
      </c>
      <c r="K25" t="s">
        <v>223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230</v>
      </c>
      <c r="C26" s="16"/>
      <c r="D26" s="16"/>
      <c r="E26" s="16"/>
    </row>
    <row r="27" spans="2:19">
      <c r="B27" t="s">
        <v>296</v>
      </c>
      <c r="C27" s="16"/>
      <c r="D27" s="16"/>
      <c r="E27" s="16"/>
    </row>
    <row r="28" spans="2:19">
      <c r="B28" t="s">
        <v>297</v>
      </c>
      <c r="C28" s="16"/>
      <c r="D28" s="16"/>
      <c r="E28" s="16"/>
    </row>
    <row r="29" spans="2:19">
      <c r="B29" t="s">
        <v>298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1062</v>
      </c>
    </row>
    <row r="3" spans="2:98">
      <c r="B3" s="2" t="s">
        <v>2</v>
      </c>
      <c r="C3" t="s">
        <v>1063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5442443.0099999998</v>
      </c>
      <c r="I11" s="7"/>
      <c r="J11" s="76">
        <v>25922.314489459081</v>
      </c>
      <c r="K11" s="7"/>
      <c r="L11" s="77">
        <v>1</v>
      </c>
      <c r="M11" s="77">
        <v>8.0999999999999996E-3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206</v>
      </c>
      <c r="C12" s="16"/>
      <c r="D12" s="16"/>
      <c r="E12" s="16"/>
      <c r="H12" s="82">
        <v>5319319.78</v>
      </c>
      <c r="J12" s="82">
        <v>17772.39859074623</v>
      </c>
      <c r="L12" s="81">
        <v>0.68559999999999999</v>
      </c>
      <c r="M12" s="81">
        <v>5.5999999999999999E-3</v>
      </c>
    </row>
    <row r="13" spans="2:98">
      <c r="B13" t="s">
        <v>794</v>
      </c>
      <c r="C13" t="s">
        <v>795</v>
      </c>
      <c r="D13" t="s">
        <v>123</v>
      </c>
      <c r="E13" t="s">
        <v>796</v>
      </c>
      <c r="F13" t="s">
        <v>554</v>
      </c>
      <c r="G13" t="s">
        <v>106</v>
      </c>
      <c r="H13" s="78">
        <v>53435.15</v>
      </c>
      <c r="I13" s="78">
        <v>636.27490000000023</v>
      </c>
      <c r="J13" s="78">
        <v>1202.22036539591</v>
      </c>
      <c r="K13" s="79">
        <v>2.9999999999999997E-4</v>
      </c>
      <c r="L13" s="79">
        <v>4.6399999999999997E-2</v>
      </c>
      <c r="M13" s="79">
        <v>4.0000000000000002E-4</v>
      </c>
    </row>
    <row r="14" spans="2:98">
      <c r="B14" t="s">
        <v>797</v>
      </c>
      <c r="C14" t="s">
        <v>798</v>
      </c>
      <c r="D14" t="s">
        <v>123</v>
      </c>
      <c r="E14" t="s">
        <v>799</v>
      </c>
      <c r="F14" t="s">
        <v>558</v>
      </c>
      <c r="G14" t="s">
        <v>106</v>
      </c>
      <c r="H14" s="78">
        <v>27622.9</v>
      </c>
      <c r="I14" s="78">
        <v>1973</v>
      </c>
      <c r="J14" s="78">
        <v>1927.1193529120001</v>
      </c>
      <c r="K14" s="79">
        <v>0</v>
      </c>
      <c r="L14" s="79">
        <v>7.4300000000000005E-2</v>
      </c>
      <c r="M14" s="79">
        <v>5.9999999999999995E-4</v>
      </c>
    </row>
    <row r="15" spans="2:98">
      <c r="B15" t="s">
        <v>800</v>
      </c>
      <c r="C15" t="s">
        <v>801</v>
      </c>
      <c r="D15" t="s">
        <v>123</v>
      </c>
      <c r="E15" t="s">
        <v>802</v>
      </c>
      <c r="F15" t="s">
        <v>558</v>
      </c>
      <c r="G15" t="s">
        <v>106</v>
      </c>
      <c r="H15" s="78">
        <v>154904.17000000001</v>
      </c>
      <c r="I15" s="78">
        <v>132.77007399999994</v>
      </c>
      <c r="J15" s="78">
        <v>727.23632370427094</v>
      </c>
      <c r="K15" s="79">
        <v>8.0999999999999996E-3</v>
      </c>
      <c r="L15" s="79">
        <v>2.81E-2</v>
      </c>
      <c r="M15" s="79">
        <v>2.0000000000000001E-4</v>
      </c>
    </row>
    <row r="16" spans="2:98">
      <c r="B16" t="s">
        <v>803</v>
      </c>
      <c r="C16" t="s">
        <v>804</v>
      </c>
      <c r="D16" t="s">
        <v>123</v>
      </c>
      <c r="E16" t="s">
        <v>805</v>
      </c>
      <c r="F16" t="s">
        <v>558</v>
      </c>
      <c r="G16" t="s">
        <v>106</v>
      </c>
      <c r="H16" s="78">
        <v>1470940</v>
      </c>
      <c r="I16" s="78">
        <v>63.039998999999966</v>
      </c>
      <c r="J16" s="78">
        <v>3278.8640647235602</v>
      </c>
      <c r="K16" s="79">
        <v>0</v>
      </c>
      <c r="L16" s="79">
        <v>0.1265</v>
      </c>
      <c r="M16" s="79">
        <v>1E-3</v>
      </c>
    </row>
    <row r="17" spans="2:13">
      <c r="B17" t="s">
        <v>806</v>
      </c>
      <c r="C17" t="s">
        <v>807</v>
      </c>
      <c r="D17" t="s">
        <v>123</v>
      </c>
      <c r="E17" t="s">
        <v>808</v>
      </c>
      <c r="F17" t="s">
        <v>558</v>
      </c>
      <c r="G17" t="s">
        <v>106</v>
      </c>
      <c r="H17" s="78">
        <v>62704.44</v>
      </c>
      <c r="I17" s="78">
        <v>208.55460000000016</v>
      </c>
      <c r="J17" s="78">
        <v>462.41330686971298</v>
      </c>
      <c r="K17" s="79">
        <v>0</v>
      </c>
      <c r="L17" s="79">
        <v>1.78E-2</v>
      </c>
      <c r="M17" s="79">
        <v>1E-4</v>
      </c>
    </row>
    <row r="18" spans="2:13">
      <c r="B18" t="s">
        <v>809</v>
      </c>
      <c r="C18" t="s">
        <v>810</v>
      </c>
      <c r="D18" t="s">
        <v>123</v>
      </c>
      <c r="E18" t="s">
        <v>811</v>
      </c>
      <c r="F18" t="s">
        <v>558</v>
      </c>
      <c r="G18" t="s">
        <v>106</v>
      </c>
      <c r="H18" s="78">
        <v>6781.64</v>
      </c>
      <c r="I18" s="78">
        <v>4040.3224179999993</v>
      </c>
      <c r="J18" s="78">
        <v>968.86442866240304</v>
      </c>
      <c r="K18" s="79">
        <v>1.2999999999999999E-2</v>
      </c>
      <c r="L18" s="79">
        <v>3.7400000000000003E-2</v>
      </c>
      <c r="M18" s="79">
        <v>2.9999999999999997E-4</v>
      </c>
    </row>
    <row r="19" spans="2:13">
      <c r="B19" t="s">
        <v>812</v>
      </c>
      <c r="C19" t="s">
        <v>813</v>
      </c>
      <c r="D19" t="s">
        <v>123</v>
      </c>
      <c r="E19" t="s">
        <v>814</v>
      </c>
      <c r="F19" t="s">
        <v>558</v>
      </c>
      <c r="G19" t="s">
        <v>106</v>
      </c>
      <c r="H19" s="78">
        <v>551730.28</v>
      </c>
      <c r="I19" s="78">
        <v>21.78</v>
      </c>
      <c r="J19" s="78">
        <v>424.90999922342399</v>
      </c>
      <c r="K19" s="79">
        <v>0</v>
      </c>
      <c r="L19" s="79">
        <v>1.6400000000000001E-2</v>
      </c>
      <c r="M19" s="79">
        <v>1E-4</v>
      </c>
    </row>
    <row r="20" spans="2:13">
      <c r="B20" t="s">
        <v>815</v>
      </c>
      <c r="C20" t="s">
        <v>816</v>
      </c>
      <c r="D20" t="s">
        <v>123</v>
      </c>
      <c r="E20" t="s">
        <v>817</v>
      </c>
      <c r="F20" t="s">
        <v>558</v>
      </c>
      <c r="G20" t="s">
        <v>106</v>
      </c>
      <c r="H20" s="78">
        <v>33211</v>
      </c>
      <c r="I20" s="78">
        <v>3140.55</v>
      </c>
      <c r="J20" s="78">
        <v>3688.0765019280002</v>
      </c>
      <c r="K20" s="79">
        <v>7.3000000000000001E-3</v>
      </c>
      <c r="L20" s="79">
        <v>0.14230000000000001</v>
      </c>
      <c r="M20" s="79">
        <v>1.1999999999999999E-3</v>
      </c>
    </row>
    <row r="21" spans="2:13">
      <c r="B21" t="s">
        <v>818</v>
      </c>
      <c r="C21" t="s">
        <v>819</v>
      </c>
      <c r="D21" t="s">
        <v>123</v>
      </c>
      <c r="E21" t="s">
        <v>820</v>
      </c>
      <c r="F21" t="s">
        <v>558</v>
      </c>
      <c r="G21" t="s">
        <v>106</v>
      </c>
      <c r="H21" s="78">
        <v>6052.07</v>
      </c>
      <c r="I21" s="78">
        <v>1358.6980000000019</v>
      </c>
      <c r="J21" s="78">
        <v>290.76299591585001</v>
      </c>
      <c r="K21" s="79">
        <v>1.6000000000000001E-3</v>
      </c>
      <c r="L21" s="79">
        <v>1.12E-2</v>
      </c>
      <c r="M21" s="79">
        <v>1E-4</v>
      </c>
    </row>
    <row r="22" spans="2:13">
      <c r="B22" t="s">
        <v>821</v>
      </c>
      <c r="C22" t="s">
        <v>822</v>
      </c>
      <c r="D22" t="s">
        <v>123</v>
      </c>
      <c r="E22" t="s">
        <v>820</v>
      </c>
      <c r="F22" t="s">
        <v>558</v>
      </c>
      <c r="G22" t="s">
        <v>106</v>
      </c>
      <c r="H22" s="78">
        <v>38938.14</v>
      </c>
      <c r="I22" s="78">
        <v>1371.9197099999963</v>
      </c>
      <c r="J22" s="78">
        <v>1888.9312614111</v>
      </c>
      <c r="K22" s="79">
        <v>1.1999999999999999E-3</v>
      </c>
      <c r="L22" s="79">
        <v>7.2900000000000006E-2</v>
      </c>
      <c r="M22" s="79">
        <v>5.9999999999999995E-4</v>
      </c>
    </row>
    <row r="23" spans="2:13">
      <c r="B23" t="s">
        <v>823</v>
      </c>
      <c r="C23" t="s">
        <v>824</v>
      </c>
      <c r="D23" t="s">
        <v>123</v>
      </c>
      <c r="E23" t="s">
        <v>825</v>
      </c>
      <c r="F23" t="s">
        <v>443</v>
      </c>
      <c r="G23" t="s">
        <v>102</v>
      </c>
      <c r="H23" s="78">
        <v>2912999.99</v>
      </c>
      <c r="I23" s="78">
        <v>100</v>
      </c>
      <c r="J23" s="78">
        <v>2912.9999899999998</v>
      </c>
      <c r="K23" s="79">
        <v>1.5299999999999999E-2</v>
      </c>
      <c r="L23" s="79">
        <v>0.1124</v>
      </c>
      <c r="M23" s="79">
        <v>8.9999999999999998E-4</v>
      </c>
    </row>
    <row r="24" spans="2:13">
      <c r="B24" s="80" t="s">
        <v>228</v>
      </c>
      <c r="C24" s="16"/>
      <c r="D24" s="16"/>
      <c r="E24" s="16"/>
      <c r="H24" s="82">
        <v>123123.23</v>
      </c>
      <c r="J24" s="82">
        <v>8149.9158987128503</v>
      </c>
      <c r="L24" s="81">
        <v>0.31440000000000001</v>
      </c>
      <c r="M24" s="81">
        <v>2.5999999999999999E-3</v>
      </c>
    </row>
    <row r="25" spans="2:13">
      <c r="B25" s="80" t="s">
        <v>302</v>
      </c>
      <c r="C25" s="16"/>
      <c r="D25" s="16"/>
      <c r="E25" s="16"/>
      <c r="H25" s="82">
        <v>0</v>
      </c>
      <c r="J25" s="82">
        <v>0</v>
      </c>
      <c r="L25" s="81">
        <v>0</v>
      </c>
      <c r="M25" s="81">
        <v>0</v>
      </c>
    </row>
    <row r="26" spans="2:13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H26" s="78">
        <v>0</v>
      </c>
      <c r="I26" s="78">
        <v>0</v>
      </c>
      <c r="J26" s="78">
        <v>0</v>
      </c>
      <c r="K26" s="79">
        <v>0</v>
      </c>
      <c r="L26" s="79">
        <v>0</v>
      </c>
      <c r="M26" s="79">
        <v>0</v>
      </c>
    </row>
    <row r="27" spans="2:13">
      <c r="B27" s="80" t="s">
        <v>303</v>
      </c>
      <c r="C27" s="16"/>
      <c r="D27" s="16"/>
      <c r="E27" s="16"/>
      <c r="H27" s="82">
        <v>123123.23</v>
      </c>
      <c r="J27" s="82">
        <v>8149.9158987128503</v>
      </c>
      <c r="L27" s="81">
        <v>0.31440000000000001</v>
      </c>
      <c r="M27" s="81">
        <v>2.5999999999999999E-3</v>
      </c>
    </row>
    <row r="28" spans="2:13">
      <c r="B28" t="s">
        <v>826</v>
      </c>
      <c r="C28" t="s">
        <v>827</v>
      </c>
      <c r="D28" t="s">
        <v>123</v>
      </c>
      <c r="E28" t="s">
        <v>828</v>
      </c>
      <c r="F28" t="s">
        <v>534</v>
      </c>
      <c r="G28" t="s">
        <v>106</v>
      </c>
      <c r="H28" s="78">
        <v>44961.7</v>
      </c>
      <c r="I28" s="78">
        <v>1000</v>
      </c>
      <c r="J28" s="78">
        <v>1589.845712</v>
      </c>
      <c r="K28" s="79">
        <v>0</v>
      </c>
      <c r="L28" s="79">
        <v>6.13E-2</v>
      </c>
      <c r="M28" s="79">
        <v>5.0000000000000001E-4</v>
      </c>
    </row>
    <row r="29" spans="2:13">
      <c r="B29" t="s">
        <v>829</v>
      </c>
      <c r="C29" t="s">
        <v>830</v>
      </c>
      <c r="D29" t="s">
        <v>123</v>
      </c>
      <c r="E29" t="s">
        <v>831</v>
      </c>
      <c r="F29" t="s">
        <v>554</v>
      </c>
      <c r="G29" t="s">
        <v>106</v>
      </c>
      <c r="H29" s="78">
        <v>12403.43</v>
      </c>
      <c r="I29" s="78">
        <v>8062.2899999999954</v>
      </c>
      <c r="J29" s="78">
        <v>3536.0017557901901</v>
      </c>
      <c r="K29" s="79">
        <v>0</v>
      </c>
      <c r="L29" s="79">
        <v>0.13639999999999999</v>
      </c>
      <c r="M29" s="79">
        <v>1.1000000000000001E-3</v>
      </c>
    </row>
    <row r="30" spans="2:13">
      <c r="B30" t="s">
        <v>832</v>
      </c>
      <c r="C30" t="s">
        <v>833</v>
      </c>
      <c r="D30" t="s">
        <v>123</v>
      </c>
      <c r="E30" t="s">
        <v>834</v>
      </c>
      <c r="F30" t="s">
        <v>558</v>
      </c>
      <c r="G30" t="s">
        <v>106</v>
      </c>
      <c r="H30" s="78">
        <v>26899.62</v>
      </c>
      <c r="I30" s="78">
        <v>2121.9300000000044</v>
      </c>
      <c r="J30" s="78">
        <v>2018.3173531709799</v>
      </c>
      <c r="K30" s="79">
        <v>1E-3</v>
      </c>
      <c r="L30" s="79">
        <v>7.7899999999999997E-2</v>
      </c>
      <c r="M30" s="79">
        <v>5.9999999999999995E-4</v>
      </c>
    </row>
    <row r="31" spans="2:13">
      <c r="B31" t="s">
        <v>835</v>
      </c>
      <c r="C31" t="s">
        <v>836</v>
      </c>
      <c r="D31" t="s">
        <v>123</v>
      </c>
      <c r="E31" t="s">
        <v>837</v>
      </c>
      <c r="F31" t="s">
        <v>558</v>
      </c>
      <c r="G31" t="s">
        <v>106</v>
      </c>
      <c r="H31" s="78">
        <v>32760.62</v>
      </c>
      <c r="I31" s="78">
        <v>369.24</v>
      </c>
      <c r="J31" s="78">
        <v>427.73334778636797</v>
      </c>
      <c r="K31" s="79">
        <v>1E-3</v>
      </c>
      <c r="L31" s="79">
        <v>1.6500000000000001E-2</v>
      </c>
      <c r="M31" s="79">
        <v>1E-4</v>
      </c>
    </row>
    <row r="32" spans="2:13">
      <c r="B32" t="s">
        <v>838</v>
      </c>
      <c r="C32" t="s">
        <v>839</v>
      </c>
      <c r="D32" t="s">
        <v>123</v>
      </c>
      <c r="E32" s="16"/>
      <c r="F32" t="s">
        <v>329</v>
      </c>
      <c r="G32" t="s">
        <v>106</v>
      </c>
      <c r="H32" s="78">
        <v>6097.86</v>
      </c>
      <c r="I32" s="78">
        <v>2680.72</v>
      </c>
      <c r="J32" s="78">
        <v>578.01772996531201</v>
      </c>
      <c r="K32" s="79">
        <v>2.2000000000000001E-3</v>
      </c>
      <c r="L32" s="79">
        <v>2.23E-2</v>
      </c>
      <c r="M32" s="79">
        <v>2.0000000000000001E-4</v>
      </c>
    </row>
    <row r="33" spans="2:5">
      <c r="B33" t="s">
        <v>230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B36" t="s">
        <v>298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1062</v>
      </c>
    </row>
    <row r="3" spans="2:55">
      <c r="B3" s="2" t="s">
        <v>2</v>
      </c>
      <c r="C3" t="s">
        <v>1063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6692745.9299999997</v>
      </c>
      <c r="G11" s="7"/>
      <c r="H11" s="76">
        <v>24134.939324983436</v>
      </c>
      <c r="I11" s="7"/>
      <c r="J11" s="77">
        <v>1</v>
      </c>
      <c r="K11" s="77">
        <v>7.6E-3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206</v>
      </c>
      <c r="C12" s="16"/>
      <c r="F12" s="82">
        <v>1116885.3700000001</v>
      </c>
      <c r="H12" s="82">
        <v>3537.0690750497465</v>
      </c>
      <c r="J12" s="81">
        <v>0.14660000000000001</v>
      </c>
      <c r="K12" s="81">
        <v>1.1000000000000001E-3</v>
      </c>
    </row>
    <row r="13" spans="2:55">
      <c r="B13" s="80" t="s">
        <v>840</v>
      </c>
      <c r="C13" s="16"/>
      <c r="F13" s="82">
        <v>895627.55</v>
      </c>
      <c r="H13" s="82">
        <v>2840.715556533612</v>
      </c>
      <c r="J13" s="81">
        <v>0.1177</v>
      </c>
      <c r="K13" s="81">
        <v>8.9999999999999998E-4</v>
      </c>
    </row>
    <row r="14" spans="2:55">
      <c r="B14" t="s">
        <v>841</v>
      </c>
      <c r="C14" t="s">
        <v>842</v>
      </c>
      <c r="D14" t="s">
        <v>106</v>
      </c>
      <c r="E14" t="s">
        <v>843</v>
      </c>
      <c r="F14" s="78">
        <v>41098.1</v>
      </c>
      <c r="G14" s="78">
        <v>100</v>
      </c>
      <c r="H14" s="78">
        <v>145.32288159999999</v>
      </c>
      <c r="I14" s="79">
        <v>2.0000000000000001E-4</v>
      </c>
      <c r="J14" s="79">
        <v>6.0000000000000001E-3</v>
      </c>
      <c r="K14" s="79">
        <v>0</v>
      </c>
    </row>
    <row r="15" spans="2:55">
      <c r="B15" t="s">
        <v>844</v>
      </c>
      <c r="C15" t="s">
        <v>845</v>
      </c>
      <c r="D15" t="s">
        <v>106</v>
      </c>
      <c r="E15" t="s">
        <v>843</v>
      </c>
      <c r="F15" s="78">
        <v>38202.949999999997</v>
      </c>
      <c r="G15" s="78">
        <v>100</v>
      </c>
      <c r="H15" s="78">
        <v>135.08563119999999</v>
      </c>
      <c r="I15" s="79">
        <v>1E-4</v>
      </c>
      <c r="J15" s="79">
        <v>5.5999999999999999E-3</v>
      </c>
      <c r="K15" s="79">
        <v>0</v>
      </c>
    </row>
    <row r="16" spans="2:55">
      <c r="B16" t="s">
        <v>846</v>
      </c>
      <c r="C16" t="s">
        <v>847</v>
      </c>
      <c r="D16" t="s">
        <v>106</v>
      </c>
      <c r="E16" t="s">
        <v>848</v>
      </c>
      <c r="F16" s="78">
        <v>154700</v>
      </c>
      <c r="G16" s="78">
        <v>73.933554999999998</v>
      </c>
      <c r="H16" s="78">
        <v>404.43074109256003</v>
      </c>
      <c r="I16" s="79">
        <v>9.7000000000000003E-3</v>
      </c>
      <c r="J16" s="79">
        <v>1.6799999999999999E-2</v>
      </c>
      <c r="K16" s="79">
        <v>1E-4</v>
      </c>
    </row>
    <row r="17" spans="2:11">
      <c r="B17" t="s">
        <v>849</v>
      </c>
      <c r="C17" t="s">
        <v>850</v>
      </c>
      <c r="D17" t="s">
        <v>106</v>
      </c>
      <c r="E17" t="s">
        <v>851</v>
      </c>
      <c r="F17" s="78">
        <v>129626.5</v>
      </c>
      <c r="G17" s="78">
        <v>60.841503999999965</v>
      </c>
      <c r="H17" s="78">
        <v>278.87269427753199</v>
      </c>
      <c r="I17" s="79">
        <v>1.67E-2</v>
      </c>
      <c r="J17" s="79">
        <v>1.1599999999999999E-2</v>
      </c>
      <c r="K17" s="79">
        <v>1E-4</v>
      </c>
    </row>
    <row r="18" spans="2:11">
      <c r="B18" t="s">
        <v>852</v>
      </c>
      <c r="C18" t="s">
        <v>853</v>
      </c>
      <c r="D18" t="s">
        <v>106</v>
      </c>
      <c r="E18" t="s">
        <v>854</v>
      </c>
      <c r="F18" s="78">
        <v>532000</v>
      </c>
      <c r="G18" s="78">
        <v>99.779476000000003</v>
      </c>
      <c r="H18" s="78">
        <v>1877.00360836352</v>
      </c>
      <c r="I18" s="79">
        <v>4.1799999999999997E-2</v>
      </c>
      <c r="J18" s="79">
        <v>7.7799999999999994E-2</v>
      </c>
      <c r="K18" s="79">
        <v>5.9999999999999995E-4</v>
      </c>
    </row>
    <row r="19" spans="2:11">
      <c r="B19" s="80" t="s">
        <v>855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223</v>
      </c>
      <c r="C20" t="s">
        <v>223</v>
      </c>
      <c r="D20" t="s">
        <v>223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856</v>
      </c>
      <c r="C21" s="16"/>
      <c r="F21" s="82">
        <v>27421.56</v>
      </c>
      <c r="H21" s="82">
        <v>10.9485031561344</v>
      </c>
      <c r="J21" s="81">
        <v>5.0000000000000001E-4</v>
      </c>
      <c r="K21" s="81">
        <v>0</v>
      </c>
    </row>
    <row r="22" spans="2:11">
      <c r="B22" t="s">
        <v>857</v>
      </c>
      <c r="C22" t="s">
        <v>858</v>
      </c>
      <c r="D22" t="s">
        <v>102</v>
      </c>
      <c r="E22" t="s">
        <v>859</v>
      </c>
      <c r="F22" s="78">
        <v>27421.56</v>
      </c>
      <c r="G22" s="78">
        <v>39.926623999999997</v>
      </c>
      <c r="H22" s="78">
        <v>10.9485031561344</v>
      </c>
      <c r="I22" s="79">
        <v>3.7000000000000002E-3</v>
      </c>
      <c r="J22" s="79">
        <v>5.0000000000000001E-4</v>
      </c>
      <c r="K22" s="79">
        <v>0</v>
      </c>
    </row>
    <row r="23" spans="2:11">
      <c r="B23" s="80" t="s">
        <v>860</v>
      </c>
      <c r="C23" s="16"/>
      <c r="F23" s="82">
        <v>193836.26</v>
      </c>
      <c r="H23" s="82">
        <v>685.40501535999999</v>
      </c>
      <c r="J23" s="81">
        <v>2.8400000000000002E-2</v>
      </c>
      <c r="K23" s="81">
        <v>2.0000000000000001E-4</v>
      </c>
    </row>
    <row r="24" spans="2:11">
      <c r="B24" t="s">
        <v>861</v>
      </c>
      <c r="C24" t="s">
        <v>862</v>
      </c>
      <c r="D24" t="s">
        <v>106</v>
      </c>
      <c r="E24" t="s">
        <v>863</v>
      </c>
      <c r="F24" s="78">
        <v>193836.26</v>
      </c>
      <c r="G24" s="78">
        <v>100</v>
      </c>
      <c r="H24" s="78">
        <v>685.40501535999999</v>
      </c>
      <c r="I24" s="79">
        <v>2.0899999999999998E-2</v>
      </c>
      <c r="J24" s="79">
        <v>2.8400000000000002E-2</v>
      </c>
      <c r="K24" s="79">
        <v>2.0000000000000001E-4</v>
      </c>
    </row>
    <row r="25" spans="2:11">
      <c r="B25" s="80" t="s">
        <v>228</v>
      </c>
      <c r="C25" s="16"/>
      <c r="F25" s="82">
        <v>5575860.5599999996</v>
      </c>
      <c r="H25" s="82">
        <v>20597.870249933691</v>
      </c>
      <c r="J25" s="81">
        <v>0.85340000000000005</v>
      </c>
      <c r="K25" s="81">
        <v>6.4999999999999997E-3</v>
      </c>
    </row>
    <row r="26" spans="2:11">
      <c r="B26" s="80" t="s">
        <v>864</v>
      </c>
      <c r="C26" s="16"/>
      <c r="F26" s="82">
        <v>2801655</v>
      </c>
      <c r="H26" s="82">
        <v>11256.668279067311</v>
      </c>
      <c r="J26" s="81">
        <v>0.46639999999999998</v>
      </c>
      <c r="K26" s="81">
        <v>3.5000000000000001E-3</v>
      </c>
    </row>
    <row r="27" spans="2:11">
      <c r="B27" t="s">
        <v>865</v>
      </c>
      <c r="C27" t="s">
        <v>866</v>
      </c>
      <c r="D27" t="s">
        <v>106</v>
      </c>
      <c r="E27" t="s">
        <v>867</v>
      </c>
      <c r="F27" s="78">
        <v>135496.79999999999</v>
      </c>
      <c r="G27" s="78">
        <v>95.289711000000011</v>
      </c>
      <c r="H27" s="78">
        <v>456.54890429870102</v>
      </c>
      <c r="I27" s="79">
        <v>5.9999999999999995E-4</v>
      </c>
      <c r="J27" s="79">
        <v>1.89E-2</v>
      </c>
      <c r="K27" s="79">
        <v>1E-4</v>
      </c>
    </row>
    <row r="28" spans="2:11">
      <c r="B28" t="s">
        <v>868</v>
      </c>
      <c r="C28" t="s">
        <v>869</v>
      </c>
      <c r="D28" t="s">
        <v>106</v>
      </c>
      <c r="E28" t="s">
        <v>870</v>
      </c>
      <c r="F28" s="78">
        <v>537462.5</v>
      </c>
      <c r="G28" s="78">
        <v>195.7964140000002</v>
      </c>
      <c r="H28" s="78">
        <v>3721.0470184390401</v>
      </c>
      <c r="I28" s="79">
        <v>4.5999999999999999E-3</v>
      </c>
      <c r="J28" s="79">
        <v>0.1542</v>
      </c>
      <c r="K28" s="79">
        <v>1.1999999999999999E-3</v>
      </c>
    </row>
    <row r="29" spans="2:11">
      <c r="B29" t="s">
        <v>871</v>
      </c>
      <c r="C29" t="s">
        <v>872</v>
      </c>
      <c r="D29" t="s">
        <v>106</v>
      </c>
      <c r="E29" t="s">
        <v>873</v>
      </c>
      <c r="F29" s="78">
        <v>275990</v>
      </c>
      <c r="G29" s="78">
        <v>99.04383799999998</v>
      </c>
      <c r="H29" s="78">
        <v>966.56944892256297</v>
      </c>
      <c r="I29" s="79">
        <v>1E-4</v>
      </c>
      <c r="J29" s="79">
        <v>0.04</v>
      </c>
      <c r="K29" s="79">
        <v>2.9999999999999997E-4</v>
      </c>
    </row>
    <row r="30" spans="2:11">
      <c r="B30" t="s">
        <v>874</v>
      </c>
      <c r="C30" t="s">
        <v>875</v>
      </c>
      <c r="D30" t="s">
        <v>106</v>
      </c>
      <c r="E30" t="s">
        <v>873</v>
      </c>
      <c r="F30" s="78">
        <v>250900</v>
      </c>
      <c r="G30" s="78">
        <v>93.729832000000002</v>
      </c>
      <c r="H30" s="78">
        <v>831.55457305356799</v>
      </c>
      <c r="I30" s="79">
        <v>6.9999999999999999E-4</v>
      </c>
      <c r="J30" s="79">
        <v>3.4500000000000003E-2</v>
      </c>
      <c r="K30" s="79">
        <v>2.9999999999999997E-4</v>
      </c>
    </row>
    <row r="31" spans="2:11">
      <c r="B31" t="s">
        <v>876</v>
      </c>
      <c r="C31" t="s">
        <v>877</v>
      </c>
      <c r="D31" t="s">
        <v>106</v>
      </c>
      <c r="E31" t="s">
        <v>878</v>
      </c>
      <c r="F31" s="78">
        <v>131105.70000000001</v>
      </c>
      <c r="G31" s="78">
        <v>94.145240999999999</v>
      </c>
      <c r="H31" s="78">
        <v>436.44769228435001</v>
      </c>
      <c r="I31" s="79">
        <v>8.0000000000000004E-4</v>
      </c>
      <c r="J31" s="79">
        <v>1.8100000000000002E-2</v>
      </c>
      <c r="K31" s="79">
        <v>1E-4</v>
      </c>
    </row>
    <row r="32" spans="2:11">
      <c r="B32" t="s">
        <v>879</v>
      </c>
      <c r="C32" t="s">
        <v>880</v>
      </c>
      <c r="D32" t="s">
        <v>106</v>
      </c>
      <c r="E32" t="s">
        <v>881</v>
      </c>
      <c r="F32" s="78">
        <v>1470700</v>
      </c>
      <c r="G32" s="78">
        <v>93.156394000000034</v>
      </c>
      <c r="H32" s="78">
        <v>4844.5006420690897</v>
      </c>
      <c r="I32" s="79">
        <v>3.78E-2</v>
      </c>
      <c r="J32" s="79">
        <v>0.20069999999999999</v>
      </c>
      <c r="K32" s="79">
        <v>1.5E-3</v>
      </c>
    </row>
    <row r="33" spans="2:11">
      <c r="B33" s="80" t="s">
        <v>882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223</v>
      </c>
      <c r="C34" t="s">
        <v>223</v>
      </c>
      <c r="D34" t="s">
        <v>223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883</v>
      </c>
      <c r="C35" s="16"/>
      <c r="F35" s="82">
        <v>1499746.04</v>
      </c>
      <c r="H35" s="82">
        <v>5278.2236058133476</v>
      </c>
      <c r="J35" s="81">
        <v>0.21870000000000001</v>
      </c>
      <c r="K35" s="81">
        <v>1.6999999999999999E-3</v>
      </c>
    </row>
    <row r="36" spans="2:11">
      <c r="B36" t="s">
        <v>884</v>
      </c>
      <c r="C36" t="s">
        <v>885</v>
      </c>
      <c r="D36" t="s">
        <v>106</v>
      </c>
      <c r="E36" t="s">
        <v>886</v>
      </c>
      <c r="F36" s="78">
        <v>212234.43</v>
      </c>
      <c r="G36" s="78">
        <v>98.130550999999983</v>
      </c>
      <c r="H36" s="78">
        <v>736.43145985802801</v>
      </c>
      <c r="I36" s="79">
        <v>1.9E-3</v>
      </c>
      <c r="J36" s="79">
        <v>3.0499999999999999E-2</v>
      </c>
      <c r="K36" s="79">
        <v>2.0000000000000001E-4</v>
      </c>
    </row>
    <row r="37" spans="2:11">
      <c r="B37" t="s">
        <v>887</v>
      </c>
      <c r="C37" t="s">
        <v>888</v>
      </c>
      <c r="D37" t="s">
        <v>106</v>
      </c>
      <c r="E37" t="s">
        <v>886</v>
      </c>
      <c r="F37" s="78">
        <v>353724.08</v>
      </c>
      <c r="G37" s="78">
        <v>98.130549999999857</v>
      </c>
      <c r="H37" s="78">
        <v>1227.38585801925</v>
      </c>
      <c r="I37" s="79">
        <v>3.2000000000000002E-3</v>
      </c>
      <c r="J37" s="79">
        <v>5.0900000000000001E-2</v>
      </c>
      <c r="K37" s="79">
        <v>4.0000000000000002E-4</v>
      </c>
    </row>
    <row r="38" spans="2:11">
      <c r="B38" t="s">
        <v>889</v>
      </c>
      <c r="C38" t="s">
        <v>890</v>
      </c>
      <c r="D38" t="s">
        <v>106</v>
      </c>
      <c r="E38" t="s">
        <v>891</v>
      </c>
      <c r="F38" s="78">
        <v>513174.79</v>
      </c>
      <c r="G38" s="78">
        <v>100.35270800000025</v>
      </c>
      <c r="H38" s="78">
        <v>1820.98624763148</v>
      </c>
      <c r="I38" s="79">
        <v>4.7999999999999996E-3</v>
      </c>
      <c r="J38" s="79">
        <v>7.5499999999999998E-2</v>
      </c>
      <c r="K38" s="79">
        <v>5.9999999999999995E-4</v>
      </c>
    </row>
    <row r="39" spans="2:11">
      <c r="B39" t="s">
        <v>889</v>
      </c>
      <c r="C39" t="s">
        <v>892</v>
      </c>
      <c r="D39" t="s">
        <v>106</v>
      </c>
      <c r="E39" t="s">
        <v>891</v>
      </c>
      <c r="F39" s="78">
        <v>420612.74</v>
      </c>
      <c r="G39" s="78">
        <v>100.41238799999977</v>
      </c>
      <c r="H39" s="78">
        <v>1493.42004030459</v>
      </c>
      <c r="I39" s="79">
        <v>2.8999999999999998E-3</v>
      </c>
      <c r="J39" s="79">
        <v>6.1899999999999997E-2</v>
      </c>
      <c r="K39" s="79">
        <v>5.0000000000000001E-4</v>
      </c>
    </row>
    <row r="40" spans="2:11">
      <c r="B40" s="80" t="s">
        <v>893</v>
      </c>
      <c r="C40" s="16"/>
      <c r="F40" s="82">
        <v>1274459.52</v>
      </c>
      <c r="H40" s="82">
        <v>4062.9783650530298</v>
      </c>
      <c r="J40" s="81">
        <v>0.16830000000000001</v>
      </c>
      <c r="K40" s="81">
        <v>1.2999999999999999E-3</v>
      </c>
    </row>
    <row r="41" spans="2:11">
      <c r="B41" t="s">
        <v>894</v>
      </c>
      <c r="C41" t="s">
        <v>895</v>
      </c>
      <c r="D41" t="s">
        <v>106</v>
      </c>
      <c r="E41" t="s">
        <v>896</v>
      </c>
      <c r="F41" s="78">
        <v>500053.51</v>
      </c>
      <c r="G41" s="78">
        <v>91.047522999999742</v>
      </c>
      <c r="H41" s="78">
        <v>1609.8924788965101</v>
      </c>
      <c r="I41" s="79">
        <v>4.1999999999999997E-3</v>
      </c>
      <c r="J41" s="79">
        <v>6.6699999999999995E-2</v>
      </c>
      <c r="K41" s="79">
        <v>5.0000000000000001E-4</v>
      </c>
    </row>
    <row r="42" spans="2:11">
      <c r="B42" t="s">
        <v>897</v>
      </c>
      <c r="C42" t="s">
        <v>898</v>
      </c>
      <c r="D42" t="s">
        <v>106</v>
      </c>
      <c r="E42" t="s">
        <v>899</v>
      </c>
      <c r="F42" s="78">
        <v>85740</v>
      </c>
      <c r="G42" s="78">
        <v>100</v>
      </c>
      <c r="H42" s="78">
        <v>303.17664000000002</v>
      </c>
      <c r="I42" s="79">
        <v>5.9999999999999995E-4</v>
      </c>
      <c r="J42" s="79">
        <v>1.26E-2</v>
      </c>
      <c r="K42" s="79">
        <v>1E-4</v>
      </c>
    </row>
    <row r="43" spans="2:11">
      <c r="B43" t="s">
        <v>900</v>
      </c>
      <c r="C43" t="s">
        <v>901</v>
      </c>
      <c r="D43" t="s">
        <v>106</v>
      </c>
      <c r="E43" t="s">
        <v>899</v>
      </c>
      <c r="F43" s="78">
        <v>119100</v>
      </c>
      <c r="G43" s="78">
        <v>100</v>
      </c>
      <c r="H43" s="78">
        <v>421.13760000000002</v>
      </c>
      <c r="I43" s="79">
        <v>1.6000000000000001E-3</v>
      </c>
      <c r="J43" s="79">
        <v>1.7399999999999999E-2</v>
      </c>
      <c r="K43" s="79">
        <v>1E-4</v>
      </c>
    </row>
    <row r="44" spans="2:11">
      <c r="B44" t="s">
        <v>902</v>
      </c>
      <c r="C44" t="s">
        <v>903</v>
      </c>
      <c r="D44" t="s">
        <v>110</v>
      </c>
      <c r="E44" t="s">
        <v>881</v>
      </c>
      <c r="F44" s="78">
        <v>569566.01</v>
      </c>
      <c r="G44" s="78">
        <v>88.532368000000062</v>
      </c>
      <c r="H44" s="78">
        <v>1728.7716461565201</v>
      </c>
      <c r="I44" s="79">
        <v>4.1000000000000003E-3</v>
      </c>
      <c r="J44" s="79">
        <v>7.1599999999999997E-2</v>
      </c>
      <c r="K44" s="79">
        <v>5.0000000000000001E-4</v>
      </c>
    </row>
    <row r="45" spans="2:11">
      <c r="B45" t="s">
        <v>230</v>
      </c>
      <c r="C45" s="16"/>
    </row>
    <row r="46" spans="2:11">
      <c r="B46" t="s">
        <v>296</v>
      </c>
      <c r="C46" s="16"/>
    </row>
    <row r="47" spans="2:11">
      <c r="B47" t="s">
        <v>297</v>
      </c>
      <c r="C47" s="16"/>
    </row>
    <row r="48" spans="2:11">
      <c r="B48" t="s">
        <v>298</v>
      </c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1062</v>
      </c>
    </row>
    <row r="3" spans="2:59">
      <c r="B3" s="2" t="s">
        <v>2</v>
      </c>
      <c r="C3" t="s">
        <v>1063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23019.1</v>
      </c>
      <c r="H11" s="7"/>
      <c r="I11" s="76">
        <v>236.06496605827201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904</v>
      </c>
      <c r="C12" s="16"/>
      <c r="D12" s="16"/>
      <c r="G12" s="82">
        <v>23019.1</v>
      </c>
      <c r="I12" s="82">
        <v>236.06496605827201</v>
      </c>
      <c r="K12" s="81">
        <v>1</v>
      </c>
      <c r="L12" s="81">
        <v>1E-4</v>
      </c>
    </row>
    <row r="13" spans="2:59">
      <c r="B13" t="s">
        <v>905</v>
      </c>
      <c r="C13" t="s">
        <v>906</v>
      </c>
      <c r="D13" t="s">
        <v>558</v>
      </c>
      <c r="E13" t="s">
        <v>106</v>
      </c>
      <c r="F13" t="s">
        <v>907</v>
      </c>
      <c r="G13" s="78">
        <v>23019.1</v>
      </c>
      <c r="H13" s="78">
        <v>290.02199999999999</v>
      </c>
      <c r="I13" s="78">
        <v>236.06496605827201</v>
      </c>
      <c r="J13" s="79">
        <v>0</v>
      </c>
      <c r="K13" s="79">
        <v>1</v>
      </c>
      <c r="L13" s="79">
        <v>1E-4</v>
      </c>
    </row>
    <row r="14" spans="2:59">
      <c r="B14" s="80" t="s">
        <v>630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230</v>
      </c>
      <c r="C16" s="16"/>
      <c r="D16" s="16"/>
    </row>
    <row r="17" spans="2:4">
      <c r="B17" t="s">
        <v>296</v>
      </c>
      <c r="C17" s="16"/>
      <c r="D17" s="16"/>
    </row>
    <row r="18" spans="2:4">
      <c r="B18" t="s">
        <v>297</v>
      </c>
      <c r="C18" s="16"/>
      <c r="D18" s="16"/>
    </row>
    <row r="19" spans="2:4">
      <c r="B19" t="s">
        <v>298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1062</v>
      </c>
    </row>
    <row r="3" spans="2:52">
      <c r="B3" s="2" t="s">
        <v>2</v>
      </c>
      <c r="C3" t="s">
        <v>1063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761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762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908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763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310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761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765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310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230</v>
      </c>
      <c r="C34" s="16"/>
      <c r="D34" s="16"/>
    </row>
    <row r="35" spans="2:12">
      <c r="B35" t="s">
        <v>296</v>
      </c>
      <c r="C35" s="16"/>
      <c r="D35" s="16"/>
    </row>
    <row r="36" spans="2:12">
      <c r="B36" t="s">
        <v>297</v>
      </c>
      <c r="C36" s="16"/>
      <c r="D36" s="16"/>
    </row>
    <row r="37" spans="2:12">
      <c r="B37" t="s">
        <v>298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1062</v>
      </c>
    </row>
    <row r="3" spans="2:13">
      <c r="B3" s="2" t="s">
        <v>2</v>
      </c>
      <c r="C3" t="s">
        <v>1063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414378.5328592555</v>
      </c>
      <c r="K11" s="77">
        <v>1</v>
      </c>
      <c r="L11" s="77">
        <v>0.12989999999999999</v>
      </c>
    </row>
    <row r="12" spans="2:13">
      <c r="B12" s="80" t="s">
        <v>206</v>
      </c>
      <c r="C12" s="26"/>
      <c r="D12" s="27"/>
      <c r="E12" s="27"/>
      <c r="F12" s="27"/>
      <c r="G12" s="27"/>
      <c r="H12" s="27"/>
      <c r="I12" s="81">
        <v>0</v>
      </c>
      <c r="J12" s="82">
        <v>414378.5328592555</v>
      </c>
      <c r="K12" s="81">
        <v>1</v>
      </c>
      <c r="L12" s="81">
        <v>0.12989999999999999</v>
      </c>
    </row>
    <row r="13" spans="2:13">
      <c r="B13" s="80" t="s">
        <v>207</v>
      </c>
      <c r="C13" s="26"/>
      <c r="D13" s="27"/>
      <c r="E13" s="27"/>
      <c r="F13" s="27"/>
      <c r="G13" s="27"/>
      <c r="H13" s="27"/>
      <c r="I13" s="81">
        <v>0</v>
      </c>
      <c r="J13" s="82">
        <v>254871.20473</v>
      </c>
      <c r="K13" s="81">
        <v>0.61509999999999998</v>
      </c>
      <c r="L13" s="81">
        <v>7.9899999999999999E-2</v>
      </c>
    </row>
    <row r="14" spans="2:13">
      <c r="B14" t="s">
        <v>208</v>
      </c>
      <c r="C14" t="s">
        <v>209</v>
      </c>
      <c r="D14" t="s">
        <v>210</v>
      </c>
      <c r="E14" t="s">
        <v>211</v>
      </c>
      <c r="F14" t="s">
        <v>212</v>
      </c>
      <c r="G14" t="s">
        <v>102</v>
      </c>
      <c r="H14" s="79">
        <v>0</v>
      </c>
      <c r="I14" s="79">
        <v>0</v>
      </c>
      <c r="J14" s="78">
        <v>258112.93838000001</v>
      </c>
      <c r="K14" s="79">
        <v>0.62290000000000001</v>
      </c>
      <c r="L14" s="79">
        <v>8.09E-2</v>
      </c>
    </row>
    <row r="15" spans="2:13">
      <c r="B15" t="s">
        <v>213</v>
      </c>
      <c r="C15" t="s">
        <v>209</v>
      </c>
      <c r="D15" t="s">
        <v>210</v>
      </c>
      <c r="E15" t="s">
        <v>211</v>
      </c>
      <c r="F15" t="s">
        <v>212</v>
      </c>
      <c r="G15" t="s">
        <v>102</v>
      </c>
      <c r="H15" s="79">
        <v>0</v>
      </c>
      <c r="I15" s="79">
        <v>0</v>
      </c>
      <c r="J15" s="78">
        <v>-3241.7336500000001</v>
      </c>
      <c r="K15" s="79">
        <v>-7.7999999999999996E-3</v>
      </c>
      <c r="L15" s="79">
        <v>-1E-3</v>
      </c>
    </row>
    <row r="16" spans="2:13">
      <c r="B16" s="80" t="s">
        <v>214</v>
      </c>
      <c r="D16" s="16"/>
      <c r="I16" s="81">
        <v>0</v>
      </c>
      <c r="J16" s="82">
        <v>159507.32812925553</v>
      </c>
      <c r="K16" s="81">
        <v>0.38490000000000002</v>
      </c>
      <c r="L16" s="81">
        <v>0.05</v>
      </c>
    </row>
    <row r="17" spans="2:12">
      <c r="B17" t="s">
        <v>215</v>
      </c>
      <c r="C17" t="s">
        <v>216</v>
      </c>
      <c r="D17" t="s">
        <v>210</v>
      </c>
      <c r="E17" t="s">
        <v>211</v>
      </c>
      <c r="F17" t="s">
        <v>212</v>
      </c>
      <c r="G17" t="s">
        <v>106</v>
      </c>
      <c r="H17" s="79">
        <v>0</v>
      </c>
      <c r="I17" s="79">
        <v>0</v>
      </c>
      <c r="J17" s="78">
        <v>211836.85019328</v>
      </c>
      <c r="K17" s="79">
        <v>0.51119999999999999</v>
      </c>
      <c r="L17" s="79">
        <v>6.6400000000000001E-2</v>
      </c>
    </row>
    <row r="18" spans="2:12">
      <c r="B18" t="s">
        <v>217</v>
      </c>
      <c r="C18" t="s">
        <v>216</v>
      </c>
      <c r="D18" t="s">
        <v>210</v>
      </c>
      <c r="E18" t="s">
        <v>211</v>
      </c>
      <c r="F18" t="s">
        <v>212</v>
      </c>
      <c r="G18" t="s">
        <v>106</v>
      </c>
      <c r="H18" s="79">
        <v>0</v>
      </c>
      <c r="I18" s="79">
        <v>0</v>
      </c>
      <c r="J18" s="78">
        <v>-52329.522021919998</v>
      </c>
      <c r="K18" s="79">
        <v>-0.1263</v>
      </c>
      <c r="L18" s="79">
        <v>-1.6400000000000001E-2</v>
      </c>
    </row>
    <row r="19" spans="2:12">
      <c r="B19" t="s">
        <v>218</v>
      </c>
      <c r="C19" t="s">
        <v>219</v>
      </c>
      <c r="D19" t="s">
        <v>210</v>
      </c>
      <c r="E19" t="s">
        <v>211</v>
      </c>
      <c r="F19" t="s">
        <v>212</v>
      </c>
      <c r="G19" t="s">
        <v>110</v>
      </c>
      <c r="H19" s="79">
        <v>0</v>
      </c>
      <c r="I19" s="79">
        <v>0</v>
      </c>
      <c r="J19" s="78">
        <v>-3.4283999999999999E-5</v>
      </c>
      <c r="K19" s="79">
        <v>0</v>
      </c>
      <c r="L19" s="79">
        <v>0</v>
      </c>
    </row>
    <row r="20" spans="2:12">
      <c r="B20" t="s">
        <v>220</v>
      </c>
      <c r="C20" t="s">
        <v>221</v>
      </c>
      <c r="D20" t="s">
        <v>210</v>
      </c>
      <c r="E20" t="s">
        <v>211</v>
      </c>
      <c r="F20" t="s">
        <v>212</v>
      </c>
      <c r="G20" t="s">
        <v>203</v>
      </c>
      <c r="H20" s="79">
        <v>0</v>
      </c>
      <c r="I20" s="79">
        <v>0</v>
      </c>
      <c r="J20" s="78">
        <v>-7.8204799999999994E-6</v>
      </c>
      <c r="K20" s="79">
        <v>0</v>
      </c>
      <c r="L20" s="79">
        <v>0</v>
      </c>
    </row>
    <row r="21" spans="2:12">
      <c r="B21" s="80" t="s">
        <v>222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s="16"/>
      <c r="E22" t="s">
        <v>223</v>
      </c>
      <c r="G22" t="s">
        <v>223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224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225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226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227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228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229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s="16"/>
      <c r="E33" t="s">
        <v>223</v>
      </c>
      <c r="G33" t="s">
        <v>223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227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1062</v>
      </c>
    </row>
    <row r="3" spans="2:49">
      <c r="B3" s="2" t="s">
        <v>2</v>
      </c>
      <c r="C3" t="s">
        <v>1063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101549506.06999999</v>
      </c>
      <c r="H11" s="7"/>
      <c r="I11" s="76">
        <v>-80579.966964912193</v>
      </c>
      <c r="J11" s="77">
        <v>1</v>
      </c>
      <c r="K11" s="77">
        <v>-2.53E-2</v>
      </c>
      <c r="AW11" s="16"/>
    </row>
    <row r="12" spans="2:49">
      <c r="B12" s="80" t="s">
        <v>206</v>
      </c>
      <c r="C12" s="16"/>
      <c r="D12" s="16"/>
      <c r="G12" s="82">
        <v>-49847027.560000002</v>
      </c>
      <c r="I12" s="82">
        <v>-32588.118541401374</v>
      </c>
      <c r="J12" s="81">
        <v>0.40439999999999998</v>
      </c>
      <c r="K12" s="81">
        <v>-1.0200000000000001E-2</v>
      </c>
    </row>
    <row r="13" spans="2:49">
      <c r="B13" s="80" t="s">
        <v>761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762</v>
      </c>
      <c r="C15" s="16"/>
      <c r="D15" s="16"/>
      <c r="G15" s="82">
        <v>-137494242</v>
      </c>
      <c r="I15" s="82">
        <v>-22381.007367857776</v>
      </c>
      <c r="J15" s="81">
        <v>0.2777</v>
      </c>
      <c r="K15" s="81">
        <v>-7.0000000000000001E-3</v>
      </c>
    </row>
    <row r="16" spans="2:49">
      <c r="B16" t="s">
        <v>909</v>
      </c>
      <c r="C16" t="s">
        <v>910</v>
      </c>
      <c r="D16" t="s">
        <v>123</v>
      </c>
      <c r="E16" t="s">
        <v>106</v>
      </c>
      <c r="F16" t="s">
        <v>911</v>
      </c>
      <c r="G16" s="78">
        <v>-9356800</v>
      </c>
      <c r="H16" s="78">
        <v>17.919756637168049</v>
      </c>
      <c r="I16" s="78">
        <v>-1676.7157890265401</v>
      </c>
      <c r="J16" s="79">
        <v>2.0799999999999999E-2</v>
      </c>
      <c r="K16" s="79">
        <v>-5.0000000000000001E-4</v>
      </c>
    </row>
    <row r="17" spans="2:11">
      <c r="B17" t="s">
        <v>912</v>
      </c>
      <c r="C17" t="s">
        <v>913</v>
      </c>
      <c r="D17" t="s">
        <v>123</v>
      </c>
      <c r="E17" t="s">
        <v>106</v>
      </c>
      <c r="F17" t="s">
        <v>914</v>
      </c>
      <c r="G17" s="78">
        <v>-3159200</v>
      </c>
      <c r="H17" s="78">
        <v>11.783643327424697</v>
      </c>
      <c r="I17" s="78">
        <v>-372.26886000000098</v>
      </c>
      <c r="J17" s="79">
        <v>4.5999999999999999E-3</v>
      </c>
      <c r="K17" s="79">
        <v>-1E-4</v>
      </c>
    </row>
    <row r="18" spans="2:11">
      <c r="B18" t="s">
        <v>915</v>
      </c>
      <c r="C18" t="s">
        <v>916</v>
      </c>
      <c r="D18" t="s">
        <v>123</v>
      </c>
      <c r="E18" t="s">
        <v>106</v>
      </c>
      <c r="F18" t="s">
        <v>917</v>
      </c>
      <c r="G18" s="78">
        <v>-8835900</v>
      </c>
      <c r="H18" s="78">
        <v>13.279756480754083</v>
      </c>
      <c r="I18" s="78">
        <v>-1173.3860028829499</v>
      </c>
      <c r="J18" s="79">
        <v>1.46E-2</v>
      </c>
      <c r="K18" s="79">
        <v>-4.0000000000000002E-4</v>
      </c>
    </row>
    <row r="19" spans="2:11">
      <c r="B19" t="s">
        <v>918</v>
      </c>
      <c r="C19" t="s">
        <v>919</v>
      </c>
      <c r="D19" t="s">
        <v>123</v>
      </c>
      <c r="E19" t="s">
        <v>106</v>
      </c>
      <c r="F19" t="s">
        <v>920</v>
      </c>
      <c r="G19" s="78">
        <v>-7962610</v>
      </c>
      <c r="H19" s="78">
        <v>0.2589310954063605</v>
      </c>
      <c r="I19" s="78">
        <v>-20.617673295936399</v>
      </c>
      <c r="J19" s="79">
        <v>2.9999999999999997E-4</v>
      </c>
      <c r="K19" s="79">
        <v>0</v>
      </c>
    </row>
    <row r="20" spans="2:11">
      <c r="B20" t="s">
        <v>921</v>
      </c>
      <c r="C20" t="s">
        <v>922</v>
      </c>
      <c r="D20" t="s">
        <v>123</v>
      </c>
      <c r="E20" t="s">
        <v>106</v>
      </c>
      <c r="F20" t="s">
        <v>920</v>
      </c>
      <c r="G20" s="78">
        <v>7962610</v>
      </c>
      <c r="H20" s="78">
        <v>-0.52135159010600673</v>
      </c>
      <c r="I20" s="78">
        <v>-41.513193848939899</v>
      </c>
      <c r="J20" s="79">
        <v>5.0000000000000001E-4</v>
      </c>
      <c r="K20" s="79">
        <v>0</v>
      </c>
    </row>
    <row r="21" spans="2:11">
      <c r="B21" t="s">
        <v>923</v>
      </c>
      <c r="C21" t="s">
        <v>924</v>
      </c>
      <c r="D21" t="s">
        <v>123</v>
      </c>
      <c r="E21" t="s">
        <v>106</v>
      </c>
      <c r="F21" t="s">
        <v>925</v>
      </c>
      <c r="G21" s="78">
        <v>-8681800</v>
      </c>
      <c r="H21" s="78">
        <v>23.96659340659345</v>
      </c>
      <c r="I21" s="78">
        <v>-2080.73170637363</v>
      </c>
      <c r="J21" s="79">
        <v>2.58E-2</v>
      </c>
      <c r="K21" s="79">
        <v>-6.9999999999999999E-4</v>
      </c>
    </row>
    <row r="22" spans="2:11">
      <c r="B22" t="s">
        <v>926</v>
      </c>
      <c r="C22" t="s">
        <v>927</v>
      </c>
      <c r="D22" t="s">
        <v>123</v>
      </c>
      <c r="E22" t="s">
        <v>106</v>
      </c>
      <c r="F22" t="s">
        <v>867</v>
      </c>
      <c r="G22" s="78">
        <v>-4859000</v>
      </c>
      <c r="H22" s="78">
        <v>14.649526315789505</v>
      </c>
      <c r="I22" s="78">
        <v>-711.82048368421204</v>
      </c>
      <c r="J22" s="79">
        <v>8.8000000000000005E-3</v>
      </c>
      <c r="K22" s="79">
        <v>-2.0000000000000001E-4</v>
      </c>
    </row>
    <row r="23" spans="2:11">
      <c r="B23" t="s">
        <v>928</v>
      </c>
      <c r="C23" t="s">
        <v>929</v>
      </c>
      <c r="D23" t="s">
        <v>123</v>
      </c>
      <c r="E23" t="s">
        <v>106</v>
      </c>
      <c r="F23" t="s">
        <v>262</v>
      </c>
      <c r="G23" s="78">
        <v>-2385000</v>
      </c>
      <c r="H23" s="78">
        <v>19.515444444444402</v>
      </c>
      <c r="I23" s="78">
        <v>-465.44334999999899</v>
      </c>
      <c r="J23" s="79">
        <v>5.7999999999999996E-3</v>
      </c>
      <c r="K23" s="79">
        <v>-1E-4</v>
      </c>
    </row>
    <row r="24" spans="2:11">
      <c r="B24" t="s">
        <v>930</v>
      </c>
      <c r="C24" t="s">
        <v>931</v>
      </c>
      <c r="D24" t="s">
        <v>123</v>
      </c>
      <c r="E24" t="s">
        <v>106</v>
      </c>
      <c r="F24" t="s">
        <v>932</v>
      </c>
      <c r="G24" s="78">
        <v>-2474000</v>
      </c>
      <c r="H24" s="78">
        <v>26.409800000000001</v>
      </c>
      <c r="I24" s="78">
        <v>-653.37845200000004</v>
      </c>
      <c r="J24" s="79">
        <v>8.0999999999999996E-3</v>
      </c>
      <c r="K24" s="79">
        <v>-2.0000000000000001E-4</v>
      </c>
    </row>
    <row r="25" spans="2:11">
      <c r="B25" t="s">
        <v>933</v>
      </c>
      <c r="C25" t="s">
        <v>934</v>
      </c>
      <c r="D25" t="s">
        <v>123</v>
      </c>
      <c r="E25" t="s">
        <v>110</v>
      </c>
      <c r="F25" t="s">
        <v>935</v>
      </c>
      <c r="G25" s="78">
        <v>-171600</v>
      </c>
      <c r="H25" s="78">
        <v>-18.16268648018648</v>
      </c>
      <c r="I25" s="78">
        <v>31.167169999999999</v>
      </c>
      <c r="J25" s="79">
        <v>-4.0000000000000002E-4</v>
      </c>
      <c r="K25" s="79">
        <v>0</v>
      </c>
    </row>
    <row r="26" spans="2:11">
      <c r="B26" t="s">
        <v>936</v>
      </c>
      <c r="C26" t="s">
        <v>937</v>
      </c>
      <c r="D26" t="s">
        <v>123</v>
      </c>
      <c r="E26" t="s">
        <v>106</v>
      </c>
      <c r="F26" t="s">
        <v>938</v>
      </c>
      <c r="G26" s="78">
        <v>-47200</v>
      </c>
      <c r="H26" s="78">
        <v>9.8038194062671824</v>
      </c>
      <c r="I26" s="78">
        <v>-4.6274027597581098</v>
      </c>
      <c r="J26" s="79">
        <v>1E-4</v>
      </c>
      <c r="K26" s="79">
        <v>0</v>
      </c>
    </row>
    <row r="27" spans="2:11">
      <c r="B27" t="s">
        <v>939</v>
      </c>
      <c r="C27" t="s">
        <v>940</v>
      </c>
      <c r="D27" t="s">
        <v>123</v>
      </c>
      <c r="E27" t="s">
        <v>106</v>
      </c>
      <c r="F27" t="s">
        <v>941</v>
      </c>
      <c r="G27" s="78">
        <v>-16227000</v>
      </c>
      <c r="H27" s="78">
        <v>12.032794642857089</v>
      </c>
      <c r="I27" s="78">
        <v>-1952.5615866964199</v>
      </c>
      <c r="J27" s="79">
        <v>2.4199999999999999E-2</v>
      </c>
      <c r="K27" s="79">
        <v>-5.9999999999999995E-4</v>
      </c>
    </row>
    <row r="28" spans="2:11">
      <c r="B28" t="s">
        <v>942</v>
      </c>
      <c r="C28" t="s">
        <v>943</v>
      </c>
      <c r="D28" t="s">
        <v>123</v>
      </c>
      <c r="E28" t="s">
        <v>110</v>
      </c>
      <c r="F28" t="s">
        <v>944</v>
      </c>
      <c r="G28" s="78">
        <v>-7996945</v>
      </c>
      <c r="H28" s="78">
        <v>3.621604278074865</v>
      </c>
      <c r="I28" s="78">
        <v>-289.61770223529402</v>
      </c>
      <c r="J28" s="79">
        <v>3.5999999999999999E-3</v>
      </c>
      <c r="K28" s="79">
        <v>-1E-4</v>
      </c>
    </row>
    <row r="29" spans="2:11">
      <c r="B29" t="s">
        <v>945</v>
      </c>
      <c r="C29" t="s">
        <v>946</v>
      </c>
      <c r="D29" t="s">
        <v>123</v>
      </c>
      <c r="E29" t="s">
        <v>106</v>
      </c>
      <c r="F29" t="s">
        <v>947</v>
      </c>
      <c r="G29" s="78">
        <v>-370000</v>
      </c>
      <c r="H29" s="78">
        <v>28.01247928994081</v>
      </c>
      <c r="I29" s="78">
        <v>-103.64617337278101</v>
      </c>
      <c r="J29" s="79">
        <v>1.2999999999999999E-3</v>
      </c>
      <c r="K29" s="79">
        <v>0</v>
      </c>
    </row>
    <row r="30" spans="2:11">
      <c r="B30" t="s">
        <v>948</v>
      </c>
      <c r="C30" t="s">
        <v>949</v>
      </c>
      <c r="D30" t="s">
        <v>123</v>
      </c>
      <c r="E30" t="s">
        <v>110</v>
      </c>
      <c r="F30" t="s">
        <v>950</v>
      </c>
      <c r="G30" s="78">
        <v>-50300</v>
      </c>
      <c r="H30" s="78">
        <v>11.009305623471908</v>
      </c>
      <c r="I30" s="78">
        <v>-5.5376807286063698</v>
      </c>
      <c r="J30" s="79">
        <v>1E-4</v>
      </c>
      <c r="K30" s="79">
        <v>0</v>
      </c>
    </row>
    <row r="31" spans="2:11">
      <c r="B31" t="s">
        <v>951</v>
      </c>
      <c r="C31" t="s">
        <v>952</v>
      </c>
      <c r="D31" t="s">
        <v>123</v>
      </c>
      <c r="E31" t="s">
        <v>106</v>
      </c>
      <c r="F31" t="s">
        <v>309</v>
      </c>
      <c r="G31" s="78">
        <v>-23684700</v>
      </c>
      <c r="H31" s="78">
        <v>29.614854368932011</v>
      </c>
      <c r="I31" s="78">
        <v>-7014.1894127184396</v>
      </c>
      <c r="J31" s="79">
        <v>8.6999999999999994E-2</v>
      </c>
      <c r="K31" s="79">
        <v>-2.2000000000000001E-3</v>
      </c>
    </row>
    <row r="32" spans="2:11">
      <c r="B32" t="s">
        <v>953</v>
      </c>
      <c r="C32" t="s">
        <v>954</v>
      </c>
      <c r="D32" t="s">
        <v>123</v>
      </c>
      <c r="E32" t="s">
        <v>110</v>
      </c>
      <c r="F32" t="s">
        <v>955</v>
      </c>
      <c r="G32" s="78">
        <v>-8218500</v>
      </c>
      <c r="H32" s="78">
        <v>14.255227361057127</v>
      </c>
      <c r="I32" s="78">
        <v>-1171.5658606684799</v>
      </c>
      <c r="J32" s="79">
        <v>1.4500000000000001E-2</v>
      </c>
      <c r="K32" s="79">
        <v>-4.0000000000000002E-4</v>
      </c>
    </row>
    <row r="33" spans="2:11">
      <c r="B33" t="s">
        <v>956</v>
      </c>
      <c r="C33" t="s">
        <v>957</v>
      </c>
      <c r="D33" t="s">
        <v>123</v>
      </c>
      <c r="E33" t="s">
        <v>106</v>
      </c>
      <c r="F33" t="s">
        <v>958</v>
      </c>
      <c r="G33" s="78">
        <v>-5080200</v>
      </c>
      <c r="H33" s="78">
        <v>24.881893203883507</v>
      </c>
      <c r="I33" s="78">
        <v>-1264.0499385436899</v>
      </c>
      <c r="J33" s="79">
        <v>1.5699999999999999E-2</v>
      </c>
      <c r="K33" s="79">
        <v>-4.0000000000000002E-4</v>
      </c>
    </row>
    <row r="34" spans="2:11">
      <c r="B34" t="s">
        <v>959</v>
      </c>
      <c r="C34" t="s">
        <v>960</v>
      </c>
      <c r="D34" t="s">
        <v>123</v>
      </c>
      <c r="E34" t="s">
        <v>106</v>
      </c>
      <c r="F34" t="s">
        <v>961</v>
      </c>
      <c r="G34" s="78">
        <v>-2783500</v>
      </c>
      <c r="H34" s="78">
        <v>27.227474226804095</v>
      </c>
      <c r="I34" s="78">
        <v>-757.87674510309205</v>
      </c>
      <c r="J34" s="79">
        <v>9.4000000000000004E-3</v>
      </c>
      <c r="K34" s="79">
        <v>-2.0000000000000001E-4</v>
      </c>
    </row>
    <row r="35" spans="2:11">
      <c r="B35" t="s">
        <v>962</v>
      </c>
      <c r="C35" t="s">
        <v>963</v>
      </c>
      <c r="D35" t="s">
        <v>123</v>
      </c>
      <c r="E35" t="s">
        <v>110</v>
      </c>
      <c r="F35" t="s">
        <v>932</v>
      </c>
      <c r="G35" s="78">
        <v>-282400</v>
      </c>
      <c r="H35" s="78">
        <v>10.131751824817492</v>
      </c>
      <c r="I35" s="78">
        <v>-28.612067153284599</v>
      </c>
      <c r="J35" s="79">
        <v>4.0000000000000002E-4</v>
      </c>
      <c r="K35" s="79">
        <v>0</v>
      </c>
    </row>
    <row r="36" spans="2:11">
      <c r="B36" t="s">
        <v>964</v>
      </c>
      <c r="C36" t="s">
        <v>965</v>
      </c>
      <c r="D36" t="s">
        <v>123</v>
      </c>
      <c r="E36" t="s">
        <v>106</v>
      </c>
      <c r="F36" t="s">
        <v>911</v>
      </c>
      <c r="G36" s="78">
        <v>-3279000</v>
      </c>
      <c r="H36" s="78">
        <v>17.373538461538519</v>
      </c>
      <c r="I36" s="78">
        <v>-569.67832615384805</v>
      </c>
      <c r="J36" s="79">
        <v>7.1000000000000004E-3</v>
      </c>
      <c r="K36" s="79">
        <v>-2.0000000000000001E-4</v>
      </c>
    </row>
    <row r="37" spans="2:11">
      <c r="B37" t="s">
        <v>966</v>
      </c>
      <c r="C37" t="s">
        <v>967</v>
      </c>
      <c r="D37" t="s">
        <v>123</v>
      </c>
      <c r="E37" t="s">
        <v>106</v>
      </c>
      <c r="F37" t="s">
        <v>911</v>
      </c>
      <c r="G37" s="78">
        <v>-8461600</v>
      </c>
      <c r="H37" s="78">
        <v>17.233529411764678</v>
      </c>
      <c r="I37" s="78">
        <v>-1458.23232470588</v>
      </c>
      <c r="J37" s="79">
        <v>1.8100000000000002E-2</v>
      </c>
      <c r="K37" s="79">
        <v>-5.0000000000000001E-4</v>
      </c>
    </row>
    <row r="38" spans="2:11">
      <c r="B38" t="s">
        <v>968</v>
      </c>
      <c r="C38" t="s">
        <v>969</v>
      </c>
      <c r="D38" t="s">
        <v>123</v>
      </c>
      <c r="E38" t="s">
        <v>106</v>
      </c>
      <c r="F38" t="s">
        <v>970</v>
      </c>
      <c r="G38" s="78">
        <v>20051000</v>
      </c>
      <c r="H38" s="78">
        <v>10.405588785046682</v>
      </c>
      <c r="I38" s="78">
        <v>2086.4246072897099</v>
      </c>
      <c r="J38" s="79">
        <v>-2.5899999999999999E-2</v>
      </c>
      <c r="K38" s="79">
        <v>6.9999999999999999E-4</v>
      </c>
    </row>
    <row r="39" spans="2:11">
      <c r="B39" t="s">
        <v>971</v>
      </c>
      <c r="C39" t="s">
        <v>972</v>
      </c>
      <c r="D39" t="s">
        <v>123</v>
      </c>
      <c r="E39" t="s">
        <v>106</v>
      </c>
      <c r="F39" t="s">
        <v>973</v>
      </c>
      <c r="G39" s="78">
        <v>-5278797</v>
      </c>
      <c r="H39" s="78">
        <v>7.49957660239708</v>
      </c>
      <c r="I39" s="78">
        <v>-395.88742470003899</v>
      </c>
      <c r="J39" s="79">
        <v>4.8999999999999998E-3</v>
      </c>
      <c r="K39" s="79">
        <v>-1E-4</v>
      </c>
    </row>
    <row r="40" spans="2:11">
      <c r="B40" t="s">
        <v>974</v>
      </c>
      <c r="C40" t="s">
        <v>975</v>
      </c>
      <c r="D40" t="s">
        <v>123</v>
      </c>
      <c r="E40" t="s">
        <v>106</v>
      </c>
      <c r="F40" t="s">
        <v>976</v>
      </c>
      <c r="G40" s="78">
        <v>-27322700</v>
      </c>
      <c r="H40" s="78">
        <v>6.2669248791916976</v>
      </c>
      <c r="I40" s="78">
        <v>-1712.29308396691</v>
      </c>
      <c r="J40" s="79">
        <v>2.12E-2</v>
      </c>
      <c r="K40" s="79">
        <v>-5.0000000000000001E-4</v>
      </c>
    </row>
    <row r="41" spans="2:11">
      <c r="B41" t="s">
        <v>977</v>
      </c>
      <c r="C41" t="s">
        <v>978</v>
      </c>
      <c r="D41" t="s">
        <v>123</v>
      </c>
      <c r="E41" t="s">
        <v>106</v>
      </c>
      <c r="F41" t="s">
        <v>976</v>
      </c>
      <c r="G41" s="78">
        <v>-8539100</v>
      </c>
      <c r="H41" s="78">
        <v>6.7253793103448256</v>
      </c>
      <c r="I41" s="78">
        <v>-574.28686468965498</v>
      </c>
      <c r="J41" s="79">
        <v>7.1000000000000004E-3</v>
      </c>
      <c r="K41" s="79">
        <v>-2.0000000000000001E-4</v>
      </c>
    </row>
    <row r="42" spans="2:11">
      <c r="B42" t="s">
        <v>979</v>
      </c>
      <c r="C42" t="s">
        <v>980</v>
      </c>
      <c r="D42" t="s">
        <v>123</v>
      </c>
      <c r="E42" t="s">
        <v>110</v>
      </c>
      <c r="F42" t="s">
        <v>981</v>
      </c>
      <c r="G42" s="78">
        <v>-50300</v>
      </c>
      <c r="H42" s="78">
        <v>5.2505663716814119</v>
      </c>
      <c r="I42" s="78">
        <v>-2.6410348849557499</v>
      </c>
      <c r="J42" s="79">
        <v>0</v>
      </c>
      <c r="K42" s="79">
        <v>0</v>
      </c>
    </row>
    <row r="43" spans="2:11">
      <c r="B43" t="s">
        <v>982</v>
      </c>
      <c r="C43" t="s">
        <v>983</v>
      </c>
      <c r="D43" t="s">
        <v>123</v>
      </c>
      <c r="E43" t="s">
        <v>110</v>
      </c>
      <c r="F43" t="s">
        <v>981</v>
      </c>
      <c r="G43" s="78">
        <v>50300</v>
      </c>
      <c r="H43" s="78">
        <v>5.1292148028962226</v>
      </c>
      <c r="I43" s="78">
        <v>2.5799950458568</v>
      </c>
      <c r="J43" s="79">
        <v>0</v>
      </c>
      <c r="K43" s="79">
        <v>0</v>
      </c>
    </row>
    <row r="44" spans="2:11">
      <c r="B44" s="80" t="s">
        <v>908</v>
      </c>
      <c r="C44" s="16"/>
      <c r="D44" s="16"/>
      <c r="G44" s="82">
        <v>10469000</v>
      </c>
      <c r="I44" s="82">
        <v>-3355.1941065000001</v>
      </c>
      <c r="J44" s="81">
        <v>4.1599999999999998E-2</v>
      </c>
      <c r="K44" s="81">
        <v>-1.1000000000000001E-3</v>
      </c>
    </row>
    <row r="45" spans="2:11">
      <c r="B45" t="s">
        <v>984</v>
      </c>
      <c r="C45" t="s">
        <v>985</v>
      </c>
      <c r="D45" t="s">
        <v>123</v>
      </c>
      <c r="E45" t="s">
        <v>110</v>
      </c>
      <c r="F45" t="s">
        <v>986</v>
      </c>
      <c r="G45" s="78">
        <v>10469000</v>
      </c>
      <c r="H45" s="78">
        <v>-32.048850000000002</v>
      </c>
      <c r="I45" s="78">
        <v>-3355.1941065000001</v>
      </c>
      <c r="J45" s="79">
        <v>4.1599999999999998E-2</v>
      </c>
      <c r="K45" s="79">
        <v>-1.1000000000000001E-3</v>
      </c>
    </row>
    <row r="46" spans="2:11">
      <c r="B46" s="80" t="s">
        <v>763</v>
      </c>
      <c r="C46" s="16"/>
      <c r="D46" s="16"/>
      <c r="G46" s="82">
        <v>0</v>
      </c>
      <c r="I46" s="82">
        <v>0</v>
      </c>
      <c r="J46" s="81">
        <v>0</v>
      </c>
      <c r="K46" s="81">
        <v>0</v>
      </c>
    </row>
    <row r="47" spans="2:11">
      <c r="B47" t="s">
        <v>223</v>
      </c>
      <c r="C47" t="s">
        <v>223</v>
      </c>
      <c r="D47" t="s">
        <v>223</v>
      </c>
      <c r="E47" t="s">
        <v>223</v>
      </c>
      <c r="G47" s="78">
        <v>0</v>
      </c>
      <c r="H47" s="78">
        <v>0</v>
      </c>
      <c r="I47" s="78">
        <v>0</v>
      </c>
      <c r="J47" s="79">
        <v>0</v>
      </c>
      <c r="K47" s="79">
        <v>0</v>
      </c>
    </row>
    <row r="48" spans="2:11">
      <c r="B48" s="80" t="s">
        <v>310</v>
      </c>
      <c r="C48" s="16"/>
      <c r="D48" s="16"/>
      <c r="G48" s="82">
        <v>77178214.439999998</v>
      </c>
      <c r="I48" s="82">
        <v>-6851.9170670435997</v>
      </c>
      <c r="J48" s="81">
        <v>8.5000000000000006E-2</v>
      </c>
      <c r="K48" s="81">
        <v>-2.0999999999999999E-3</v>
      </c>
    </row>
    <row r="49" spans="2:11">
      <c r="B49" t="s">
        <v>987</v>
      </c>
      <c r="C49" t="s">
        <v>988</v>
      </c>
      <c r="D49" t="s">
        <v>123</v>
      </c>
      <c r="E49" t="s">
        <v>102</v>
      </c>
      <c r="F49" t="s">
        <v>955</v>
      </c>
      <c r="G49" s="78">
        <v>7579341.6600000001</v>
      </c>
      <c r="H49" s="78">
        <v>-9.7919999999999998</v>
      </c>
      <c r="I49" s="78">
        <v>-742.16913534720004</v>
      </c>
      <c r="J49" s="79">
        <v>9.1999999999999998E-3</v>
      </c>
      <c r="K49" s="79">
        <v>-2.0000000000000001E-4</v>
      </c>
    </row>
    <row r="50" spans="2:11">
      <c r="B50" t="s">
        <v>987</v>
      </c>
      <c r="C50" t="s">
        <v>989</v>
      </c>
      <c r="D50" t="s">
        <v>123</v>
      </c>
      <c r="E50" t="s">
        <v>102</v>
      </c>
      <c r="F50" t="s">
        <v>961</v>
      </c>
      <c r="G50" s="78">
        <v>822482.09</v>
      </c>
      <c r="H50" s="78">
        <v>-9.7100000000000009</v>
      </c>
      <c r="I50" s="78">
        <v>-79.863010939000006</v>
      </c>
      <c r="J50" s="79">
        <v>1E-3</v>
      </c>
      <c r="K50" s="79">
        <v>0</v>
      </c>
    </row>
    <row r="51" spans="2:11">
      <c r="B51" t="s">
        <v>990</v>
      </c>
      <c r="C51" t="s">
        <v>991</v>
      </c>
      <c r="D51" t="s">
        <v>123</v>
      </c>
      <c r="E51" t="s">
        <v>102</v>
      </c>
      <c r="F51" t="s">
        <v>309</v>
      </c>
      <c r="G51" s="78">
        <v>5188637.28</v>
      </c>
      <c r="H51" s="78">
        <v>-10.83</v>
      </c>
      <c r="I51" s="78">
        <v>-561.92941742400001</v>
      </c>
      <c r="J51" s="79">
        <v>7.0000000000000001E-3</v>
      </c>
      <c r="K51" s="79">
        <v>-2.0000000000000001E-4</v>
      </c>
    </row>
    <row r="52" spans="2:11">
      <c r="B52" t="s">
        <v>992</v>
      </c>
      <c r="C52" t="s">
        <v>993</v>
      </c>
      <c r="D52" t="s">
        <v>123</v>
      </c>
      <c r="E52" t="s">
        <v>102</v>
      </c>
      <c r="F52" t="s">
        <v>309</v>
      </c>
      <c r="G52" s="78">
        <v>16236833.85</v>
      </c>
      <c r="H52" s="78">
        <v>-11.394</v>
      </c>
      <c r="I52" s="78">
        <v>-1850.0248488689999</v>
      </c>
      <c r="J52" s="79">
        <v>2.3E-2</v>
      </c>
      <c r="K52" s="79">
        <v>-5.9999999999999995E-4</v>
      </c>
    </row>
    <row r="53" spans="2:11">
      <c r="B53" t="s">
        <v>994</v>
      </c>
      <c r="C53" t="s">
        <v>995</v>
      </c>
      <c r="D53" t="s">
        <v>123</v>
      </c>
      <c r="E53" t="s">
        <v>102</v>
      </c>
      <c r="F53" t="s">
        <v>996</v>
      </c>
      <c r="G53" s="78">
        <v>24395972.039999999</v>
      </c>
      <c r="H53" s="78">
        <v>-7.6449999999999996</v>
      </c>
      <c r="I53" s="78">
        <v>-1865.0720624579999</v>
      </c>
      <c r="J53" s="79">
        <v>2.3099999999999999E-2</v>
      </c>
      <c r="K53" s="79">
        <v>-5.9999999999999995E-4</v>
      </c>
    </row>
    <row r="54" spans="2:11">
      <c r="B54" t="s">
        <v>997</v>
      </c>
      <c r="C54" t="s">
        <v>998</v>
      </c>
      <c r="D54" t="s">
        <v>123</v>
      </c>
      <c r="E54" t="s">
        <v>102</v>
      </c>
      <c r="F54" t="s">
        <v>944</v>
      </c>
      <c r="G54" s="78">
        <v>16305390.720000001</v>
      </c>
      <c r="H54" s="78">
        <v>-6.367</v>
      </c>
      <c r="I54" s="78">
        <v>-1038.1642271424</v>
      </c>
      <c r="J54" s="79">
        <v>1.29E-2</v>
      </c>
      <c r="K54" s="79">
        <v>-2.9999999999999997E-4</v>
      </c>
    </row>
    <row r="55" spans="2:11">
      <c r="B55" t="s">
        <v>999</v>
      </c>
      <c r="C55" t="s">
        <v>1000</v>
      </c>
      <c r="D55" t="s">
        <v>123</v>
      </c>
      <c r="E55" t="s">
        <v>102</v>
      </c>
      <c r="F55" t="s">
        <v>1001</v>
      </c>
      <c r="G55" s="78">
        <v>6649556.7999999998</v>
      </c>
      <c r="H55" s="78">
        <v>-10.747999999999999</v>
      </c>
      <c r="I55" s="78">
        <v>-714.69436486400002</v>
      </c>
      <c r="J55" s="79">
        <v>8.8999999999999999E-3</v>
      </c>
      <c r="K55" s="79">
        <v>-2.0000000000000001E-4</v>
      </c>
    </row>
    <row r="56" spans="2:11">
      <c r="B56" s="80" t="s">
        <v>228</v>
      </c>
      <c r="C56" s="16"/>
      <c r="D56" s="16"/>
      <c r="G56" s="82">
        <v>151396533.63</v>
      </c>
      <c r="I56" s="82">
        <v>-47991.848423510812</v>
      </c>
      <c r="J56" s="81">
        <v>0.59560000000000002</v>
      </c>
      <c r="K56" s="81">
        <v>-1.4999999999999999E-2</v>
      </c>
    </row>
    <row r="57" spans="2:11">
      <c r="B57" s="80" t="s">
        <v>761</v>
      </c>
      <c r="C57" s="16"/>
      <c r="D57" s="16"/>
      <c r="G57" s="82">
        <v>151396533.63</v>
      </c>
      <c r="I57" s="82">
        <v>-47991.848423510812</v>
      </c>
      <c r="J57" s="81">
        <v>0.59560000000000002</v>
      </c>
      <c r="K57" s="81">
        <v>-1.4999999999999999E-2</v>
      </c>
    </row>
    <row r="58" spans="2:11">
      <c r="B58" t="s">
        <v>1002</v>
      </c>
      <c r="C58" t="s">
        <v>1003</v>
      </c>
      <c r="D58" t="s">
        <v>633</v>
      </c>
      <c r="E58" t="s">
        <v>106</v>
      </c>
      <c r="F58" t="s">
        <v>950</v>
      </c>
      <c r="G58" s="78">
        <v>8947865.5899999999</v>
      </c>
      <c r="H58" s="78">
        <v>-9.9441929987223077</v>
      </c>
      <c r="I58" s="78">
        <v>-3146.3081312228101</v>
      </c>
      <c r="J58" s="79">
        <v>3.9E-2</v>
      </c>
      <c r="K58" s="79">
        <v>-1E-3</v>
      </c>
    </row>
    <row r="59" spans="2:11">
      <c r="B59" t="s">
        <v>1004</v>
      </c>
      <c r="C59" t="s">
        <v>1005</v>
      </c>
      <c r="D59" t="s">
        <v>633</v>
      </c>
      <c r="E59" t="s">
        <v>106</v>
      </c>
      <c r="F59" t="s">
        <v>950</v>
      </c>
      <c r="G59" s="78">
        <v>3456891.19</v>
      </c>
      <c r="H59" s="78">
        <v>-20.386257067600894</v>
      </c>
      <c r="I59" s="78">
        <v>-2491.9278419757302</v>
      </c>
      <c r="J59" s="79">
        <v>3.09E-2</v>
      </c>
      <c r="K59" s="79">
        <v>-8.0000000000000004E-4</v>
      </c>
    </row>
    <row r="60" spans="2:11">
      <c r="B60" t="s">
        <v>1006</v>
      </c>
      <c r="C60" t="s">
        <v>1007</v>
      </c>
      <c r="D60" t="s">
        <v>633</v>
      </c>
      <c r="E60" t="s">
        <v>106</v>
      </c>
      <c r="F60" t="s">
        <v>1008</v>
      </c>
      <c r="G60" s="78">
        <v>19743626.399999999</v>
      </c>
      <c r="H60" s="78">
        <v>-7.7170000000000032</v>
      </c>
      <c r="I60" s="78">
        <v>-5387.5049358823699</v>
      </c>
      <c r="J60" s="79">
        <v>6.6900000000000001E-2</v>
      </c>
      <c r="K60" s="79">
        <v>-1.6999999999999999E-3</v>
      </c>
    </row>
    <row r="61" spans="2:11">
      <c r="B61" t="s">
        <v>1009</v>
      </c>
      <c r="C61" t="s">
        <v>1010</v>
      </c>
      <c r="D61" t="s">
        <v>633</v>
      </c>
      <c r="E61" t="s">
        <v>106</v>
      </c>
      <c r="F61" t="s">
        <v>1011</v>
      </c>
      <c r="G61" s="78">
        <v>10751981.58</v>
      </c>
      <c r="H61" s="78">
        <v>-18.058235733956607</v>
      </c>
      <c r="I61" s="78">
        <v>-6865.56188373034</v>
      </c>
      <c r="J61" s="79">
        <v>8.5199999999999998E-2</v>
      </c>
      <c r="K61" s="79">
        <v>-2.2000000000000001E-3</v>
      </c>
    </row>
    <row r="62" spans="2:11">
      <c r="B62" t="s">
        <v>1012</v>
      </c>
      <c r="C62" t="s">
        <v>1013</v>
      </c>
      <c r="D62" t="s">
        <v>633</v>
      </c>
      <c r="E62" t="s">
        <v>106</v>
      </c>
      <c r="F62" t="s">
        <v>1014</v>
      </c>
      <c r="G62" s="78">
        <v>5731065.9100000001</v>
      </c>
      <c r="H62" s="78">
        <v>-6.3085000000000022</v>
      </c>
      <c r="I62" s="78">
        <v>-1278.42061980879</v>
      </c>
      <c r="J62" s="79">
        <v>1.5900000000000001E-2</v>
      </c>
      <c r="K62" s="79">
        <v>-4.0000000000000002E-4</v>
      </c>
    </row>
    <row r="63" spans="2:11">
      <c r="B63" t="s">
        <v>1015</v>
      </c>
      <c r="C63" t="s">
        <v>1016</v>
      </c>
      <c r="D63" t="s">
        <v>633</v>
      </c>
      <c r="E63" t="s">
        <v>106</v>
      </c>
      <c r="F63" t="s">
        <v>1014</v>
      </c>
      <c r="G63" s="78">
        <v>5815022.4000000004</v>
      </c>
      <c r="H63" s="78">
        <v>-3.0315659793780427</v>
      </c>
      <c r="I63" s="78">
        <v>-623.34814736842202</v>
      </c>
      <c r="J63" s="79">
        <v>7.7000000000000002E-3</v>
      </c>
      <c r="K63" s="79">
        <v>-2.0000000000000001E-4</v>
      </c>
    </row>
    <row r="64" spans="2:11">
      <c r="B64" t="s">
        <v>1017</v>
      </c>
      <c r="C64" t="s">
        <v>1018</v>
      </c>
      <c r="D64" t="s">
        <v>123</v>
      </c>
      <c r="E64" t="s">
        <v>106</v>
      </c>
      <c r="F64" t="s">
        <v>1019</v>
      </c>
      <c r="G64" s="78">
        <v>15365826.380000001</v>
      </c>
      <c r="H64" s="78">
        <v>-8.3921267922308385</v>
      </c>
      <c r="I64" s="78">
        <v>-4559.7414204622</v>
      </c>
      <c r="J64" s="79">
        <v>5.6599999999999998E-2</v>
      </c>
      <c r="K64" s="79">
        <v>-1.4E-3</v>
      </c>
    </row>
    <row r="65" spans="2:11">
      <c r="B65" t="s">
        <v>1020</v>
      </c>
      <c r="C65" t="s">
        <v>1021</v>
      </c>
      <c r="D65" t="s">
        <v>123</v>
      </c>
      <c r="E65" t="s">
        <v>102</v>
      </c>
      <c r="F65" t="s">
        <v>1022</v>
      </c>
      <c r="G65" s="78">
        <v>29868215.34</v>
      </c>
      <c r="H65" s="78">
        <v>-28.337503999999988</v>
      </c>
      <c r="I65" s="78">
        <v>-8463.9067167011108</v>
      </c>
      <c r="J65" s="79">
        <v>0.105</v>
      </c>
      <c r="K65" s="79">
        <v>-2.7000000000000001E-3</v>
      </c>
    </row>
    <row r="66" spans="2:11">
      <c r="B66" t="s">
        <v>1023</v>
      </c>
      <c r="C66" t="s">
        <v>1024</v>
      </c>
      <c r="D66" t="s">
        <v>123</v>
      </c>
      <c r="E66" t="s">
        <v>106</v>
      </c>
      <c r="F66" t="s">
        <v>1025</v>
      </c>
      <c r="G66" s="78">
        <v>14502389.32</v>
      </c>
      <c r="H66" s="78">
        <v>-7.9900000000000038</v>
      </c>
      <c r="I66" s="78">
        <v>-4097.30784597805</v>
      </c>
      <c r="J66" s="79">
        <v>5.0799999999999998E-2</v>
      </c>
      <c r="K66" s="79">
        <v>-1.2999999999999999E-3</v>
      </c>
    </row>
    <row r="67" spans="2:11">
      <c r="B67" t="s">
        <v>1026</v>
      </c>
      <c r="C67" t="s">
        <v>1027</v>
      </c>
      <c r="D67" t="s">
        <v>123</v>
      </c>
      <c r="E67" t="s">
        <v>106</v>
      </c>
      <c r="F67" t="s">
        <v>1025</v>
      </c>
      <c r="G67" s="78">
        <v>19713701.280000001</v>
      </c>
      <c r="H67" s="78">
        <v>-9.3430000000000089</v>
      </c>
      <c r="I67" s="78">
        <v>-6512.7855270476603</v>
      </c>
      <c r="J67" s="79">
        <v>8.0799999999999997E-2</v>
      </c>
      <c r="K67" s="79">
        <v>-2E-3</v>
      </c>
    </row>
    <row r="68" spans="2:11">
      <c r="B68" t="s">
        <v>1028</v>
      </c>
      <c r="C68" t="s">
        <v>1029</v>
      </c>
      <c r="D68" t="s">
        <v>123</v>
      </c>
      <c r="E68" t="s">
        <v>106</v>
      </c>
      <c r="F68" t="s">
        <v>256</v>
      </c>
      <c r="G68" s="78">
        <v>2383137.44</v>
      </c>
      <c r="H68" s="78">
        <v>-21.837065674899875</v>
      </c>
      <c r="I68" s="78">
        <v>-1840.1601700000001</v>
      </c>
      <c r="J68" s="79">
        <v>2.2800000000000001E-2</v>
      </c>
      <c r="K68" s="79">
        <v>-5.9999999999999995E-4</v>
      </c>
    </row>
    <row r="69" spans="2:11">
      <c r="B69" t="s">
        <v>1030</v>
      </c>
      <c r="C69" t="s">
        <v>1031</v>
      </c>
      <c r="D69" t="s">
        <v>123</v>
      </c>
      <c r="E69" t="s">
        <v>106</v>
      </c>
      <c r="F69" t="s">
        <v>1032</v>
      </c>
      <c r="G69" s="78">
        <v>15116810.800000001</v>
      </c>
      <c r="H69" s="78">
        <v>-5.0976988978986144</v>
      </c>
      <c r="I69" s="78">
        <v>-2724.8751833333299</v>
      </c>
      <c r="J69" s="79">
        <v>3.3799999999999997E-2</v>
      </c>
      <c r="K69" s="79">
        <v>-8.9999999999999998E-4</v>
      </c>
    </row>
    <row r="70" spans="2:11">
      <c r="B70" s="80" t="s">
        <v>764</v>
      </c>
      <c r="C70" s="16"/>
      <c r="D70" s="16"/>
      <c r="G70" s="82">
        <v>0</v>
      </c>
      <c r="I70" s="82">
        <v>0</v>
      </c>
      <c r="J70" s="81">
        <v>0</v>
      </c>
      <c r="K70" s="81">
        <v>0</v>
      </c>
    </row>
    <row r="71" spans="2:11">
      <c r="B71" t="s">
        <v>223</v>
      </c>
      <c r="C71" t="s">
        <v>223</v>
      </c>
      <c r="D71" t="s">
        <v>223</v>
      </c>
      <c r="E71" t="s">
        <v>223</v>
      </c>
      <c r="G71" s="78">
        <v>0</v>
      </c>
      <c r="H71" s="78">
        <v>0</v>
      </c>
      <c r="I71" s="78">
        <v>0</v>
      </c>
      <c r="J71" s="79">
        <v>0</v>
      </c>
      <c r="K71" s="79">
        <v>0</v>
      </c>
    </row>
    <row r="72" spans="2:11">
      <c r="B72" s="80" t="s">
        <v>763</v>
      </c>
      <c r="C72" s="16"/>
      <c r="D72" s="16"/>
      <c r="G72" s="82">
        <v>0</v>
      </c>
      <c r="I72" s="82">
        <v>0</v>
      </c>
      <c r="J72" s="81">
        <v>0</v>
      </c>
      <c r="K72" s="81">
        <v>0</v>
      </c>
    </row>
    <row r="73" spans="2:11">
      <c r="B73" t="s">
        <v>223</v>
      </c>
      <c r="C73" t="s">
        <v>223</v>
      </c>
      <c r="D73" t="s">
        <v>223</v>
      </c>
      <c r="E73" t="s">
        <v>223</v>
      </c>
      <c r="G73" s="78">
        <v>0</v>
      </c>
      <c r="H73" s="78">
        <v>0</v>
      </c>
      <c r="I73" s="78">
        <v>0</v>
      </c>
      <c r="J73" s="79">
        <v>0</v>
      </c>
      <c r="K73" s="79">
        <v>0</v>
      </c>
    </row>
    <row r="74" spans="2:11">
      <c r="B74" s="80" t="s">
        <v>310</v>
      </c>
      <c r="C74" s="16"/>
      <c r="D74" s="16"/>
      <c r="G74" s="82">
        <v>0</v>
      </c>
      <c r="I74" s="82">
        <v>0</v>
      </c>
      <c r="J74" s="81">
        <v>0</v>
      </c>
      <c r="K74" s="81">
        <v>0</v>
      </c>
    </row>
    <row r="75" spans="2:11">
      <c r="B75" t="s">
        <v>223</v>
      </c>
      <c r="C75" t="s">
        <v>223</v>
      </c>
      <c r="D75" t="s">
        <v>223</v>
      </c>
      <c r="E75" t="s">
        <v>223</v>
      </c>
      <c r="G75" s="78">
        <v>0</v>
      </c>
      <c r="H75" s="78">
        <v>0</v>
      </c>
      <c r="I75" s="78">
        <v>0</v>
      </c>
      <c r="J75" s="79">
        <v>0</v>
      </c>
      <c r="K75" s="79">
        <v>0</v>
      </c>
    </row>
    <row r="76" spans="2:11">
      <c r="B76" t="s">
        <v>230</v>
      </c>
      <c r="C76" s="16"/>
      <c r="D76" s="16"/>
    </row>
    <row r="77" spans="2:11">
      <c r="B77" t="s">
        <v>296</v>
      </c>
      <c r="C77" s="16"/>
      <c r="D77" s="16"/>
    </row>
    <row r="78" spans="2:11">
      <c r="B78" t="s">
        <v>297</v>
      </c>
      <c r="C78" s="16"/>
      <c r="D78" s="16"/>
    </row>
    <row r="79" spans="2:11">
      <c r="B79" t="s">
        <v>298</v>
      </c>
      <c r="C79" s="16"/>
      <c r="D79" s="16"/>
    </row>
    <row r="80" spans="2:11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1062</v>
      </c>
    </row>
    <row r="3" spans="2:78">
      <c r="B3" s="2" t="s">
        <v>2</v>
      </c>
      <c r="C3" t="s">
        <v>1063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206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778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779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780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781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D19" s="16"/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782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783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784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228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779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780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781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782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783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784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230</v>
      </c>
      <c r="D40" s="16"/>
    </row>
    <row r="41" spans="2:17">
      <c r="B41" t="s">
        <v>296</v>
      </c>
      <c r="D41" s="16"/>
    </row>
    <row r="42" spans="2:17">
      <c r="B42" t="s">
        <v>297</v>
      </c>
      <c r="D42" s="16"/>
    </row>
    <row r="43" spans="2:17">
      <c r="B43" t="s">
        <v>298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1062</v>
      </c>
    </row>
    <row r="3" spans="2:60">
      <c r="B3" s="2" t="s">
        <v>2</v>
      </c>
      <c r="C3" s="2" t="s">
        <v>1063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206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1033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223</v>
      </c>
      <c r="D14" t="s">
        <v>223</v>
      </c>
      <c r="F14" t="s">
        <v>223</v>
      </c>
      <c r="I14" s="78">
        <v>0</v>
      </c>
      <c r="J14" t="s">
        <v>223</v>
      </c>
      <c r="K14" t="s">
        <v>223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1034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223</v>
      </c>
      <c r="D16" t="s">
        <v>223</v>
      </c>
      <c r="F16" t="s">
        <v>223</v>
      </c>
      <c r="I16" s="78">
        <v>0</v>
      </c>
      <c r="J16" t="s">
        <v>223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1035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223</v>
      </c>
      <c r="D18" t="s">
        <v>223</v>
      </c>
      <c r="F18" t="s">
        <v>223</v>
      </c>
      <c r="I18" s="78">
        <v>0</v>
      </c>
      <c r="J18" t="s">
        <v>223</v>
      </c>
      <c r="K18" t="s">
        <v>223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1036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223</v>
      </c>
      <c r="D20" t="s">
        <v>223</v>
      </c>
      <c r="F20" t="s">
        <v>223</v>
      </c>
      <c r="I20" s="78">
        <v>0</v>
      </c>
      <c r="J20" t="s">
        <v>223</v>
      </c>
      <c r="K20" t="s">
        <v>223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1037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223</v>
      </c>
      <c r="D22" t="s">
        <v>223</v>
      </c>
      <c r="F22" t="s">
        <v>223</v>
      </c>
      <c r="I22" s="78">
        <v>0</v>
      </c>
      <c r="J22" t="s">
        <v>223</v>
      </c>
      <c r="K22" t="s">
        <v>223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1038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1039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223</v>
      </c>
      <c r="D25" t="s">
        <v>223</v>
      </c>
      <c r="F25" t="s">
        <v>223</v>
      </c>
      <c r="I25" s="78">
        <v>0</v>
      </c>
      <c r="J25" t="s">
        <v>223</v>
      </c>
      <c r="K25" t="s">
        <v>223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1040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223</v>
      </c>
      <c r="D27" t="s">
        <v>223</v>
      </c>
      <c r="F27" t="s">
        <v>223</v>
      </c>
      <c r="I27" s="78">
        <v>0</v>
      </c>
      <c r="J27" t="s">
        <v>223</v>
      </c>
      <c r="K27" t="s">
        <v>223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1041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223</v>
      </c>
      <c r="D29" t="s">
        <v>223</v>
      </c>
      <c r="F29" t="s">
        <v>223</v>
      </c>
      <c r="I29" s="78">
        <v>0</v>
      </c>
      <c r="J29" t="s">
        <v>223</v>
      </c>
      <c r="K29" t="s">
        <v>223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1042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223</v>
      </c>
      <c r="D31" t="s">
        <v>223</v>
      </c>
      <c r="F31" t="s">
        <v>223</v>
      </c>
      <c r="I31" s="78">
        <v>0</v>
      </c>
      <c r="J31" t="s">
        <v>223</v>
      </c>
      <c r="K31" t="s">
        <v>223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228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1043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223</v>
      </c>
      <c r="D34" t="s">
        <v>223</v>
      </c>
      <c r="F34" t="s">
        <v>223</v>
      </c>
      <c r="I34" s="78">
        <v>0</v>
      </c>
      <c r="J34" t="s">
        <v>223</v>
      </c>
      <c r="K34" t="s">
        <v>223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1035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223</v>
      </c>
      <c r="D36" t="s">
        <v>223</v>
      </c>
      <c r="F36" t="s">
        <v>223</v>
      </c>
      <c r="I36" s="78">
        <v>0</v>
      </c>
      <c r="J36" t="s">
        <v>223</v>
      </c>
      <c r="K36" t="s">
        <v>223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1036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223</v>
      </c>
      <c r="D38" t="s">
        <v>223</v>
      </c>
      <c r="F38" t="s">
        <v>223</v>
      </c>
      <c r="I38" s="78">
        <v>0</v>
      </c>
      <c r="J38" t="s">
        <v>223</v>
      </c>
      <c r="K38" t="s">
        <v>223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1042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223</v>
      </c>
      <c r="D40" t="s">
        <v>223</v>
      </c>
      <c r="F40" t="s">
        <v>223</v>
      </c>
      <c r="I40" s="78">
        <v>0</v>
      </c>
      <c r="J40" t="s">
        <v>223</v>
      </c>
      <c r="K40" t="s">
        <v>223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230</v>
      </c>
    </row>
    <row r="42" spans="2:18">
      <c r="B42" t="s">
        <v>296</v>
      </c>
    </row>
    <row r="43" spans="2:18">
      <c r="B43" t="s">
        <v>297</v>
      </c>
    </row>
    <row r="44" spans="2:18">
      <c r="B44" t="s">
        <v>298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1062</v>
      </c>
    </row>
    <row r="3" spans="2:64">
      <c r="B3" s="2" t="s">
        <v>2</v>
      </c>
      <c r="C3" t="s">
        <v>1063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67198414</v>
      </c>
      <c r="L11" s="7"/>
      <c r="M11" s="76">
        <v>237613.591904</v>
      </c>
      <c r="N11" s="77">
        <v>1</v>
      </c>
      <c r="O11" s="77">
        <v>7.4499999999999997E-2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206</v>
      </c>
      <c r="G12" s="82">
        <v>0.01</v>
      </c>
      <c r="J12" s="81">
        <v>1E-4</v>
      </c>
      <c r="K12" s="82">
        <v>67198414</v>
      </c>
      <c r="M12" s="82">
        <v>237613.591904</v>
      </c>
      <c r="N12" s="81">
        <v>1</v>
      </c>
      <c r="O12" s="81">
        <v>7.4499999999999997E-2</v>
      </c>
    </row>
    <row r="13" spans="2:64">
      <c r="B13" s="80" t="s">
        <v>790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223</v>
      </c>
      <c r="C14" t="s">
        <v>223</v>
      </c>
      <c r="E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791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223</v>
      </c>
      <c r="C16" t="s">
        <v>223</v>
      </c>
      <c r="E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1044</v>
      </c>
      <c r="G17" s="82">
        <v>0.01</v>
      </c>
      <c r="J17" s="81">
        <v>1E-4</v>
      </c>
      <c r="K17" s="82">
        <v>67198414</v>
      </c>
      <c r="M17" s="82">
        <v>237613.591904</v>
      </c>
      <c r="N17" s="81">
        <v>1</v>
      </c>
      <c r="O17" s="81">
        <v>7.4499999999999997E-2</v>
      </c>
    </row>
    <row r="18" spans="2:15">
      <c r="B18" t="s">
        <v>1045</v>
      </c>
      <c r="C18" t="s">
        <v>1046</v>
      </c>
      <c r="D18" t="s">
        <v>210</v>
      </c>
      <c r="E18" t="s">
        <v>211</v>
      </c>
      <c r="F18" t="s">
        <v>212</v>
      </c>
      <c r="G18" s="78">
        <v>0.01</v>
      </c>
      <c r="H18" t="s">
        <v>106</v>
      </c>
      <c r="I18" s="79">
        <v>0</v>
      </c>
      <c r="J18" s="79">
        <v>0</v>
      </c>
      <c r="K18" s="78">
        <v>4140000</v>
      </c>
      <c r="L18" s="78">
        <v>100</v>
      </c>
      <c r="M18" s="78">
        <v>14639.04</v>
      </c>
      <c r="N18" s="79">
        <v>6.1600000000000002E-2</v>
      </c>
      <c r="O18" s="79">
        <v>4.5999999999999999E-3</v>
      </c>
    </row>
    <row r="19" spans="2:15">
      <c r="B19" t="s">
        <v>1047</v>
      </c>
      <c r="C19" t="s">
        <v>1048</v>
      </c>
      <c r="D19" t="s">
        <v>210</v>
      </c>
      <c r="E19" t="s">
        <v>211</v>
      </c>
      <c r="F19" t="s">
        <v>212</v>
      </c>
      <c r="G19" s="78">
        <v>0.01</v>
      </c>
      <c r="H19" t="s">
        <v>106</v>
      </c>
      <c r="I19" s="79">
        <v>0</v>
      </c>
      <c r="J19" s="79">
        <v>0</v>
      </c>
      <c r="K19" s="78">
        <v>4420000</v>
      </c>
      <c r="L19" s="78">
        <v>100</v>
      </c>
      <c r="M19" s="78">
        <v>15629.12</v>
      </c>
      <c r="N19" s="79">
        <v>6.5799999999999997E-2</v>
      </c>
      <c r="O19" s="79">
        <v>4.8999999999999998E-3</v>
      </c>
    </row>
    <row r="20" spans="2:15">
      <c r="B20" t="s">
        <v>1049</v>
      </c>
      <c r="C20" t="s">
        <v>1050</v>
      </c>
      <c r="D20" t="s">
        <v>210</v>
      </c>
      <c r="E20" t="s">
        <v>211</v>
      </c>
      <c r="F20" t="s">
        <v>212</v>
      </c>
      <c r="G20" s="78">
        <v>0.01</v>
      </c>
      <c r="H20" t="s">
        <v>106</v>
      </c>
      <c r="I20" s="79">
        <v>0</v>
      </c>
      <c r="J20" s="79">
        <v>1E-4</v>
      </c>
      <c r="K20" s="78">
        <v>9990000</v>
      </c>
      <c r="L20" s="78">
        <v>100</v>
      </c>
      <c r="M20" s="78">
        <v>35324.639999999999</v>
      </c>
      <c r="N20" s="79">
        <v>0.1487</v>
      </c>
      <c r="O20" s="79">
        <v>1.11E-2</v>
      </c>
    </row>
    <row r="21" spans="2:15">
      <c r="B21" t="s">
        <v>1051</v>
      </c>
      <c r="C21" t="s">
        <v>1052</v>
      </c>
      <c r="D21" t="s">
        <v>210</v>
      </c>
      <c r="E21" t="s">
        <v>211</v>
      </c>
      <c r="F21" t="s">
        <v>212</v>
      </c>
      <c r="G21" s="78">
        <v>0.01</v>
      </c>
      <c r="H21" t="s">
        <v>106</v>
      </c>
      <c r="I21" s="79">
        <v>0</v>
      </c>
      <c r="J21" s="79">
        <v>1E-4</v>
      </c>
      <c r="K21" s="78">
        <v>48648414</v>
      </c>
      <c r="L21" s="78">
        <v>100</v>
      </c>
      <c r="M21" s="78">
        <v>172020.79190400001</v>
      </c>
      <c r="N21" s="79">
        <v>0.72399999999999998</v>
      </c>
      <c r="O21" s="79">
        <v>5.3900000000000003E-2</v>
      </c>
    </row>
    <row r="22" spans="2:15">
      <c r="B22" s="80" t="s">
        <v>1053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E23" t="s">
        <v>223</v>
      </c>
      <c r="G23" s="78">
        <v>0</v>
      </c>
      <c r="H23" t="s">
        <v>223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310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223</v>
      </c>
      <c r="C25" t="s">
        <v>223</v>
      </c>
      <c r="E25" t="s">
        <v>223</v>
      </c>
      <c r="G25" s="78">
        <v>0</v>
      </c>
      <c r="H25" t="s">
        <v>223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228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223</v>
      </c>
      <c r="C27" t="s">
        <v>223</v>
      </c>
      <c r="E27" t="s">
        <v>223</v>
      </c>
      <c r="G27" s="78">
        <v>0</v>
      </c>
      <c r="H27" t="s">
        <v>223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230</v>
      </c>
    </row>
    <row r="29" spans="2:15">
      <c r="B29" t="s">
        <v>296</v>
      </c>
    </row>
    <row r="30" spans="2:15">
      <c r="B30" t="s">
        <v>297</v>
      </c>
    </row>
    <row r="31" spans="2:15">
      <c r="B31" t="s">
        <v>298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1062</v>
      </c>
    </row>
    <row r="3" spans="2:55">
      <c r="B3" s="2" t="s">
        <v>2</v>
      </c>
      <c r="C3" t="s">
        <v>1063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206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1054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223</v>
      </c>
      <c r="E14" s="79">
        <v>0</v>
      </c>
      <c r="F14" t="s">
        <v>223</v>
      </c>
      <c r="G14" s="78">
        <v>0</v>
      </c>
      <c r="H14" s="79">
        <v>0</v>
      </c>
      <c r="I14" s="79">
        <v>0</v>
      </c>
    </row>
    <row r="15" spans="2:55">
      <c r="B15" s="80" t="s">
        <v>1055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223</v>
      </c>
      <c r="E16" s="79">
        <v>0</v>
      </c>
      <c r="F16" t="s">
        <v>223</v>
      </c>
      <c r="G16" s="78">
        <v>0</v>
      </c>
      <c r="H16" s="79">
        <v>0</v>
      </c>
      <c r="I16" s="79">
        <v>0</v>
      </c>
    </row>
    <row r="17" spans="2:9">
      <c r="B17" s="80" t="s">
        <v>228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1054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223</v>
      </c>
      <c r="E19" s="79">
        <v>0</v>
      </c>
      <c r="F19" t="s">
        <v>223</v>
      </c>
      <c r="G19" s="78">
        <v>0</v>
      </c>
      <c r="H19" s="79">
        <v>0</v>
      </c>
      <c r="I19" s="79">
        <v>0</v>
      </c>
    </row>
    <row r="20" spans="2:9">
      <c r="B20" s="80" t="s">
        <v>1055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223</v>
      </c>
      <c r="E21" s="79">
        <v>0</v>
      </c>
      <c r="F21" t="s">
        <v>223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1062</v>
      </c>
    </row>
    <row r="3" spans="2:60">
      <c r="B3" s="2" t="s">
        <v>2</v>
      </c>
      <c r="C3" s="2" t="s">
        <v>1063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223</v>
      </c>
      <c r="D13" t="s">
        <v>223</v>
      </c>
      <c r="E13" s="19"/>
      <c r="F13" s="79">
        <v>0</v>
      </c>
      <c r="G13" t="s">
        <v>223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223</v>
      </c>
      <c r="D15" t="s">
        <v>223</v>
      </c>
      <c r="E15" s="19"/>
      <c r="F15" s="79">
        <v>0</v>
      </c>
      <c r="G15" t="s">
        <v>223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1062</v>
      </c>
    </row>
    <row r="3" spans="2:60">
      <c r="B3" s="2" t="s">
        <v>2</v>
      </c>
      <c r="C3" t="s">
        <v>1063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729.21549000000005</v>
      </c>
      <c r="J11" s="77">
        <v>1</v>
      </c>
      <c r="K11" s="77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C12" s="15"/>
      <c r="D12" s="15"/>
      <c r="E12" s="15"/>
      <c r="F12" s="15"/>
      <c r="G12" s="15"/>
      <c r="H12" s="81">
        <v>0</v>
      </c>
      <c r="I12" s="82">
        <v>729.21549000000005</v>
      </c>
      <c r="J12" s="81">
        <v>1</v>
      </c>
      <c r="K12" s="81">
        <v>2.0000000000000001E-4</v>
      </c>
    </row>
    <row r="13" spans="2:60">
      <c r="B13" t="s">
        <v>1056</v>
      </c>
      <c r="C13" t="s">
        <v>1057</v>
      </c>
      <c r="D13" t="s">
        <v>223</v>
      </c>
      <c r="E13" t="s">
        <v>593</v>
      </c>
      <c r="F13" s="79">
        <v>0</v>
      </c>
      <c r="G13" t="s">
        <v>102</v>
      </c>
      <c r="H13" s="79">
        <v>0</v>
      </c>
      <c r="I13" s="78">
        <v>-12.62801</v>
      </c>
      <c r="J13" s="79">
        <v>-1.7299999999999999E-2</v>
      </c>
      <c r="K13" s="79">
        <v>0</v>
      </c>
    </row>
    <row r="14" spans="2:60">
      <c r="B14" t="s">
        <v>1058</v>
      </c>
      <c r="C14" t="s">
        <v>1059</v>
      </c>
      <c r="D14" t="s">
        <v>223</v>
      </c>
      <c r="E14" t="s">
        <v>593</v>
      </c>
      <c r="F14" s="79">
        <v>0</v>
      </c>
      <c r="G14" t="s">
        <v>102</v>
      </c>
      <c r="H14" s="79">
        <v>0</v>
      </c>
      <c r="I14" s="78">
        <v>-71.036550000000005</v>
      </c>
      <c r="J14" s="79">
        <v>-9.74E-2</v>
      </c>
      <c r="K14" s="79">
        <v>0</v>
      </c>
    </row>
    <row r="15" spans="2:60">
      <c r="B15" t="s">
        <v>1060</v>
      </c>
      <c r="C15" t="s">
        <v>1061</v>
      </c>
      <c r="D15" t="s">
        <v>223</v>
      </c>
      <c r="E15" t="s">
        <v>593</v>
      </c>
      <c r="F15" s="79">
        <v>0</v>
      </c>
      <c r="G15" t="s">
        <v>102</v>
      </c>
      <c r="H15" s="79">
        <v>0</v>
      </c>
      <c r="I15" s="78">
        <v>812.88004999999998</v>
      </c>
      <c r="J15" s="79">
        <v>1.1147</v>
      </c>
      <c r="K15" s="79">
        <v>2.9999999999999997E-4</v>
      </c>
    </row>
    <row r="16" spans="2:60">
      <c r="B16" s="80" t="s">
        <v>228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223</v>
      </c>
      <c r="C17" t="s">
        <v>223</v>
      </c>
      <c r="D17" t="s">
        <v>223</v>
      </c>
      <c r="E17" s="19"/>
      <c r="F17" s="79">
        <v>0</v>
      </c>
      <c r="G17" t="s">
        <v>223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1062</v>
      </c>
    </row>
    <row r="3" spans="2:17">
      <c r="B3" s="2" t="s">
        <v>2</v>
      </c>
      <c r="C3" t="s">
        <v>1063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165870.61994999999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206</v>
      </c>
      <c r="C12" s="82">
        <f>SUM(C13:C88)</f>
        <v>56352.631400000006</v>
      </c>
    </row>
    <row r="13" spans="2:17">
      <c r="B13" s="101" t="s">
        <v>1064</v>
      </c>
      <c r="C13" s="106">
        <v>0</v>
      </c>
      <c r="D13" t="s">
        <v>1261</v>
      </c>
    </row>
    <row r="14" spans="2:17">
      <c r="B14" s="101" t="s">
        <v>1065</v>
      </c>
      <c r="C14" s="106">
        <v>0</v>
      </c>
      <c r="D14" t="s">
        <v>1262</v>
      </c>
    </row>
    <row r="15" spans="2:17">
      <c r="B15" s="101" t="s">
        <v>1066</v>
      </c>
      <c r="C15" s="106">
        <v>0</v>
      </c>
      <c r="D15" s="104" t="s">
        <v>1263</v>
      </c>
    </row>
    <row r="16" spans="2:17">
      <c r="B16" s="101" t="s">
        <v>1067</v>
      </c>
      <c r="C16" s="106">
        <v>0</v>
      </c>
      <c r="D16" t="s">
        <v>1264</v>
      </c>
    </row>
    <row r="17" spans="2:4">
      <c r="B17" s="101" t="s">
        <v>1068</v>
      </c>
      <c r="C17" s="106">
        <v>0</v>
      </c>
      <c r="D17" t="s">
        <v>1265</v>
      </c>
    </row>
    <row r="18" spans="2:4">
      <c r="B18" s="101" t="s">
        <v>1069</v>
      </c>
      <c r="C18" s="106">
        <v>0</v>
      </c>
      <c r="D18" t="s">
        <v>1266</v>
      </c>
    </row>
    <row r="19" spans="2:4">
      <c r="B19" s="101" t="s">
        <v>1070</v>
      </c>
      <c r="C19" s="106">
        <v>0</v>
      </c>
      <c r="D19" t="s">
        <v>1267</v>
      </c>
    </row>
    <row r="20" spans="2:4">
      <c r="B20" s="101" t="s">
        <v>1071</v>
      </c>
      <c r="C20" s="106">
        <v>0</v>
      </c>
      <c r="D20" t="s">
        <v>1268</v>
      </c>
    </row>
    <row r="21" spans="2:4">
      <c r="B21" s="101" t="s">
        <v>1072</v>
      </c>
      <c r="C21" s="106">
        <v>13311.861000000001</v>
      </c>
      <c r="D21" t="s">
        <v>1269</v>
      </c>
    </row>
    <row r="22" spans="2:4">
      <c r="B22" s="101" t="s">
        <v>1073</v>
      </c>
      <c r="C22" s="106">
        <v>0</v>
      </c>
      <c r="D22" t="s">
        <v>1270</v>
      </c>
    </row>
    <row r="23" spans="2:4">
      <c r="B23" s="101" t="s">
        <v>1074</v>
      </c>
      <c r="C23" s="106">
        <v>0</v>
      </c>
      <c r="D23" t="s">
        <v>1271</v>
      </c>
    </row>
    <row r="24" spans="2:4">
      <c r="B24" s="101" t="s">
        <v>1075</v>
      </c>
      <c r="C24" s="106">
        <v>0</v>
      </c>
      <c r="D24" t="s">
        <v>1272</v>
      </c>
    </row>
    <row r="25" spans="2:4">
      <c r="B25" s="101" t="s">
        <v>1076</v>
      </c>
      <c r="C25" s="106">
        <v>0</v>
      </c>
      <c r="D25" t="s">
        <v>1273</v>
      </c>
    </row>
    <row r="26" spans="2:4">
      <c r="B26" s="101" t="s">
        <v>1077</v>
      </c>
      <c r="C26" s="106">
        <v>34854.351999999999</v>
      </c>
      <c r="D26" t="s">
        <v>1269</v>
      </c>
    </row>
    <row r="27" spans="2:4">
      <c r="B27" s="101" t="s">
        <v>1078</v>
      </c>
      <c r="C27" s="106">
        <v>0</v>
      </c>
      <c r="D27" t="s">
        <v>1274</v>
      </c>
    </row>
    <row r="28" spans="2:4">
      <c r="B28" s="101" t="s">
        <v>1079</v>
      </c>
      <c r="C28" s="106">
        <v>0</v>
      </c>
      <c r="D28" t="s">
        <v>1275</v>
      </c>
    </row>
    <row r="29" spans="2:4">
      <c r="B29" s="101" t="s">
        <v>1080</v>
      </c>
      <c r="C29" s="106">
        <v>0</v>
      </c>
      <c r="D29" t="s">
        <v>1276</v>
      </c>
    </row>
    <row r="30" spans="2:4">
      <c r="B30" s="101" t="s">
        <v>1081</v>
      </c>
      <c r="C30" s="106">
        <v>0</v>
      </c>
      <c r="D30" t="s">
        <v>1277</v>
      </c>
    </row>
    <row r="31" spans="2:4">
      <c r="B31" s="101" t="s">
        <v>1082</v>
      </c>
      <c r="C31" s="106">
        <v>0</v>
      </c>
      <c r="D31" t="s">
        <v>1278</v>
      </c>
    </row>
    <row r="32" spans="2:4">
      <c r="B32" s="101" t="s">
        <v>1083</v>
      </c>
      <c r="C32" s="106">
        <v>0</v>
      </c>
      <c r="D32" t="s">
        <v>1279</v>
      </c>
    </row>
    <row r="33" spans="2:4">
      <c r="B33" s="101" t="s">
        <v>1084</v>
      </c>
      <c r="C33" s="106">
        <v>0</v>
      </c>
      <c r="D33" t="s">
        <v>1280</v>
      </c>
    </row>
    <row r="34" spans="2:4">
      <c r="B34" s="101" t="s">
        <v>1085</v>
      </c>
      <c r="C34" s="106">
        <v>0</v>
      </c>
      <c r="D34" t="s">
        <v>1281</v>
      </c>
    </row>
    <row r="35" spans="2:4">
      <c r="B35" s="101" t="s">
        <v>1086</v>
      </c>
      <c r="C35" s="106">
        <v>0</v>
      </c>
      <c r="D35" t="s">
        <v>1282</v>
      </c>
    </row>
    <row r="36" spans="2:4">
      <c r="B36" s="101" t="s">
        <v>1087</v>
      </c>
      <c r="C36" s="106">
        <v>0</v>
      </c>
      <c r="D36" t="s">
        <v>1283</v>
      </c>
    </row>
    <row r="37" spans="2:4">
      <c r="B37" s="101" t="s">
        <v>1088</v>
      </c>
      <c r="C37" s="106">
        <v>0</v>
      </c>
      <c r="D37" t="s">
        <v>1284</v>
      </c>
    </row>
    <row r="38" spans="2:4">
      <c r="B38" s="101" t="s">
        <v>1089</v>
      </c>
      <c r="C38" s="106">
        <v>0</v>
      </c>
      <c r="D38" t="s">
        <v>1285</v>
      </c>
    </row>
    <row r="39" spans="2:4">
      <c r="B39" s="101" t="s">
        <v>1090</v>
      </c>
      <c r="C39" s="106">
        <v>0</v>
      </c>
      <c r="D39" t="s">
        <v>1286</v>
      </c>
    </row>
    <row r="40" spans="2:4">
      <c r="B40" s="101" t="s">
        <v>1091</v>
      </c>
      <c r="C40" s="106">
        <v>0</v>
      </c>
      <c r="D40" t="s">
        <v>1287</v>
      </c>
    </row>
    <row r="41" spans="2:4">
      <c r="B41" s="101" t="s">
        <v>1092</v>
      </c>
      <c r="C41" s="106">
        <v>0</v>
      </c>
      <c r="D41" t="s">
        <v>1288</v>
      </c>
    </row>
    <row r="42" spans="2:4">
      <c r="B42" s="101" t="s">
        <v>1093</v>
      </c>
      <c r="C42" s="106">
        <v>0</v>
      </c>
      <c r="D42" t="s">
        <v>1289</v>
      </c>
    </row>
    <row r="43" spans="2:4">
      <c r="B43" s="101" t="s">
        <v>1094</v>
      </c>
      <c r="C43" s="106">
        <v>0</v>
      </c>
      <c r="D43" s="104" t="s">
        <v>1290</v>
      </c>
    </row>
    <row r="44" spans="2:4">
      <c r="B44" s="101" t="s">
        <v>1095</v>
      </c>
      <c r="C44" s="106">
        <v>0</v>
      </c>
      <c r="D44" t="s">
        <v>1291</v>
      </c>
    </row>
    <row r="45" spans="2:4">
      <c r="B45" s="101" t="s">
        <v>1096</v>
      </c>
      <c r="C45" s="106">
        <v>0</v>
      </c>
      <c r="D45" t="s">
        <v>1292</v>
      </c>
    </row>
    <row r="46" spans="2:4">
      <c r="B46" s="101" t="s">
        <v>1097</v>
      </c>
      <c r="C46" s="106">
        <v>0</v>
      </c>
      <c r="D46" t="s">
        <v>1293</v>
      </c>
    </row>
    <row r="47" spans="2:4">
      <c r="B47" s="101" t="s">
        <v>1098</v>
      </c>
      <c r="C47" s="106">
        <v>0</v>
      </c>
      <c r="D47" t="s">
        <v>1294</v>
      </c>
    </row>
    <row r="48" spans="2:4">
      <c r="B48" s="101" t="s">
        <v>1099</v>
      </c>
      <c r="C48" s="106">
        <v>0</v>
      </c>
      <c r="D48" t="s">
        <v>1295</v>
      </c>
    </row>
    <row r="49" spans="2:4">
      <c r="B49" s="101" t="s">
        <v>1100</v>
      </c>
      <c r="C49" s="106">
        <v>0</v>
      </c>
      <c r="D49" t="s">
        <v>1295</v>
      </c>
    </row>
    <row r="50" spans="2:4">
      <c r="B50" s="101" t="s">
        <v>1101</v>
      </c>
      <c r="C50" s="106">
        <v>0</v>
      </c>
      <c r="D50" t="s">
        <v>1296</v>
      </c>
    </row>
    <row r="51" spans="2:4">
      <c r="B51" s="101" t="s">
        <v>1102</v>
      </c>
      <c r="C51" s="106">
        <v>0</v>
      </c>
      <c r="D51" t="s">
        <v>1297</v>
      </c>
    </row>
    <row r="52" spans="2:4">
      <c r="B52" s="101" t="s">
        <v>1103</v>
      </c>
      <c r="C52" s="106">
        <v>0</v>
      </c>
      <c r="D52" t="s">
        <v>1298</v>
      </c>
    </row>
    <row r="53" spans="2:4">
      <c r="B53" s="101" t="s">
        <v>1104</v>
      </c>
      <c r="C53" s="106">
        <v>0</v>
      </c>
      <c r="D53" t="s">
        <v>1299</v>
      </c>
    </row>
    <row r="54" spans="2:4">
      <c r="B54" s="101" t="s">
        <v>1105</v>
      </c>
      <c r="C54" s="106">
        <v>0</v>
      </c>
      <c r="D54" t="s">
        <v>1300</v>
      </c>
    </row>
    <row r="55" spans="2:4">
      <c r="B55" s="101" t="s">
        <v>1106</v>
      </c>
      <c r="C55" s="106">
        <v>0</v>
      </c>
      <c r="D55" t="s">
        <v>1301</v>
      </c>
    </row>
    <row r="56" spans="2:4">
      <c r="B56" s="101" t="s">
        <v>1107</v>
      </c>
      <c r="C56" s="106">
        <v>0</v>
      </c>
      <c r="D56" t="s">
        <v>1302</v>
      </c>
    </row>
    <row r="57" spans="2:4">
      <c r="B57" s="101" t="s">
        <v>1108</v>
      </c>
      <c r="C57" s="106">
        <v>0</v>
      </c>
      <c r="D57" t="s">
        <v>1298</v>
      </c>
    </row>
    <row r="58" spans="2:4">
      <c r="B58" s="101" t="s">
        <v>1109</v>
      </c>
      <c r="C58" s="106">
        <v>0</v>
      </c>
      <c r="D58" t="s">
        <v>1303</v>
      </c>
    </row>
    <row r="59" spans="2:4">
      <c r="B59" s="101" t="s">
        <v>1110</v>
      </c>
      <c r="C59" s="106">
        <v>0</v>
      </c>
      <c r="D59" t="s">
        <v>1304</v>
      </c>
    </row>
    <row r="60" spans="2:4">
      <c r="B60" s="101" t="s">
        <v>1111</v>
      </c>
      <c r="C60" s="106">
        <v>0</v>
      </c>
      <c r="D60" t="s">
        <v>1305</v>
      </c>
    </row>
    <row r="61" spans="2:4">
      <c r="B61" s="101" t="s">
        <v>1112</v>
      </c>
      <c r="C61" s="106">
        <v>0</v>
      </c>
      <c r="D61" t="s">
        <v>1306</v>
      </c>
    </row>
    <row r="62" spans="2:4">
      <c r="B62" s="101" t="s">
        <v>1113</v>
      </c>
      <c r="C62" s="106">
        <v>0</v>
      </c>
      <c r="D62" t="s">
        <v>1307</v>
      </c>
    </row>
    <row r="63" spans="2:4">
      <c r="B63" s="101" t="s">
        <v>1114</v>
      </c>
      <c r="C63" s="106">
        <v>0</v>
      </c>
      <c r="D63" t="s">
        <v>1308</v>
      </c>
    </row>
    <row r="64" spans="2:4">
      <c r="B64" s="101" t="s">
        <v>1115</v>
      </c>
      <c r="C64" s="106">
        <v>0</v>
      </c>
      <c r="D64" t="s">
        <v>1268</v>
      </c>
    </row>
    <row r="65" spans="2:4">
      <c r="B65" s="101" t="s">
        <v>1116</v>
      </c>
      <c r="C65" s="106">
        <v>0</v>
      </c>
      <c r="D65" t="s">
        <v>1309</v>
      </c>
    </row>
    <row r="66" spans="2:4">
      <c r="B66" s="101" t="s">
        <v>1117</v>
      </c>
      <c r="C66" s="106">
        <v>0</v>
      </c>
      <c r="D66" t="s">
        <v>1310</v>
      </c>
    </row>
    <row r="67" spans="2:4">
      <c r="B67" s="101" t="s">
        <v>1118</v>
      </c>
      <c r="C67" s="106">
        <v>0</v>
      </c>
      <c r="D67" t="s">
        <v>1311</v>
      </c>
    </row>
    <row r="68" spans="2:4">
      <c r="B68" s="101" t="s">
        <v>1119</v>
      </c>
      <c r="C68" s="106">
        <v>0</v>
      </c>
      <c r="D68" t="s">
        <v>1312</v>
      </c>
    </row>
    <row r="69" spans="2:4">
      <c r="B69" s="101" t="s">
        <v>1120</v>
      </c>
      <c r="C69" s="106">
        <v>0</v>
      </c>
      <c r="D69" t="s">
        <v>1313</v>
      </c>
    </row>
    <row r="70" spans="2:4">
      <c r="B70" s="101" t="s">
        <v>1121</v>
      </c>
      <c r="C70" s="106">
        <v>0</v>
      </c>
      <c r="D70" t="s">
        <v>1314</v>
      </c>
    </row>
    <row r="71" spans="2:4">
      <c r="B71" s="101" t="s">
        <v>1122</v>
      </c>
      <c r="C71" s="106">
        <v>0</v>
      </c>
      <c r="D71" t="s">
        <v>1315</v>
      </c>
    </row>
    <row r="72" spans="2:4">
      <c r="B72" s="101" t="s">
        <v>1123</v>
      </c>
      <c r="C72" s="106">
        <v>0</v>
      </c>
      <c r="D72" t="s">
        <v>1316</v>
      </c>
    </row>
    <row r="73" spans="2:4">
      <c r="B73" s="101" t="s">
        <v>1124</v>
      </c>
      <c r="C73" s="106">
        <v>0</v>
      </c>
      <c r="D73" t="s">
        <v>1317</v>
      </c>
    </row>
    <row r="74" spans="2:4">
      <c r="B74" s="101" t="s">
        <v>1125</v>
      </c>
      <c r="C74" s="106">
        <v>0</v>
      </c>
      <c r="D74" t="s">
        <v>1317</v>
      </c>
    </row>
    <row r="75" spans="2:4">
      <c r="B75" s="101" t="s">
        <v>1126</v>
      </c>
      <c r="C75" s="106">
        <v>0</v>
      </c>
      <c r="D75" t="s">
        <v>1318</v>
      </c>
    </row>
    <row r="76" spans="2:4">
      <c r="B76" s="101" t="s">
        <v>1127</v>
      </c>
      <c r="C76" s="106">
        <v>0</v>
      </c>
      <c r="D76" t="s">
        <v>1319</v>
      </c>
    </row>
    <row r="77" spans="2:4">
      <c r="B77" s="101" t="s">
        <v>1128</v>
      </c>
      <c r="C77" s="106">
        <v>0</v>
      </c>
      <c r="D77" t="s">
        <v>1314</v>
      </c>
    </row>
    <row r="78" spans="2:4">
      <c r="B78" s="101" t="s">
        <v>1129</v>
      </c>
      <c r="C78" s="106">
        <v>0</v>
      </c>
      <c r="D78" t="s">
        <v>1315</v>
      </c>
    </row>
    <row r="79" spans="2:4">
      <c r="B79" s="101" t="s">
        <v>1130</v>
      </c>
      <c r="C79" s="106">
        <v>0</v>
      </c>
      <c r="D79" t="s">
        <v>1320</v>
      </c>
    </row>
    <row r="80" spans="2:4">
      <c r="B80" s="101" t="s">
        <v>1131</v>
      </c>
      <c r="C80" s="106">
        <v>0</v>
      </c>
      <c r="D80" t="s">
        <v>1321</v>
      </c>
    </row>
    <row r="81" spans="2:4">
      <c r="B81" s="101" t="s">
        <v>1132</v>
      </c>
      <c r="C81" s="106">
        <v>0</v>
      </c>
      <c r="D81" t="s">
        <v>1322</v>
      </c>
    </row>
    <row r="82" spans="2:4">
      <c r="B82" s="101" t="s">
        <v>1133</v>
      </c>
      <c r="C82" s="106">
        <v>0</v>
      </c>
      <c r="D82" t="s">
        <v>1323</v>
      </c>
    </row>
    <row r="83" spans="2:4">
      <c r="B83" s="101" t="s">
        <v>1134</v>
      </c>
      <c r="C83" s="106">
        <v>8186.4184000000005</v>
      </c>
      <c r="D83" t="s">
        <v>1324</v>
      </c>
    </row>
    <row r="84" spans="2:4">
      <c r="B84" s="101" t="s">
        <v>1135</v>
      </c>
      <c r="C84" s="106">
        <v>0</v>
      </c>
      <c r="D84" t="s">
        <v>1285</v>
      </c>
    </row>
    <row r="85" spans="2:4">
      <c r="B85" s="101" t="s">
        <v>1136</v>
      </c>
      <c r="C85" s="106">
        <v>0</v>
      </c>
      <c r="D85" t="s">
        <v>1325</v>
      </c>
    </row>
    <row r="86" spans="2:4">
      <c r="B86" s="101" t="s">
        <v>1137</v>
      </c>
      <c r="C86" s="106">
        <v>0</v>
      </c>
      <c r="D86" t="s">
        <v>1326</v>
      </c>
    </row>
    <row r="87" spans="2:4">
      <c r="B87" s="101" t="s">
        <v>1138</v>
      </c>
      <c r="C87" s="106">
        <v>0</v>
      </c>
      <c r="D87" t="s">
        <v>1327</v>
      </c>
    </row>
    <row r="88" spans="2:4">
      <c r="B88" s="101" t="s">
        <v>1139</v>
      </c>
      <c r="C88" s="106">
        <v>0</v>
      </c>
      <c r="D88" t="s">
        <v>1328</v>
      </c>
    </row>
    <row r="89" spans="2:4">
      <c r="B89" s="110" t="s">
        <v>1431</v>
      </c>
      <c r="C89" s="107">
        <f>SUM(C90:C238)</f>
        <v>109517.98854999999</v>
      </c>
      <c r="D89" t="s">
        <v>1329</v>
      </c>
    </row>
    <row r="90" spans="2:4">
      <c r="B90" s="101" t="s">
        <v>1140</v>
      </c>
      <c r="C90" s="107">
        <v>18195.371999999999</v>
      </c>
      <c r="D90" t="s">
        <v>1330</v>
      </c>
    </row>
    <row r="91" spans="2:4">
      <c r="B91" s="102" t="s">
        <v>846</v>
      </c>
      <c r="C91" s="108">
        <v>4923.1727999999994</v>
      </c>
      <c r="D91" s="105" t="s">
        <v>1331</v>
      </c>
    </row>
    <row r="92" spans="2:4">
      <c r="B92" s="101" t="s">
        <v>1141</v>
      </c>
      <c r="C92" s="106">
        <v>0</v>
      </c>
      <c r="D92" t="s">
        <v>1332</v>
      </c>
    </row>
    <row r="93" spans="2:4">
      <c r="B93" s="101" t="s">
        <v>1142</v>
      </c>
      <c r="C93" s="106">
        <v>0</v>
      </c>
      <c r="D93" t="s">
        <v>1333</v>
      </c>
    </row>
    <row r="94" spans="2:4">
      <c r="B94" s="101" t="s">
        <v>1143</v>
      </c>
      <c r="C94" s="106">
        <v>9657.8768</v>
      </c>
      <c r="D94" t="s">
        <v>1334</v>
      </c>
    </row>
    <row r="95" spans="2:4">
      <c r="B95" s="101" t="s">
        <v>1144</v>
      </c>
      <c r="C95" s="106">
        <v>182.23654000000002</v>
      </c>
      <c r="D95" t="s">
        <v>1335</v>
      </c>
    </row>
    <row r="96" spans="2:4">
      <c r="B96" s="101" t="s">
        <v>1145</v>
      </c>
      <c r="C96" s="106">
        <v>0</v>
      </c>
      <c r="D96" t="s">
        <v>1294</v>
      </c>
    </row>
    <row r="97" spans="2:4">
      <c r="B97" s="101" t="s">
        <v>1146</v>
      </c>
      <c r="C97" s="106">
        <v>0</v>
      </c>
      <c r="D97" t="s">
        <v>1294</v>
      </c>
    </row>
    <row r="98" spans="2:4">
      <c r="B98" s="101" t="s">
        <v>1147</v>
      </c>
      <c r="C98" s="106">
        <v>0</v>
      </c>
      <c r="D98" t="s">
        <v>1336</v>
      </c>
    </row>
    <row r="99" spans="2:4">
      <c r="B99" s="101" t="s">
        <v>1148</v>
      </c>
      <c r="C99" s="106">
        <v>0</v>
      </c>
      <c r="D99" t="s">
        <v>1337</v>
      </c>
    </row>
    <row r="100" spans="2:4">
      <c r="B100" s="101" t="s">
        <v>1149</v>
      </c>
      <c r="C100" s="106">
        <v>0</v>
      </c>
      <c r="D100" t="s">
        <v>1338</v>
      </c>
    </row>
    <row r="101" spans="2:4">
      <c r="B101" s="101" t="s">
        <v>1150</v>
      </c>
      <c r="C101" s="106">
        <v>0</v>
      </c>
      <c r="D101" t="s">
        <v>1339</v>
      </c>
    </row>
    <row r="102" spans="2:4">
      <c r="B102" s="101" t="s">
        <v>1151</v>
      </c>
      <c r="C102" s="106">
        <v>0</v>
      </c>
      <c r="D102" t="s">
        <v>1340</v>
      </c>
    </row>
    <row r="103" spans="2:4">
      <c r="B103" s="101" t="s">
        <v>1152</v>
      </c>
      <c r="C103" s="106">
        <v>0</v>
      </c>
      <c r="D103" t="s">
        <v>1341</v>
      </c>
    </row>
    <row r="104" spans="2:4">
      <c r="B104" s="101" t="s">
        <v>1153</v>
      </c>
      <c r="C104" s="106">
        <v>0</v>
      </c>
      <c r="D104" t="s">
        <v>1342</v>
      </c>
    </row>
    <row r="105" spans="2:4">
      <c r="B105" s="101" t="s">
        <v>1154</v>
      </c>
      <c r="C105" s="106">
        <v>0</v>
      </c>
      <c r="D105" t="s">
        <v>1343</v>
      </c>
    </row>
    <row r="106" spans="2:4">
      <c r="B106" s="101" t="s">
        <v>1155</v>
      </c>
      <c r="C106" s="106">
        <v>0</v>
      </c>
      <c r="D106" t="s">
        <v>1344</v>
      </c>
    </row>
    <row r="107" spans="2:4">
      <c r="B107" s="101" t="s">
        <v>1156</v>
      </c>
      <c r="C107" s="106">
        <v>0</v>
      </c>
      <c r="D107" t="s">
        <v>1345</v>
      </c>
    </row>
    <row r="108" spans="2:4">
      <c r="B108" s="101" t="s">
        <v>1157</v>
      </c>
      <c r="C108" s="106">
        <v>0</v>
      </c>
      <c r="D108" t="s">
        <v>1346</v>
      </c>
    </row>
    <row r="109" spans="2:4">
      <c r="B109" s="101" t="s">
        <v>1158</v>
      </c>
      <c r="C109" s="106">
        <v>0</v>
      </c>
      <c r="D109" t="s">
        <v>1347</v>
      </c>
    </row>
    <row r="110" spans="2:4">
      <c r="B110" s="101" t="s">
        <v>1159</v>
      </c>
      <c r="C110" s="106">
        <v>0</v>
      </c>
      <c r="D110" t="s">
        <v>1348</v>
      </c>
    </row>
    <row r="111" spans="2:4">
      <c r="B111" s="101" t="s">
        <v>1160</v>
      </c>
      <c r="C111" s="106">
        <v>0</v>
      </c>
      <c r="D111" t="s">
        <v>1349</v>
      </c>
    </row>
    <row r="112" spans="2:4">
      <c r="B112" s="101" t="s">
        <v>1161</v>
      </c>
      <c r="C112" s="106">
        <v>0</v>
      </c>
      <c r="D112" t="s">
        <v>1350</v>
      </c>
    </row>
    <row r="113" spans="2:4">
      <c r="B113" s="101" t="s">
        <v>1162</v>
      </c>
      <c r="C113" s="106">
        <v>0</v>
      </c>
      <c r="D113" t="s">
        <v>1351</v>
      </c>
    </row>
    <row r="114" spans="2:4">
      <c r="B114" s="101" t="s">
        <v>1163</v>
      </c>
      <c r="C114" s="106">
        <v>0</v>
      </c>
      <c r="D114" t="s">
        <v>1352</v>
      </c>
    </row>
    <row r="115" spans="2:4">
      <c r="B115" s="101" t="s">
        <v>1164</v>
      </c>
      <c r="C115" s="106">
        <v>0</v>
      </c>
      <c r="D115" t="s">
        <v>1353</v>
      </c>
    </row>
    <row r="116" spans="2:4">
      <c r="B116" s="101" t="s">
        <v>1165</v>
      </c>
      <c r="C116" s="106">
        <v>593.85856999999999</v>
      </c>
      <c r="D116" t="s">
        <v>1354</v>
      </c>
    </row>
    <row r="117" spans="2:4">
      <c r="B117" s="101" t="s">
        <v>1166</v>
      </c>
      <c r="C117" s="106">
        <v>0</v>
      </c>
      <c r="D117" t="s">
        <v>1355</v>
      </c>
    </row>
    <row r="118" spans="2:4">
      <c r="B118" s="101" t="s">
        <v>1167</v>
      </c>
      <c r="C118" s="106">
        <v>0</v>
      </c>
      <c r="D118" t="s">
        <v>1356</v>
      </c>
    </row>
    <row r="119" spans="2:4">
      <c r="B119" s="101" t="s">
        <v>1168</v>
      </c>
      <c r="C119" s="106">
        <v>0</v>
      </c>
      <c r="D119" t="s">
        <v>1294</v>
      </c>
    </row>
    <row r="120" spans="2:4">
      <c r="B120" s="101" t="s">
        <v>1169</v>
      </c>
      <c r="C120" s="106">
        <v>0</v>
      </c>
      <c r="D120" t="s">
        <v>1357</v>
      </c>
    </row>
    <row r="121" spans="2:4">
      <c r="B121" s="101" t="s">
        <v>841</v>
      </c>
      <c r="C121" s="106">
        <v>9710.4726099999989</v>
      </c>
      <c r="D121" t="s">
        <v>1358</v>
      </c>
    </row>
    <row r="122" spans="2:4">
      <c r="B122" s="101" t="s">
        <v>844</v>
      </c>
      <c r="C122" s="106">
        <v>5287.0162900000005</v>
      </c>
      <c r="D122" t="s">
        <v>1359</v>
      </c>
    </row>
    <row r="123" spans="2:4">
      <c r="B123" s="101" t="s">
        <v>1170</v>
      </c>
      <c r="C123" s="106">
        <v>0</v>
      </c>
      <c r="D123" t="s">
        <v>1360</v>
      </c>
    </row>
    <row r="124" spans="2:4">
      <c r="B124" s="101" t="s">
        <v>1171</v>
      </c>
      <c r="C124" s="106">
        <v>0</v>
      </c>
      <c r="D124" t="s">
        <v>1361</v>
      </c>
    </row>
    <row r="125" spans="2:4">
      <c r="B125" s="101" t="s">
        <v>1172</v>
      </c>
      <c r="C125" s="106">
        <v>0</v>
      </c>
      <c r="D125" t="s">
        <v>1362</v>
      </c>
    </row>
    <row r="126" spans="2:4">
      <c r="B126" s="101" t="s">
        <v>1173</v>
      </c>
      <c r="C126" s="106">
        <v>0</v>
      </c>
      <c r="D126" t="s">
        <v>1363</v>
      </c>
    </row>
    <row r="127" spans="2:4">
      <c r="B127" s="101" t="s">
        <v>1174</v>
      </c>
      <c r="C127" s="106">
        <v>0</v>
      </c>
      <c r="D127" t="s">
        <v>1364</v>
      </c>
    </row>
    <row r="128" spans="2:4">
      <c r="B128" s="101" t="s">
        <v>1175</v>
      </c>
      <c r="C128" s="106">
        <v>6065.1239999999998</v>
      </c>
      <c r="D128" t="s">
        <v>1330</v>
      </c>
    </row>
    <row r="129" spans="2:4">
      <c r="B129" s="101" t="s">
        <v>1176</v>
      </c>
      <c r="C129" s="106">
        <v>0</v>
      </c>
      <c r="D129" t="s">
        <v>1365</v>
      </c>
    </row>
    <row r="130" spans="2:4">
      <c r="B130" s="101" t="s">
        <v>1177</v>
      </c>
      <c r="C130" s="106">
        <v>0</v>
      </c>
      <c r="D130" t="s">
        <v>1366</v>
      </c>
    </row>
    <row r="131" spans="2:4">
      <c r="B131" s="101" t="s">
        <v>1178</v>
      </c>
      <c r="C131" s="106">
        <v>0</v>
      </c>
      <c r="D131" t="s">
        <v>1367</v>
      </c>
    </row>
    <row r="132" spans="2:4">
      <c r="B132" s="101" t="s">
        <v>1179</v>
      </c>
      <c r="C132" s="106">
        <v>0</v>
      </c>
      <c r="D132" t="s">
        <v>1368</v>
      </c>
    </row>
    <row r="133" spans="2:4">
      <c r="B133" s="101" t="s">
        <v>1180</v>
      </c>
      <c r="C133" s="106">
        <v>0</v>
      </c>
      <c r="D133" t="s">
        <v>1369</v>
      </c>
    </row>
    <row r="134" spans="2:4">
      <c r="B134" s="101" t="s">
        <v>1181</v>
      </c>
      <c r="C134" s="106">
        <v>0</v>
      </c>
      <c r="D134" t="s">
        <v>1370</v>
      </c>
    </row>
    <row r="135" spans="2:4">
      <c r="B135" s="101" t="s">
        <v>1182</v>
      </c>
      <c r="C135" s="106">
        <v>0</v>
      </c>
      <c r="D135" t="s">
        <v>1298</v>
      </c>
    </row>
    <row r="136" spans="2:4">
      <c r="B136" s="101" t="s">
        <v>1183</v>
      </c>
      <c r="C136" s="106">
        <v>0</v>
      </c>
      <c r="D136" t="s">
        <v>1371</v>
      </c>
    </row>
    <row r="137" spans="2:4">
      <c r="B137" s="101" t="s">
        <v>1184</v>
      </c>
      <c r="C137" s="106">
        <v>0</v>
      </c>
      <c r="D137" t="s">
        <v>1372</v>
      </c>
    </row>
    <row r="138" spans="2:4">
      <c r="B138" s="101" t="s">
        <v>1185</v>
      </c>
      <c r="C138" s="106">
        <v>0</v>
      </c>
      <c r="D138" t="s">
        <v>1373</v>
      </c>
    </row>
    <row r="139" spans="2:4">
      <c r="B139" s="101" t="s">
        <v>1186</v>
      </c>
      <c r="C139" s="106">
        <v>0</v>
      </c>
      <c r="D139" t="s">
        <v>1374</v>
      </c>
    </row>
    <row r="140" spans="2:4">
      <c r="B140" s="101" t="s">
        <v>1187</v>
      </c>
      <c r="C140" s="106">
        <v>0</v>
      </c>
      <c r="D140" t="s">
        <v>1375</v>
      </c>
    </row>
    <row r="141" spans="2:4">
      <c r="B141" s="101" t="s">
        <v>1188</v>
      </c>
      <c r="C141" s="106">
        <v>0</v>
      </c>
      <c r="D141" t="s">
        <v>1354</v>
      </c>
    </row>
    <row r="142" spans="2:4">
      <c r="B142" s="101" t="s">
        <v>1189</v>
      </c>
      <c r="C142" s="106">
        <v>0</v>
      </c>
      <c r="D142" t="s">
        <v>1376</v>
      </c>
    </row>
    <row r="143" spans="2:4">
      <c r="B143" s="101" t="s">
        <v>1190</v>
      </c>
      <c r="C143" s="106">
        <v>0</v>
      </c>
      <c r="D143" t="s">
        <v>1377</v>
      </c>
    </row>
    <row r="144" spans="2:4">
      <c r="B144" s="101" t="s">
        <v>1191</v>
      </c>
      <c r="C144" s="106">
        <v>0</v>
      </c>
      <c r="D144" t="s">
        <v>1378</v>
      </c>
    </row>
    <row r="145" spans="2:4">
      <c r="B145" s="101" t="s">
        <v>1192</v>
      </c>
      <c r="C145" s="106">
        <v>0</v>
      </c>
      <c r="D145" t="s">
        <v>1379</v>
      </c>
    </row>
    <row r="146" spans="2:4">
      <c r="B146" s="101" t="s">
        <v>1193</v>
      </c>
      <c r="C146" s="106">
        <v>0</v>
      </c>
      <c r="D146" t="s">
        <v>1380</v>
      </c>
    </row>
    <row r="147" spans="2:4">
      <c r="B147" s="101" t="s">
        <v>1194</v>
      </c>
      <c r="C147" s="106">
        <v>0</v>
      </c>
      <c r="D147" t="s">
        <v>1381</v>
      </c>
    </row>
    <row r="148" spans="2:4">
      <c r="B148" s="101" t="s">
        <v>1195</v>
      </c>
      <c r="C148" s="106">
        <v>14820.284159999999</v>
      </c>
      <c r="D148" t="s">
        <v>1382</v>
      </c>
    </row>
    <row r="149" spans="2:4">
      <c r="B149" s="101" t="s">
        <v>1196</v>
      </c>
      <c r="C149" s="106">
        <v>0</v>
      </c>
      <c r="D149" t="s">
        <v>1383</v>
      </c>
    </row>
    <row r="150" spans="2:4">
      <c r="B150" s="101" t="s">
        <v>1197</v>
      </c>
      <c r="C150" s="106">
        <v>0</v>
      </c>
      <c r="D150" t="s">
        <v>1384</v>
      </c>
    </row>
    <row r="151" spans="2:4">
      <c r="B151" s="101" t="s">
        <v>1198</v>
      </c>
      <c r="C151" s="106">
        <v>0</v>
      </c>
      <c r="D151" t="s">
        <v>1385</v>
      </c>
    </row>
    <row r="152" spans="2:4">
      <c r="B152" s="101" t="s">
        <v>1199</v>
      </c>
      <c r="C152" s="106">
        <v>0</v>
      </c>
      <c r="D152" t="s">
        <v>1386</v>
      </c>
    </row>
    <row r="153" spans="2:4">
      <c r="B153" s="101" t="s">
        <v>1200</v>
      </c>
      <c r="C153" s="106">
        <v>0</v>
      </c>
      <c r="D153" t="s">
        <v>1269</v>
      </c>
    </row>
    <row r="154" spans="2:4">
      <c r="B154" s="101" t="s">
        <v>1201</v>
      </c>
      <c r="C154" s="106">
        <v>0</v>
      </c>
      <c r="D154" t="s">
        <v>1387</v>
      </c>
    </row>
    <row r="155" spans="2:4">
      <c r="B155" s="101" t="s">
        <v>1202</v>
      </c>
      <c r="C155" s="106">
        <v>0</v>
      </c>
      <c r="D155" t="s">
        <v>1387</v>
      </c>
    </row>
    <row r="156" spans="2:4">
      <c r="B156" s="101" t="s">
        <v>1203</v>
      </c>
      <c r="C156" s="106">
        <v>0</v>
      </c>
      <c r="D156" t="s">
        <v>1387</v>
      </c>
    </row>
    <row r="157" spans="2:4">
      <c r="B157" s="101" t="s">
        <v>1204</v>
      </c>
      <c r="C157" s="106">
        <v>0</v>
      </c>
      <c r="D157" t="s">
        <v>1388</v>
      </c>
    </row>
    <row r="158" spans="2:4">
      <c r="B158" s="101" t="s">
        <v>1205</v>
      </c>
      <c r="C158" s="106">
        <v>7895.9233600000007</v>
      </c>
      <c r="D158" t="s">
        <v>1389</v>
      </c>
    </row>
    <row r="159" spans="2:4">
      <c r="B159" s="101" t="s">
        <v>1206</v>
      </c>
      <c r="C159" s="106">
        <v>3548.7296000000001</v>
      </c>
      <c r="D159" t="s">
        <v>1389</v>
      </c>
    </row>
    <row r="160" spans="2:4">
      <c r="B160" s="101" t="s">
        <v>865</v>
      </c>
      <c r="C160" s="106">
        <v>1517.2028400000002</v>
      </c>
      <c r="D160" t="s">
        <v>1390</v>
      </c>
    </row>
    <row r="161" spans="2:4">
      <c r="B161" s="101" t="s">
        <v>1207</v>
      </c>
      <c r="C161" s="106">
        <v>1976.3563200000001</v>
      </c>
      <c r="D161" t="s">
        <v>1389</v>
      </c>
    </row>
    <row r="162" spans="2:4">
      <c r="B162" s="101" t="s">
        <v>1208</v>
      </c>
      <c r="C162" s="106">
        <v>0</v>
      </c>
      <c r="D162" t="s">
        <v>1298</v>
      </c>
    </row>
    <row r="163" spans="2:4">
      <c r="B163" s="101" t="s">
        <v>1209</v>
      </c>
      <c r="C163" s="106">
        <v>0</v>
      </c>
      <c r="D163" t="s">
        <v>1391</v>
      </c>
    </row>
    <row r="164" spans="2:4">
      <c r="B164" s="101" t="s">
        <v>1210</v>
      </c>
      <c r="C164" s="106">
        <v>0</v>
      </c>
      <c r="D164" t="s">
        <v>1392</v>
      </c>
    </row>
    <row r="165" spans="2:4">
      <c r="B165" s="101" t="s">
        <v>1211</v>
      </c>
      <c r="C165" s="106">
        <v>0</v>
      </c>
      <c r="D165" t="s">
        <v>1392</v>
      </c>
    </row>
    <row r="166" spans="2:4">
      <c r="B166" s="101" t="s">
        <v>1212</v>
      </c>
      <c r="C166" s="106">
        <v>0</v>
      </c>
      <c r="D166" t="s">
        <v>1393</v>
      </c>
    </row>
    <row r="167" spans="2:4">
      <c r="B167" s="101" t="s">
        <v>1213</v>
      </c>
      <c r="C167" s="106">
        <v>0</v>
      </c>
      <c r="D167" t="s">
        <v>1394</v>
      </c>
    </row>
    <row r="168" spans="2:4">
      <c r="B168" s="101" t="s">
        <v>1214</v>
      </c>
      <c r="C168" s="106">
        <v>0</v>
      </c>
      <c r="D168" t="s">
        <v>1395</v>
      </c>
    </row>
    <row r="169" spans="2:4">
      <c r="B169" s="101" t="s">
        <v>1215</v>
      </c>
      <c r="C169" s="106">
        <v>0</v>
      </c>
      <c r="D169" t="s">
        <v>1396</v>
      </c>
    </row>
    <row r="170" spans="2:4">
      <c r="B170" s="101" t="s">
        <v>1216</v>
      </c>
      <c r="C170" s="106">
        <v>0</v>
      </c>
      <c r="D170" t="s">
        <v>1397</v>
      </c>
    </row>
    <row r="171" spans="2:4">
      <c r="B171" s="101" t="s">
        <v>1217</v>
      </c>
      <c r="C171" s="106">
        <v>912.98202000000003</v>
      </c>
      <c r="D171" t="s">
        <v>1398</v>
      </c>
    </row>
    <row r="172" spans="2:4">
      <c r="B172" s="101" t="s">
        <v>1218</v>
      </c>
      <c r="C172" s="106">
        <v>1113.8971200000001</v>
      </c>
      <c r="D172" t="s">
        <v>1398</v>
      </c>
    </row>
    <row r="173" spans="2:4">
      <c r="B173" s="101" t="s">
        <v>1219</v>
      </c>
      <c r="C173" s="106">
        <v>621.94884999999999</v>
      </c>
      <c r="D173" t="s">
        <v>1399</v>
      </c>
    </row>
    <row r="174" spans="2:4">
      <c r="B174" s="101" t="s">
        <v>1220</v>
      </c>
      <c r="C174" s="106">
        <v>1036.5815</v>
      </c>
      <c r="D174" t="s">
        <v>1400</v>
      </c>
    </row>
    <row r="175" spans="2:4">
      <c r="B175" s="101" t="s">
        <v>1221</v>
      </c>
      <c r="C175" s="106">
        <v>0</v>
      </c>
      <c r="D175" t="s">
        <v>1401</v>
      </c>
    </row>
    <row r="176" spans="2:4">
      <c r="B176" s="101" t="s">
        <v>1222</v>
      </c>
      <c r="C176" s="106">
        <v>0</v>
      </c>
      <c r="D176" t="s">
        <v>1285</v>
      </c>
    </row>
    <row r="177" spans="2:4">
      <c r="B177" s="101" t="s">
        <v>1223</v>
      </c>
      <c r="C177" s="106">
        <v>0</v>
      </c>
      <c r="D177" t="s">
        <v>1402</v>
      </c>
    </row>
    <row r="178" spans="2:4">
      <c r="B178" s="101" t="s">
        <v>1224</v>
      </c>
      <c r="C178" s="106">
        <v>0</v>
      </c>
      <c r="D178" t="s">
        <v>1403</v>
      </c>
    </row>
    <row r="179" spans="2:4">
      <c r="B179" s="101" t="s">
        <v>1225</v>
      </c>
      <c r="C179" s="106">
        <v>0</v>
      </c>
      <c r="D179" t="s">
        <v>1404</v>
      </c>
    </row>
    <row r="180" spans="2:4">
      <c r="B180" s="101" t="s">
        <v>1226</v>
      </c>
      <c r="C180" s="106">
        <v>0</v>
      </c>
      <c r="D180" t="s">
        <v>1309</v>
      </c>
    </row>
    <row r="181" spans="2:4">
      <c r="B181" s="101" t="s">
        <v>1227</v>
      </c>
      <c r="C181" s="106">
        <v>0</v>
      </c>
      <c r="D181" t="s">
        <v>1405</v>
      </c>
    </row>
    <row r="182" spans="2:4">
      <c r="B182" s="101" t="s">
        <v>1228</v>
      </c>
      <c r="C182" s="106">
        <v>0</v>
      </c>
      <c r="D182" t="s">
        <v>1406</v>
      </c>
    </row>
    <row r="183" spans="2:4">
      <c r="B183" s="101" t="s">
        <v>1229</v>
      </c>
      <c r="C183" s="106">
        <v>0</v>
      </c>
      <c r="D183" t="s">
        <v>1407</v>
      </c>
    </row>
    <row r="184" spans="2:4">
      <c r="B184" s="101" t="s">
        <v>1230</v>
      </c>
      <c r="C184" s="106">
        <v>0</v>
      </c>
      <c r="D184" t="s">
        <v>1408</v>
      </c>
    </row>
    <row r="185" spans="2:4">
      <c r="B185" s="101" t="s">
        <v>1231</v>
      </c>
      <c r="C185" s="106">
        <v>0</v>
      </c>
      <c r="D185" t="s">
        <v>1278</v>
      </c>
    </row>
    <row r="186" spans="2:4">
      <c r="B186" s="101" t="s">
        <v>1232</v>
      </c>
      <c r="C186" s="106">
        <v>0</v>
      </c>
      <c r="D186" t="s">
        <v>1392</v>
      </c>
    </row>
    <row r="187" spans="2:4">
      <c r="B187" s="101" t="s">
        <v>1233</v>
      </c>
      <c r="C187" s="106">
        <v>0</v>
      </c>
      <c r="D187" t="s">
        <v>1409</v>
      </c>
    </row>
    <row r="188" spans="2:4">
      <c r="B188" s="101" t="s">
        <v>1234</v>
      </c>
      <c r="C188" s="106">
        <v>0</v>
      </c>
      <c r="D188" t="s">
        <v>1410</v>
      </c>
    </row>
    <row r="189" spans="2:4">
      <c r="B189" s="101" t="s">
        <v>1235</v>
      </c>
      <c r="C189" s="106">
        <v>0</v>
      </c>
      <c r="D189" t="s">
        <v>1411</v>
      </c>
    </row>
    <row r="190" spans="2:4">
      <c r="B190" s="101" t="s">
        <v>1236</v>
      </c>
      <c r="C190" s="106">
        <v>9802.7113599999993</v>
      </c>
      <c r="D190" t="s">
        <v>1330</v>
      </c>
    </row>
    <row r="191" spans="2:4">
      <c r="B191" s="101" t="s">
        <v>1237</v>
      </c>
      <c r="C191" s="106">
        <v>8001.6144000000004</v>
      </c>
      <c r="D191" t="s">
        <v>1330</v>
      </c>
    </row>
    <row r="192" spans="2:4">
      <c r="B192" s="101" t="s">
        <v>1238</v>
      </c>
      <c r="C192" s="106">
        <v>0</v>
      </c>
      <c r="D192" t="s">
        <v>1285</v>
      </c>
    </row>
    <row r="193" spans="2:4">
      <c r="B193" s="101" t="s">
        <v>1239</v>
      </c>
      <c r="C193" s="106">
        <v>0</v>
      </c>
      <c r="D193" t="s">
        <v>1412</v>
      </c>
    </row>
    <row r="194" spans="2:4">
      <c r="B194" s="101" t="s">
        <v>1240</v>
      </c>
      <c r="C194" s="106">
        <v>0</v>
      </c>
      <c r="D194" t="s">
        <v>1413</v>
      </c>
    </row>
    <row r="195" spans="2:4">
      <c r="B195" s="101" t="s">
        <v>1241</v>
      </c>
      <c r="C195" s="106">
        <v>0</v>
      </c>
      <c r="D195" t="s">
        <v>1285</v>
      </c>
    </row>
    <row r="196" spans="2:4">
      <c r="B196" s="101" t="s">
        <v>1242</v>
      </c>
      <c r="C196" s="106">
        <v>0</v>
      </c>
      <c r="D196" t="s">
        <v>1414</v>
      </c>
    </row>
    <row r="197" spans="2:4">
      <c r="B197" s="101" t="s">
        <v>1243</v>
      </c>
      <c r="C197" s="106">
        <v>0</v>
      </c>
      <c r="D197" t="s">
        <v>1415</v>
      </c>
    </row>
    <row r="198" spans="2:4">
      <c r="B198" s="101" t="s">
        <v>1244</v>
      </c>
      <c r="C198" s="106">
        <v>0</v>
      </c>
      <c r="D198" t="s">
        <v>1416</v>
      </c>
    </row>
    <row r="199" spans="2:4">
      <c r="B199" s="101" t="s">
        <v>1245</v>
      </c>
      <c r="C199" s="106">
        <v>0</v>
      </c>
      <c r="D199" t="s">
        <v>1417</v>
      </c>
    </row>
    <row r="200" spans="2:4">
      <c r="B200" s="101" t="s">
        <v>1246</v>
      </c>
      <c r="C200" s="106">
        <v>0</v>
      </c>
      <c r="D200" t="s">
        <v>1418</v>
      </c>
    </row>
    <row r="201" spans="2:4">
      <c r="B201" s="101" t="s">
        <v>1247</v>
      </c>
      <c r="C201" s="106">
        <v>0</v>
      </c>
      <c r="D201" t="s">
        <v>1419</v>
      </c>
    </row>
    <row r="202" spans="2:4">
      <c r="B202" s="101" t="s">
        <v>1248</v>
      </c>
      <c r="C202" s="106">
        <v>0</v>
      </c>
      <c r="D202" t="s">
        <v>1335</v>
      </c>
    </row>
    <row r="203" spans="2:4">
      <c r="B203" s="101" t="s">
        <v>1249</v>
      </c>
      <c r="C203" s="106">
        <v>0</v>
      </c>
      <c r="D203" t="s">
        <v>1420</v>
      </c>
    </row>
    <row r="204" spans="2:4">
      <c r="B204" s="101" t="s">
        <v>1250</v>
      </c>
      <c r="C204" s="106">
        <v>0</v>
      </c>
      <c r="D204" t="s">
        <v>1421</v>
      </c>
    </row>
    <row r="205" spans="2:4">
      <c r="B205" s="101" t="s">
        <v>1251</v>
      </c>
      <c r="C205" s="106">
        <v>0</v>
      </c>
      <c r="D205" t="s">
        <v>1422</v>
      </c>
    </row>
    <row r="206" spans="2:4">
      <c r="B206" s="101" t="s">
        <v>1252</v>
      </c>
      <c r="C206" s="106">
        <v>0</v>
      </c>
      <c r="D206" t="s">
        <v>1423</v>
      </c>
    </row>
    <row r="207" spans="2:4">
      <c r="B207" s="101" t="s">
        <v>1253</v>
      </c>
      <c r="C207" s="106">
        <v>0</v>
      </c>
      <c r="D207" t="s">
        <v>1424</v>
      </c>
    </row>
    <row r="208" spans="2:4">
      <c r="B208" s="101" t="s">
        <v>1254</v>
      </c>
      <c r="C208" s="106">
        <v>0</v>
      </c>
      <c r="D208" t="s">
        <v>1425</v>
      </c>
    </row>
    <row r="209" spans="2:4">
      <c r="B209" s="101" t="s">
        <v>1255</v>
      </c>
      <c r="C209" s="106">
        <v>0</v>
      </c>
      <c r="D209" t="s">
        <v>1426</v>
      </c>
    </row>
    <row r="210" spans="2:4">
      <c r="B210" s="101" t="s">
        <v>1256</v>
      </c>
      <c r="C210" s="106">
        <v>0</v>
      </c>
      <c r="D210" t="s">
        <v>1426</v>
      </c>
    </row>
    <row r="211" spans="2:4">
      <c r="B211" s="101" t="s">
        <v>1257</v>
      </c>
      <c r="C211" s="106">
        <v>0</v>
      </c>
      <c r="D211" t="s">
        <v>1427</v>
      </c>
    </row>
    <row r="212" spans="2:4">
      <c r="B212" s="101" t="s">
        <v>1258</v>
      </c>
      <c r="C212" s="106">
        <v>0</v>
      </c>
      <c r="D212" t="s">
        <v>1428</v>
      </c>
    </row>
    <row r="213" spans="2:4">
      <c r="B213" s="101" t="s">
        <v>1259</v>
      </c>
      <c r="C213" s="106">
        <v>0</v>
      </c>
      <c r="D213" t="s">
        <v>1429</v>
      </c>
    </row>
    <row r="214" spans="2:4">
      <c r="B214" s="101" t="s">
        <v>1260</v>
      </c>
      <c r="C214" s="106">
        <v>3654.6274100000001</v>
      </c>
      <c r="D214" t="s">
        <v>1430</v>
      </c>
    </row>
    <row r="215" spans="2:4">
      <c r="B215" s="101"/>
      <c r="C215" s="106"/>
      <c r="D215"/>
    </row>
    <row r="216" spans="2:4">
      <c r="B216" s="101"/>
      <c r="C216" s="106"/>
      <c r="D216"/>
    </row>
    <row r="217" spans="2:4">
      <c r="B217" s="101"/>
      <c r="C217" s="106"/>
      <c r="D217"/>
    </row>
    <row r="218" spans="2:4">
      <c r="B218" s="103"/>
      <c r="C218" s="109"/>
      <c r="D218" s="103"/>
    </row>
    <row r="219" spans="2:4">
      <c r="B219" s="103"/>
      <c r="C219" s="109"/>
      <c r="D219" s="103"/>
    </row>
    <row r="220" spans="2:4">
      <c r="B220" s="103"/>
      <c r="C220" s="109"/>
      <c r="D220" s="103"/>
    </row>
    <row r="221" spans="2:4">
      <c r="B221" s="103"/>
      <c r="C221" s="109"/>
      <c r="D221" s="103"/>
    </row>
    <row r="222" spans="2:4">
      <c r="B222" s="103"/>
      <c r="C222" s="109"/>
      <c r="D222" s="103"/>
    </row>
    <row r="223" spans="2:4">
      <c r="B223" s="103"/>
      <c r="C223" s="109"/>
      <c r="D223" s="103"/>
    </row>
    <row r="224" spans="2:4">
      <c r="B224" s="103"/>
      <c r="C224" s="109"/>
      <c r="D224" s="103"/>
    </row>
    <row r="225" spans="2:4">
      <c r="B225" s="103"/>
      <c r="C225" s="109"/>
      <c r="D225" s="103"/>
    </row>
    <row r="226" spans="2:4">
      <c r="B226" s="103"/>
      <c r="C226" s="109"/>
      <c r="D226" s="103"/>
    </row>
    <row r="227" spans="2:4">
      <c r="B227" s="103"/>
      <c r="C227" s="109"/>
      <c r="D227" s="103"/>
    </row>
    <row r="228" spans="2:4">
      <c r="B228" s="103"/>
      <c r="C228" s="109"/>
      <c r="D228" s="103"/>
    </row>
    <row r="229" spans="2:4">
      <c r="B229" s="103"/>
      <c r="C229" s="109"/>
      <c r="D229" s="103"/>
    </row>
    <row r="230" spans="2:4">
      <c r="B230" s="103"/>
      <c r="C230" s="109"/>
      <c r="D230" s="103"/>
    </row>
    <row r="231" spans="2:4">
      <c r="B231" s="103"/>
      <c r="C231" s="109"/>
      <c r="D231" s="103"/>
    </row>
    <row r="232" spans="2:4">
      <c r="B232" s="103"/>
      <c r="C232" s="109"/>
      <c r="D232" s="103"/>
    </row>
    <row r="233" spans="2:4">
      <c r="B233" s="103"/>
      <c r="C233" s="109"/>
      <c r="D233" s="103"/>
    </row>
    <row r="234" spans="2:4">
      <c r="B234" s="103"/>
      <c r="C234" s="109"/>
      <c r="D234" s="103"/>
    </row>
    <row r="235" spans="2:4">
      <c r="B235" s="103"/>
      <c r="C235" s="109"/>
      <c r="D235" s="103"/>
    </row>
    <row r="236" spans="2:4">
      <c r="B236" s="103"/>
      <c r="C236" s="109"/>
      <c r="D236" s="103"/>
    </row>
    <row r="237" spans="2:4">
      <c r="B237" s="103"/>
      <c r="C237" s="109"/>
      <c r="D237" s="103"/>
    </row>
    <row r="238" spans="2:4">
      <c r="B238" s="103"/>
      <c r="C238" s="109"/>
      <c r="D238" s="103"/>
    </row>
    <row r="239" spans="2:4">
      <c r="B239" s="103"/>
      <c r="C239" s="109"/>
      <c r="D239" s="103"/>
    </row>
    <row r="240" spans="2:4">
      <c r="B240" s="103"/>
      <c r="C240" s="109"/>
      <c r="D240" s="103"/>
    </row>
    <row r="241" spans="2:4">
      <c r="B241" s="103"/>
      <c r="C241" s="109"/>
      <c r="D241" s="103"/>
    </row>
    <row r="242" spans="2:4">
      <c r="B242" s="103"/>
      <c r="C242" s="109"/>
      <c r="D242" s="103"/>
    </row>
    <row r="243" spans="2:4">
      <c r="B243" s="103"/>
      <c r="C243" s="109"/>
      <c r="D243" s="103"/>
    </row>
    <row r="244" spans="2:4">
      <c r="B244" s="103"/>
      <c r="C244" s="109"/>
      <c r="D244" s="103"/>
    </row>
    <row r="245" spans="2:4">
      <c r="B245" s="103"/>
      <c r="C245" s="109"/>
      <c r="D245" s="103"/>
    </row>
    <row r="246" spans="2:4">
      <c r="B246" s="103"/>
      <c r="C246" s="109"/>
      <c r="D246" s="103"/>
    </row>
    <row r="247" spans="2:4">
      <c r="B247" s="103"/>
      <c r="C247" s="109"/>
      <c r="D247" s="103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1062</v>
      </c>
    </row>
    <row r="3" spans="2:18">
      <c r="B3" s="2" t="s">
        <v>2</v>
      </c>
      <c r="C3" t="s">
        <v>1063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300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233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1062</v>
      </c>
    </row>
    <row r="3" spans="2:18">
      <c r="B3" s="2" t="s">
        <v>2</v>
      </c>
      <c r="C3" t="s">
        <v>1063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790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791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230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1062</v>
      </c>
    </row>
    <row r="3" spans="2:53">
      <c r="B3" s="2" t="s">
        <v>2</v>
      </c>
      <c r="C3" t="s">
        <v>1063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0.83</v>
      </c>
      <c r="I11" s="7"/>
      <c r="J11" s="7"/>
      <c r="K11" s="77">
        <v>2.8400000000000002E-2</v>
      </c>
      <c r="L11" s="76">
        <v>1122147278</v>
      </c>
      <c r="M11" s="7"/>
      <c r="N11" s="76">
        <v>0</v>
      </c>
      <c r="O11" s="76">
        <v>1280708.553367614</v>
      </c>
      <c r="P11" s="7"/>
      <c r="Q11" s="77">
        <v>1</v>
      </c>
      <c r="R11" s="77">
        <v>0.40139999999999998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206</v>
      </c>
      <c r="C12" s="16"/>
      <c r="D12" s="16"/>
      <c r="H12" s="82">
        <v>0.73</v>
      </c>
      <c r="K12" s="81">
        <v>2.5000000000000001E-2</v>
      </c>
      <c r="L12" s="82">
        <v>1050921278</v>
      </c>
      <c r="N12" s="82">
        <v>0</v>
      </c>
      <c r="O12" s="82">
        <v>1037194.8020021</v>
      </c>
      <c r="Q12" s="81">
        <v>0.80989999999999995</v>
      </c>
      <c r="R12" s="81">
        <v>0.3251</v>
      </c>
    </row>
    <row r="13" spans="2:53">
      <c r="B13" s="80" t="s">
        <v>231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232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223</v>
      </c>
      <c r="C15" t="s">
        <v>223</v>
      </c>
      <c r="D15" s="16"/>
      <c r="E15" t="s">
        <v>223</v>
      </c>
      <c r="H15" s="78">
        <v>0</v>
      </c>
      <c r="I15" t="s">
        <v>223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233</v>
      </c>
      <c r="C16" s="16"/>
      <c r="D16" s="16"/>
      <c r="H16" s="82">
        <v>0.73</v>
      </c>
      <c r="K16" s="81">
        <v>2.5000000000000001E-2</v>
      </c>
      <c r="L16" s="82">
        <v>1050921278</v>
      </c>
      <c r="N16" s="82">
        <v>0</v>
      </c>
      <c r="O16" s="82">
        <v>1037194.8020021</v>
      </c>
      <c r="Q16" s="81">
        <v>0.80989999999999995</v>
      </c>
      <c r="R16" s="81">
        <v>0.3251</v>
      </c>
    </row>
    <row r="17" spans="2:18">
      <c r="B17" s="80" t="s">
        <v>234</v>
      </c>
      <c r="C17" s="16"/>
      <c r="D17" s="16"/>
      <c r="H17" s="82">
        <v>0.49</v>
      </c>
      <c r="K17" s="81">
        <v>2.3599999999999999E-2</v>
      </c>
      <c r="L17" s="82">
        <v>842762018</v>
      </c>
      <c r="N17" s="82">
        <v>0</v>
      </c>
      <c r="O17" s="82">
        <v>832603.29824050004</v>
      </c>
      <c r="Q17" s="81">
        <v>0.65010000000000001</v>
      </c>
      <c r="R17" s="81">
        <v>0.26100000000000001</v>
      </c>
    </row>
    <row r="18" spans="2:18">
      <c r="B18" t="s">
        <v>235</v>
      </c>
      <c r="C18" t="s">
        <v>236</v>
      </c>
      <c r="D18" t="s">
        <v>100</v>
      </c>
      <c r="E18" t="s">
        <v>237</v>
      </c>
      <c r="G18" t="s">
        <v>238</v>
      </c>
      <c r="H18" s="78">
        <v>0.51</v>
      </c>
      <c r="I18" t="s">
        <v>102</v>
      </c>
      <c r="J18" s="79">
        <v>0</v>
      </c>
      <c r="K18" s="79">
        <v>2.5499999999999998E-2</v>
      </c>
      <c r="L18" s="78">
        <v>235801359</v>
      </c>
      <c r="M18" s="78">
        <v>98.72</v>
      </c>
      <c r="N18" s="78">
        <v>0</v>
      </c>
      <c r="O18" s="78">
        <v>232783.1016048</v>
      </c>
      <c r="P18" s="79">
        <v>2.1399999999999999E-2</v>
      </c>
      <c r="Q18" s="79">
        <v>0.18179999999999999</v>
      </c>
      <c r="R18" s="79">
        <v>7.2999999999999995E-2</v>
      </c>
    </row>
    <row r="19" spans="2:18">
      <c r="B19" t="s">
        <v>239</v>
      </c>
      <c r="C19" t="s">
        <v>240</v>
      </c>
      <c r="D19" t="s">
        <v>100</v>
      </c>
      <c r="E19" t="s">
        <v>237</v>
      </c>
      <c r="G19" t="s">
        <v>241</v>
      </c>
      <c r="H19" s="78">
        <v>0.19</v>
      </c>
      <c r="I19" t="s">
        <v>102</v>
      </c>
      <c r="J19" s="79">
        <v>0</v>
      </c>
      <c r="K19" s="79">
        <v>1.6799999999999999E-2</v>
      </c>
      <c r="L19" s="78">
        <v>66822875</v>
      </c>
      <c r="M19" s="78">
        <v>99.69</v>
      </c>
      <c r="N19" s="78">
        <v>0</v>
      </c>
      <c r="O19" s="78">
        <v>66615.724087499999</v>
      </c>
      <c r="P19" s="79">
        <v>4.1999999999999997E-3</v>
      </c>
      <c r="Q19" s="79">
        <v>5.1999999999999998E-2</v>
      </c>
      <c r="R19" s="79">
        <v>2.0899999999999998E-2</v>
      </c>
    </row>
    <row r="20" spans="2:18">
      <c r="B20" t="s">
        <v>242</v>
      </c>
      <c r="C20" t="s">
        <v>243</v>
      </c>
      <c r="D20" t="s">
        <v>100</v>
      </c>
      <c r="E20" t="s">
        <v>237</v>
      </c>
      <c r="G20" t="s">
        <v>244</v>
      </c>
      <c r="H20" s="78">
        <v>0.42</v>
      </c>
      <c r="I20" t="s">
        <v>102</v>
      </c>
      <c r="J20" s="79">
        <v>0</v>
      </c>
      <c r="K20" s="79">
        <v>2.35E-2</v>
      </c>
      <c r="L20" s="78">
        <v>100000000</v>
      </c>
      <c r="M20" s="78">
        <v>99.03</v>
      </c>
      <c r="N20" s="78">
        <v>0</v>
      </c>
      <c r="O20" s="78">
        <v>99030</v>
      </c>
      <c r="P20" s="79">
        <v>9.1000000000000004E-3</v>
      </c>
      <c r="Q20" s="79">
        <v>7.7299999999999994E-2</v>
      </c>
      <c r="R20" s="79">
        <v>3.1E-2</v>
      </c>
    </row>
    <row r="21" spans="2:18">
      <c r="B21" t="s">
        <v>245</v>
      </c>
      <c r="C21" t="s">
        <v>246</v>
      </c>
      <c r="D21" t="s">
        <v>100</v>
      </c>
      <c r="E21" t="s">
        <v>237</v>
      </c>
      <c r="G21" t="s">
        <v>247</v>
      </c>
      <c r="H21" s="78">
        <v>0.59</v>
      </c>
      <c r="I21" t="s">
        <v>102</v>
      </c>
      <c r="J21" s="79">
        <v>0</v>
      </c>
      <c r="K21" s="79">
        <v>2.5499999999999998E-2</v>
      </c>
      <c r="L21" s="78">
        <v>39867000</v>
      </c>
      <c r="M21" s="78">
        <v>98.53</v>
      </c>
      <c r="N21" s="78">
        <v>0</v>
      </c>
      <c r="O21" s="78">
        <v>39280.955099999999</v>
      </c>
      <c r="P21" s="79">
        <v>3.5999999999999999E-3</v>
      </c>
      <c r="Q21" s="79">
        <v>3.0700000000000002E-2</v>
      </c>
      <c r="R21" s="79">
        <v>1.23E-2</v>
      </c>
    </row>
    <row r="22" spans="2:18">
      <c r="B22" t="s">
        <v>248</v>
      </c>
      <c r="C22" t="s">
        <v>249</v>
      </c>
      <c r="D22" t="s">
        <v>100</v>
      </c>
      <c r="E22" t="s">
        <v>237</v>
      </c>
      <c r="G22" t="s">
        <v>250</v>
      </c>
      <c r="H22" s="78">
        <v>0.68</v>
      </c>
      <c r="I22" t="s">
        <v>102</v>
      </c>
      <c r="J22" s="79">
        <v>0</v>
      </c>
      <c r="K22" s="79">
        <v>2.6599999999999999E-2</v>
      </c>
      <c r="L22" s="78">
        <v>21285596</v>
      </c>
      <c r="M22" s="78">
        <v>98.21</v>
      </c>
      <c r="N22" s="78">
        <v>0</v>
      </c>
      <c r="O22" s="78">
        <v>20904.583831600001</v>
      </c>
      <c r="P22" s="79">
        <v>1.9E-3</v>
      </c>
      <c r="Q22" s="79">
        <v>1.6299999999999999E-2</v>
      </c>
      <c r="R22" s="79">
        <v>6.6E-3</v>
      </c>
    </row>
    <row r="23" spans="2:18">
      <c r="B23" t="s">
        <v>251</v>
      </c>
      <c r="C23" t="s">
        <v>252</v>
      </c>
      <c r="D23" t="s">
        <v>100</v>
      </c>
      <c r="E23" t="s">
        <v>237</v>
      </c>
      <c r="G23" t="s">
        <v>253</v>
      </c>
      <c r="H23" s="78">
        <v>0.76</v>
      </c>
      <c r="I23" t="s">
        <v>102</v>
      </c>
      <c r="J23" s="79">
        <v>0</v>
      </c>
      <c r="K23" s="79">
        <v>2.7400000000000001E-2</v>
      </c>
      <c r="L23" s="78">
        <v>65040375</v>
      </c>
      <c r="M23" s="78">
        <v>97.97</v>
      </c>
      <c r="N23" s="78">
        <v>0</v>
      </c>
      <c r="O23" s="78">
        <v>63720.055387499997</v>
      </c>
      <c r="P23" s="79">
        <v>5.8999999999999999E-3</v>
      </c>
      <c r="Q23" s="79">
        <v>4.9799999999999997E-2</v>
      </c>
      <c r="R23" s="79">
        <v>0.02</v>
      </c>
    </row>
    <row r="24" spans="2:18">
      <c r="B24" t="s">
        <v>254</v>
      </c>
      <c r="C24" t="s">
        <v>255</v>
      </c>
      <c r="D24" t="s">
        <v>100</v>
      </c>
      <c r="E24" t="s">
        <v>237</v>
      </c>
      <c r="G24" t="s">
        <v>256</v>
      </c>
      <c r="H24" s="78">
        <v>0.26</v>
      </c>
      <c r="I24" t="s">
        <v>102</v>
      </c>
      <c r="J24" s="79">
        <v>0</v>
      </c>
      <c r="K24" s="79">
        <v>1.8100000000000002E-2</v>
      </c>
      <c r="L24" s="78">
        <v>111203001</v>
      </c>
      <c r="M24" s="78">
        <v>99.53</v>
      </c>
      <c r="N24" s="78">
        <v>0</v>
      </c>
      <c r="O24" s="78">
        <v>110680.3468953</v>
      </c>
      <c r="P24" s="79">
        <v>6.1999999999999998E-3</v>
      </c>
      <c r="Q24" s="79">
        <v>8.6400000000000005E-2</v>
      </c>
      <c r="R24" s="79">
        <v>3.4700000000000002E-2</v>
      </c>
    </row>
    <row r="25" spans="2:18">
      <c r="B25" t="s">
        <v>257</v>
      </c>
      <c r="C25" t="s">
        <v>258</v>
      </c>
      <c r="D25" t="s">
        <v>100</v>
      </c>
      <c r="E25" t="s">
        <v>237</v>
      </c>
      <c r="G25" t="s">
        <v>259</v>
      </c>
      <c r="H25" s="78">
        <v>0.36</v>
      </c>
      <c r="I25" t="s">
        <v>102</v>
      </c>
      <c r="J25" s="79">
        <v>0</v>
      </c>
      <c r="K25" s="79">
        <v>2.18E-2</v>
      </c>
      <c r="L25" s="78">
        <v>106001553</v>
      </c>
      <c r="M25" s="78">
        <v>99.23</v>
      </c>
      <c r="N25" s="78">
        <v>0</v>
      </c>
      <c r="O25" s="78">
        <v>105185.3410419</v>
      </c>
      <c r="P25" s="79">
        <v>8.8000000000000005E-3</v>
      </c>
      <c r="Q25" s="79">
        <v>8.2100000000000006E-2</v>
      </c>
      <c r="R25" s="79">
        <v>3.3000000000000002E-2</v>
      </c>
    </row>
    <row r="26" spans="2:18">
      <c r="B26" t="s">
        <v>260</v>
      </c>
      <c r="C26" t="s">
        <v>261</v>
      </c>
      <c r="D26" t="s">
        <v>100</v>
      </c>
      <c r="E26" t="s">
        <v>237</v>
      </c>
      <c r="G26" t="s">
        <v>262</v>
      </c>
      <c r="H26" s="78">
        <v>0.84</v>
      </c>
      <c r="I26" t="s">
        <v>102</v>
      </c>
      <c r="J26" s="79">
        <v>0</v>
      </c>
      <c r="K26" s="79">
        <v>2.81E-2</v>
      </c>
      <c r="L26" s="78">
        <v>49560000</v>
      </c>
      <c r="M26" s="78">
        <v>97.75</v>
      </c>
      <c r="N26" s="78">
        <v>0</v>
      </c>
      <c r="O26" s="78">
        <v>48444.9</v>
      </c>
      <c r="P26" s="79">
        <v>4.1000000000000003E-3</v>
      </c>
      <c r="Q26" s="79">
        <v>3.78E-2</v>
      </c>
      <c r="R26" s="79">
        <v>1.52E-2</v>
      </c>
    </row>
    <row r="27" spans="2:18">
      <c r="B27" t="s">
        <v>263</v>
      </c>
      <c r="C27" t="s">
        <v>264</v>
      </c>
      <c r="D27" t="s">
        <v>100</v>
      </c>
      <c r="E27" t="s">
        <v>237</v>
      </c>
      <c r="G27" t="s">
        <v>265</v>
      </c>
      <c r="H27" s="78">
        <v>0.93</v>
      </c>
      <c r="I27" t="s">
        <v>102</v>
      </c>
      <c r="J27" s="79">
        <v>0</v>
      </c>
      <c r="K27" s="79">
        <v>2.86E-2</v>
      </c>
      <c r="L27" s="78">
        <v>47180259</v>
      </c>
      <c r="M27" s="78">
        <v>97.41</v>
      </c>
      <c r="N27" s="78">
        <v>0</v>
      </c>
      <c r="O27" s="78">
        <v>45958.290291899997</v>
      </c>
      <c r="P27" s="79">
        <v>3.5999999999999999E-3</v>
      </c>
      <c r="Q27" s="79">
        <v>3.5900000000000001E-2</v>
      </c>
      <c r="R27" s="79">
        <v>1.44E-2</v>
      </c>
    </row>
    <row r="28" spans="2:18">
      <c r="B28" s="80" t="s">
        <v>266</v>
      </c>
      <c r="C28" s="16"/>
      <c r="D28" s="16"/>
      <c r="H28" s="82">
        <v>1.7</v>
      </c>
      <c r="K28" s="81">
        <v>3.0700000000000002E-2</v>
      </c>
      <c r="L28" s="82">
        <v>208159260</v>
      </c>
      <c r="N28" s="82">
        <v>0</v>
      </c>
      <c r="O28" s="82">
        <v>204591.5037616</v>
      </c>
      <c r="Q28" s="81">
        <v>0.15970000000000001</v>
      </c>
      <c r="R28" s="81">
        <v>6.4100000000000004E-2</v>
      </c>
    </row>
    <row r="29" spans="2:18">
      <c r="B29" t="s">
        <v>267</v>
      </c>
      <c r="C29" t="s">
        <v>268</v>
      </c>
      <c r="D29" t="s">
        <v>100</v>
      </c>
      <c r="E29" t="s">
        <v>237</v>
      </c>
      <c r="G29" t="s">
        <v>244</v>
      </c>
      <c r="H29" s="78">
        <v>0.83</v>
      </c>
      <c r="I29" t="s">
        <v>102</v>
      </c>
      <c r="J29" s="79">
        <v>1.5E-3</v>
      </c>
      <c r="K29" s="79">
        <v>2.7400000000000001E-2</v>
      </c>
      <c r="L29" s="78">
        <v>21733000</v>
      </c>
      <c r="M29" s="78">
        <v>97.92</v>
      </c>
      <c r="N29" s="78">
        <v>0</v>
      </c>
      <c r="O29" s="78">
        <v>21280.953600000001</v>
      </c>
      <c r="P29" s="79">
        <v>1.4E-3</v>
      </c>
      <c r="Q29" s="79">
        <v>1.66E-2</v>
      </c>
      <c r="R29" s="79">
        <v>6.7000000000000002E-3</v>
      </c>
    </row>
    <row r="30" spans="2:18">
      <c r="B30" t="s">
        <v>269</v>
      </c>
      <c r="C30" t="s">
        <v>270</v>
      </c>
      <c r="D30" t="s">
        <v>100</v>
      </c>
      <c r="E30" t="s">
        <v>237</v>
      </c>
      <c r="G30" t="s">
        <v>271</v>
      </c>
      <c r="H30" s="78">
        <v>1.47</v>
      </c>
      <c r="I30" t="s">
        <v>102</v>
      </c>
      <c r="J30" s="79">
        <v>3.7499999999999999E-2</v>
      </c>
      <c r="K30" s="79">
        <v>3.0700000000000002E-2</v>
      </c>
      <c r="L30" s="78">
        <v>80536081</v>
      </c>
      <c r="M30" s="78">
        <v>102.85</v>
      </c>
      <c r="N30" s="78">
        <v>0</v>
      </c>
      <c r="O30" s="78">
        <v>82831.359308500003</v>
      </c>
      <c r="P30" s="79">
        <v>3.7000000000000002E-3</v>
      </c>
      <c r="Q30" s="79">
        <v>6.4699999999999994E-2</v>
      </c>
      <c r="R30" s="79">
        <v>2.5999999999999999E-2</v>
      </c>
    </row>
    <row r="31" spans="2:18">
      <c r="B31" t="s">
        <v>272</v>
      </c>
      <c r="C31" t="s">
        <v>273</v>
      </c>
      <c r="D31" t="s">
        <v>100</v>
      </c>
      <c r="E31" t="s">
        <v>237</v>
      </c>
      <c r="G31" t="s">
        <v>274</v>
      </c>
      <c r="H31" s="78">
        <v>2.08</v>
      </c>
      <c r="I31" t="s">
        <v>102</v>
      </c>
      <c r="J31" s="79">
        <v>4.0000000000000001E-3</v>
      </c>
      <c r="K31" s="79">
        <v>3.15E-2</v>
      </c>
      <c r="L31" s="78">
        <v>105890179</v>
      </c>
      <c r="M31" s="78">
        <v>94.89</v>
      </c>
      <c r="N31" s="78">
        <v>0</v>
      </c>
      <c r="O31" s="78">
        <v>100479.19085309999</v>
      </c>
      <c r="P31" s="79">
        <v>6.4999999999999997E-3</v>
      </c>
      <c r="Q31" s="79">
        <v>7.85E-2</v>
      </c>
      <c r="R31" s="79">
        <v>3.15E-2</v>
      </c>
    </row>
    <row r="32" spans="2:18">
      <c r="B32" s="80" t="s">
        <v>275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276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223</v>
      </c>
      <c r="C35" t="s">
        <v>223</v>
      </c>
      <c r="D35" s="16"/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228</v>
      </c>
      <c r="C36" s="16"/>
      <c r="D36" s="16"/>
      <c r="H36" s="82">
        <v>1.23</v>
      </c>
      <c r="K36" s="81">
        <v>4.2999999999999997E-2</v>
      </c>
      <c r="L36" s="82">
        <v>71226000</v>
      </c>
      <c r="N36" s="82">
        <v>0</v>
      </c>
      <c r="O36" s="82">
        <v>243513.75136551409</v>
      </c>
      <c r="Q36" s="81">
        <v>0.19009999999999999</v>
      </c>
      <c r="R36" s="81">
        <v>7.6300000000000007E-2</v>
      </c>
    </row>
    <row r="37" spans="2:18">
      <c r="B37" s="80" t="s">
        <v>277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223</v>
      </c>
      <c r="C38" t="s">
        <v>223</v>
      </c>
      <c r="D38" s="16"/>
      <c r="E38" t="s">
        <v>223</v>
      </c>
      <c r="H38" s="78">
        <v>0</v>
      </c>
      <c r="I38" t="s">
        <v>223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278</v>
      </c>
      <c r="C39" s="16"/>
      <c r="D39" s="16"/>
      <c r="H39" s="82">
        <v>1.23</v>
      </c>
      <c r="K39" s="81">
        <v>4.2999999999999997E-2</v>
      </c>
      <c r="L39" s="82">
        <v>71226000</v>
      </c>
      <c r="N39" s="82">
        <v>0</v>
      </c>
      <c r="O39" s="82">
        <v>243513.75136551409</v>
      </c>
      <c r="Q39" s="81">
        <v>0.19009999999999999</v>
      </c>
      <c r="R39" s="81">
        <v>7.6300000000000007E-2</v>
      </c>
    </row>
    <row r="40" spans="2:18">
      <c r="B40" t="s">
        <v>279</v>
      </c>
      <c r="C40" t="s">
        <v>280</v>
      </c>
      <c r="D40" t="s">
        <v>123</v>
      </c>
      <c r="E40" t="s">
        <v>281</v>
      </c>
      <c r="F40" t="s">
        <v>282</v>
      </c>
      <c r="G40" t="s">
        <v>283</v>
      </c>
      <c r="H40" s="78">
        <v>1.21</v>
      </c>
      <c r="I40" t="s">
        <v>106</v>
      </c>
      <c r="J40" s="79">
        <v>7.4999999999999997E-3</v>
      </c>
      <c r="K40" s="79">
        <v>4.2900000000000001E-2</v>
      </c>
      <c r="L40" s="78">
        <v>32691000</v>
      </c>
      <c r="M40" s="78">
        <v>96.507762500076126</v>
      </c>
      <c r="N40" s="78">
        <v>0</v>
      </c>
      <c r="O40" s="78">
        <v>111558.51093115</v>
      </c>
      <c r="P40" s="79">
        <v>5.0000000000000001E-4</v>
      </c>
      <c r="Q40" s="79">
        <v>8.7099999999999997E-2</v>
      </c>
      <c r="R40" s="79">
        <v>3.5000000000000003E-2</v>
      </c>
    </row>
    <row r="41" spans="2:18">
      <c r="B41" t="s">
        <v>284</v>
      </c>
      <c r="C41" t="s">
        <v>285</v>
      </c>
      <c r="D41" t="s">
        <v>286</v>
      </c>
      <c r="E41" t="s">
        <v>281</v>
      </c>
      <c r="F41" t="s">
        <v>282</v>
      </c>
      <c r="G41" t="s">
        <v>287</v>
      </c>
      <c r="H41" s="78">
        <v>0.89</v>
      </c>
      <c r="I41" t="s">
        <v>106</v>
      </c>
      <c r="J41" s="79">
        <v>1.2999999999999999E-3</v>
      </c>
      <c r="K41" s="79">
        <v>4.2599999999999999E-2</v>
      </c>
      <c r="L41" s="78">
        <v>9661500</v>
      </c>
      <c r="M41" s="78">
        <v>96.325731506494847</v>
      </c>
      <c r="N41" s="78">
        <v>0</v>
      </c>
      <c r="O41" s="78">
        <v>32907.821303031997</v>
      </c>
      <c r="P41" s="79">
        <v>0</v>
      </c>
      <c r="Q41" s="79">
        <v>2.5700000000000001E-2</v>
      </c>
      <c r="R41" s="79">
        <v>1.03E-2</v>
      </c>
    </row>
    <row r="42" spans="2:18">
      <c r="B42" t="s">
        <v>288</v>
      </c>
      <c r="C42" t="s">
        <v>289</v>
      </c>
      <c r="D42" t="s">
        <v>123</v>
      </c>
      <c r="E42" t="s">
        <v>281</v>
      </c>
      <c r="F42" t="s">
        <v>282</v>
      </c>
      <c r="G42" t="s">
        <v>290</v>
      </c>
      <c r="H42" s="78">
        <v>1.37</v>
      </c>
      <c r="I42" t="s">
        <v>106</v>
      </c>
      <c r="J42" s="79">
        <v>1.4999999999999999E-2</v>
      </c>
      <c r="K42" s="79">
        <v>4.2999999999999997E-2</v>
      </c>
      <c r="L42" s="78">
        <v>12103000</v>
      </c>
      <c r="M42" s="78">
        <v>96.278899999999993</v>
      </c>
      <c r="N42" s="78">
        <v>0</v>
      </c>
      <c r="O42" s="78">
        <v>41203.718304112001</v>
      </c>
      <c r="P42" s="79">
        <v>0</v>
      </c>
      <c r="Q42" s="79">
        <v>3.2199999999999999E-2</v>
      </c>
      <c r="R42" s="79">
        <v>1.29E-2</v>
      </c>
    </row>
    <row r="43" spans="2:18">
      <c r="B43" t="s">
        <v>291</v>
      </c>
      <c r="C43" t="s">
        <v>292</v>
      </c>
      <c r="D43" t="s">
        <v>123</v>
      </c>
      <c r="E43" t="s">
        <v>281</v>
      </c>
      <c r="F43" t="s">
        <v>282</v>
      </c>
      <c r="G43" t="s">
        <v>293</v>
      </c>
      <c r="H43" s="78">
        <v>1.5</v>
      </c>
      <c r="I43" t="s">
        <v>106</v>
      </c>
      <c r="J43" s="79">
        <v>2.5000000000000001E-2</v>
      </c>
      <c r="K43" s="79">
        <v>4.3200000000000002E-2</v>
      </c>
      <c r="L43" s="78">
        <v>7109000</v>
      </c>
      <c r="M43" s="78">
        <v>97.296099999999996</v>
      </c>
      <c r="N43" s="78">
        <v>0</v>
      </c>
      <c r="O43" s="78">
        <v>24457.733192463998</v>
      </c>
      <c r="P43" s="79">
        <v>0</v>
      </c>
      <c r="Q43" s="79">
        <v>1.9099999999999999E-2</v>
      </c>
      <c r="R43" s="79">
        <v>7.7000000000000002E-3</v>
      </c>
    </row>
    <row r="44" spans="2:18">
      <c r="B44" t="s">
        <v>294</v>
      </c>
      <c r="C44" t="s">
        <v>295</v>
      </c>
      <c r="D44" t="s">
        <v>123</v>
      </c>
      <c r="E44" t="s">
        <v>281</v>
      </c>
      <c r="F44" t="s">
        <v>282</v>
      </c>
      <c r="G44" t="s">
        <v>287</v>
      </c>
      <c r="H44" s="78">
        <v>1.28</v>
      </c>
      <c r="I44" t="s">
        <v>106</v>
      </c>
      <c r="J44" s="79">
        <v>2.2499999999999999E-2</v>
      </c>
      <c r="K44" s="79">
        <v>4.3099999999999999E-2</v>
      </c>
      <c r="L44" s="78">
        <v>9661500</v>
      </c>
      <c r="M44" s="78">
        <v>97.72533176402473</v>
      </c>
      <c r="N44" s="78">
        <v>0</v>
      </c>
      <c r="O44" s="78">
        <v>33385.967634756104</v>
      </c>
      <c r="P44" s="79">
        <v>2.9999999999999997E-4</v>
      </c>
      <c r="Q44" s="79">
        <v>2.6100000000000002E-2</v>
      </c>
      <c r="R44" s="79">
        <v>1.0500000000000001E-2</v>
      </c>
    </row>
    <row r="45" spans="2:18">
      <c r="B45" t="s">
        <v>296</v>
      </c>
      <c r="C45" s="16"/>
      <c r="D45" s="16"/>
    </row>
    <row r="46" spans="2:18">
      <c r="B46" t="s">
        <v>297</v>
      </c>
      <c r="C46" s="16"/>
      <c r="D46" s="16"/>
    </row>
    <row r="47" spans="2:18">
      <c r="B47" t="s">
        <v>298</v>
      </c>
      <c r="C47" s="16"/>
      <c r="D47" s="16"/>
    </row>
    <row r="48" spans="2:18">
      <c r="B48" t="s">
        <v>299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1062</v>
      </c>
    </row>
    <row r="3" spans="2:23">
      <c r="B3" s="2" t="s">
        <v>2</v>
      </c>
      <c r="C3" t="s">
        <v>1063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206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790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791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310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230</v>
      </c>
      <c r="D26" s="16"/>
    </row>
    <row r="27" spans="2:23">
      <c r="B27" t="s">
        <v>296</v>
      </c>
      <c r="D27" s="16"/>
    </row>
    <row r="28" spans="2:23">
      <c r="B28" t="s">
        <v>297</v>
      </c>
      <c r="D28" s="16"/>
    </row>
    <row r="29" spans="2:23">
      <c r="B29" t="s">
        <v>298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1062</v>
      </c>
    </row>
    <row r="3" spans="2:68">
      <c r="B3" s="2" t="s">
        <v>2</v>
      </c>
      <c r="C3" t="s">
        <v>1063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206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300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8">
        <v>0</v>
      </c>
      <c r="L14" t="s">
        <v>223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233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8">
        <v>0</v>
      </c>
      <c r="L16" t="s">
        <v>223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8">
        <v>0</v>
      </c>
      <c r="L18" t="s">
        <v>223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8">
        <v>0</v>
      </c>
      <c r="L21" t="s">
        <v>223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8">
        <v>0</v>
      </c>
      <c r="L23" t="s">
        <v>223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296</v>
      </c>
      <c r="C25" s="16"/>
      <c r="D25" s="16"/>
      <c r="E25" s="16"/>
      <c r="F25" s="16"/>
      <c r="G25" s="16"/>
    </row>
    <row r="26" spans="2:21">
      <c r="B26" t="s">
        <v>297</v>
      </c>
      <c r="C26" s="16"/>
      <c r="D26" s="16"/>
      <c r="E26" s="16"/>
      <c r="F26" s="16"/>
      <c r="G26" s="16"/>
    </row>
    <row r="27" spans="2:21">
      <c r="B27" t="s">
        <v>298</v>
      </c>
      <c r="C27" s="16"/>
      <c r="D27" s="16"/>
      <c r="E27" s="16"/>
      <c r="F27" s="16"/>
      <c r="G27" s="16"/>
    </row>
    <row r="28" spans="2:21">
      <c r="B28" t="s">
        <v>299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1062</v>
      </c>
    </row>
    <row r="3" spans="2:66">
      <c r="B3" s="2" t="s">
        <v>2</v>
      </c>
      <c r="C3" t="s">
        <v>1063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5.8</v>
      </c>
      <c r="L11" s="7"/>
      <c r="M11" s="7"/>
      <c r="N11" s="77">
        <v>2.3E-2</v>
      </c>
      <c r="O11" s="76">
        <v>1808379</v>
      </c>
      <c r="P11" s="33"/>
      <c r="Q11" s="76">
        <v>0</v>
      </c>
      <c r="R11" s="76">
        <v>1656.4751639999999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206</v>
      </c>
      <c r="C12" s="16"/>
      <c r="D12" s="16"/>
      <c r="E12" s="16"/>
      <c r="F12" s="16"/>
      <c r="K12" s="82">
        <v>5.8</v>
      </c>
      <c r="N12" s="81">
        <v>2.3E-2</v>
      </c>
      <c r="O12" s="82">
        <v>1808379</v>
      </c>
      <c r="Q12" s="82">
        <v>0</v>
      </c>
      <c r="R12" s="82">
        <v>1656.4751639999999</v>
      </c>
      <c r="T12" s="81">
        <v>1</v>
      </c>
      <c r="U12" s="81">
        <v>5.0000000000000001E-4</v>
      </c>
    </row>
    <row r="13" spans="2:66">
      <c r="B13" s="80" t="s">
        <v>300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8">
        <v>0</v>
      </c>
      <c r="L14" t="s">
        <v>223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233</v>
      </c>
      <c r="C15" s="16"/>
      <c r="D15" s="16"/>
      <c r="E15" s="16"/>
      <c r="F15" s="16"/>
      <c r="K15" s="82">
        <v>5.8</v>
      </c>
      <c r="N15" s="81">
        <v>2.3E-2</v>
      </c>
      <c r="O15" s="82">
        <v>1808379</v>
      </c>
      <c r="Q15" s="82">
        <v>0</v>
      </c>
      <c r="R15" s="82">
        <v>1656.4751639999999</v>
      </c>
      <c r="T15" s="81">
        <v>1</v>
      </c>
      <c r="U15" s="81">
        <v>5.0000000000000001E-4</v>
      </c>
    </row>
    <row r="16" spans="2:66">
      <c r="B16" t="s">
        <v>304</v>
      </c>
      <c r="C16" t="s">
        <v>305</v>
      </c>
      <c r="D16" t="s">
        <v>100</v>
      </c>
      <c r="E16" t="s">
        <v>123</v>
      </c>
      <c r="F16" t="s">
        <v>306</v>
      </c>
      <c r="G16" t="s">
        <v>307</v>
      </c>
      <c r="H16" t="s">
        <v>308</v>
      </c>
      <c r="I16" t="s">
        <v>150</v>
      </c>
      <c r="J16" t="s">
        <v>309</v>
      </c>
      <c r="K16" s="78">
        <v>5.8</v>
      </c>
      <c r="L16" t="s">
        <v>102</v>
      </c>
      <c r="M16" s="79">
        <v>7.4999999999999997E-3</v>
      </c>
      <c r="N16" s="79">
        <v>2.3E-2</v>
      </c>
      <c r="O16" s="78">
        <v>1808379</v>
      </c>
      <c r="P16" s="78">
        <v>91.6</v>
      </c>
      <c r="Q16" s="78">
        <v>0</v>
      </c>
      <c r="R16" s="78">
        <v>1656.4751639999999</v>
      </c>
      <c r="S16" s="79">
        <v>3.3999999999999998E-3</v>
      </c>
      <c r="T16" s="79">
        <v>1</v>
      </c>
      <c r="U16" s="79">
        <v>5.0000000000000001E-4</v>
      </c>
    </row>
    <row r="17" spans="2:21">
      <c r="B17" s="80" t="s">
        <v>301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8">
        <v>0</v>
      </c>
      <c r="L18" t="s">
        <v>223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310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223</v>
      </c>
      <c r="C20" t="s">
        <v>223</v>
      </c>
      <c r="D20" s="16"/>
      <c r="E20" s="16"/>
      <c r="F20" s="16"/>
      <c r="G20" t="s">
        <v>223</v>
      </c>
      <c r="H20" t="s">
        <v>223</v>
      </c>
      <c r="K20" s="78">
        <v>0</v>
      </c>
      <c r="L20" t="s">
        <v>223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228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302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8">
        <v>0</v>
      </c>
      <c r="L23" t="s">
        <v>223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303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223</v>
      </c>
      <c r="C25" t="s">
        <v>223</v>
      </c>
      <c r="D25" s="16"/>
      <c r="E25" s="16"/>
      <c r="F25" s="16"/>
      <c r="G25" t="s">
        <v>223</v>
      </c>
      <c r="H25" t="s">
        <v>223</v>
      </c>
      <c r="K25" s="78">
        <v>0</v>
      </c>
      <c r="L25" t="s">
        <v>223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230</v>
      </c>
      <c r="C26" s="16"/>
      <c r="D26" s="16"/>
      <c r="E26" s="16"/>
      <c r="F26" s="16"/>
    </row>
    <row r="27" spans="2:21">
      <c r="B27" t="s">
        <v>296</v>
      </c>
      <c r="C27" s="16"/>
      <c r="D27" s="16"/>
      <c r="E27" s="16"/>
      <c r="F27" s="16"/>
    </row>
    <row r="28" spans="2:21">
      <c r="B28" t="s">
        <v>297</v>
      </c>
      <c r="C28" s="16"/>
      <c r="D28" s="16"/>
      <c r="E28" s="16"/>
      <c r="F28" s="16"/>
    </row>
    <row r="29" spans="2:21">
      <c r="B29" t="s">
        <v>298</v>
      </c>
      <c r="C29" s="16"/>
      <c r="D29" s="16"/>
      <c r="E29" s="16"/>
      <c r="F29" s="16"/>
    </row>
    <row r="30" spans="2:21">
      <c r="B30" t="s">
        <v>299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1062</v>
      </c>
    </row>
    <row r="3" spans="2:62">
      <c r="B3" s="2" t="s">
        <v>2</v>
      </c>
      <c r="C3" t="s">
        <v>1063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27793538.27</v>
      </c>
      <c r="J11" s="7"/>
      <c r="K11" s="76">
        <v>1727.6113408000001</v>
      </c>
      <c r="L11" s="76">
        <v>1047591.2907484882</v>
      </c>
      <c r="M11" s="7"/>
      <c r="N11" s="77">
        <v>1</v>
      </c>
      <c r="O11" s="77">
        <v>0.32840000000000003</v>
      </c>
      <c r="BF11" s="16"/>
      <c r="BG11" s="19"/>
      <c r="BH11" s="16"/>
      <c r="BJ11" s="16"/>
    </row>
    <row r="12" spans="2:62">
      <c r="B12" s="80" t="s">
        <v>206</v>
      </c>
      <c r="E12" s="16"/>
      <c r="F12" s="16"/>
      <c r="G12" s="16"/>
      <c r="I12" s="82">
        <v>25717948.27</v>
      </c>
      <c r="K12" s="82">
        <v>1338.50442</v>
      </c>
      <c r="L12" s="82">
        <v>623524.18669385382</v>
      </c>
      <c r="N12" s="81">
        <v>0.59519999999999995</v>
      </c>
      <c r="O12" s="81">
        <v>0.19539999999999999</v>
      </c>
    </row>
    <row r="13" spans="2:62">
      <c r="B13" s="80" t="s">
        <v>311</v>
      </c>
      <c r="E13" s="16"/>
      <c r="F13" s="16"/>
      <c r="G13" s="16"/>
      <c r="I13" s="82">
        <v>10962776</v>
      </c>
      <c r="K13" s="82">
        <v>0</v>
      </c>
      <c r="L13" s="82">
        <v>396468.20463664498</v>
      </c>
      <c r="N13" s="81">
        <v>0.3785</v>
      </c>
      <c r="O13" s="81">
        <v>0.12429999999999999</v>
      </c>
    </row>
    <row r="14" spans="2:62">
      <c r="B14" t="s">
        <v>312</v>
      </c>
      <c r="C14" t="s">
        <v>313</v>
      </c>
      <c r="D14" t="s">
        <v>100</v>
      </c>
      <c r="E14" t="s">
        <v>123</v>
      </c>
      <c r="F14" t="s">
        <v>314</v>
      </c>
      <c r="G14" t="s">
        <v>315</v>
      </c>
      <c r="H14" t="s">
        <v>102</v>
      </c>
      <c r="I14" s="78">
        <v>324187</v>
      </c>
      <c r="J14" s="78">
        <v>3985</v>
      </c>
      <c r="K14" s="78">
        <v>0</v>
      </c>
      <c r="L14" s="78">
        <v>12918.85195</v>
      </c>
      <c r="M14" s="79">
        <v>1.4E-3</v>
      </c>
      <c r="N14" s="79">
        <v>1.23E-2</v>
      </c>
      <c r="O14" s="79">
        <v>4.0000000000000001E-3</v>
      </c>
    </row>
    <row r="15" spans="2:62">
      <c r="B15" t="s">
        <v>316</v>
      </c>
      <c r="C15" t="s">
        <v>317</v>
      </c>
      <c r="D15" t="s">
        <v>100</v>
      </c>
      <c r="E15" t="s">
        <v>123</v>
      </c>
      <c r="F15" t="s">
        <v>314</v>
      </c>
      <c r="G15" t="s">
        <v>315</v>
      </c>
      <c r="H15" t="s">
        <v>102</v>
      </c>
      <c r="I15" s="78">
        <v>124866</v>
      </c>
      <c r="J15" s="78">
        <v>3944.5522500000002</v>
      </c>
      <c r="K15" s="78">
        <v>0</v>
      </c>
      <c r="L15" s="78">
        <v>4925.4046124850001</v>
      </c>
      <c r="M15" s="79">
        <v>0</v>
      </c>
      <c r="N15" s="79">
        <v>4.7000000000000002E-3</v>
      </c>
      <c r="O15" s="79">
        <v>1.5E-3</v>
      </c>
    </row>
    <row r="16" spans="2:62">
      <c r="B16" t="s">
        <v>318</v>
      </c>
      <c r="C16" t="s">
        <v>319</v>
      </c>
      <c r="D16" t="s">
        <v>100</v>
      </c>
      <c r="E16" t="s">
        <v>123</v>
      </c>
      <c r="F16" t="s">
        <v>320</v>
      </c>
      <c r="G16" t="s">
        <v>321</v>
      </c>
      <c r="H16" t="s">
        <v>102</v>
      </c>
      <c r="I16" s="78">
        <v>266734</v>
      </c>
      <c r="J16" s="78">
        <v>3397</v>
      </c>
      <c r="K16" s="78">
        <v>0</v>
      </c>
      <c r="L16" s="78">
        <v>9060.9539800000002</v>
      </c>
      <c r="M16" s="79">
        <v>1E-3</v>
      </c>
      <c r="N16" s="79">
        <v>8.6E-3</v>
      </c>
      <c r="O16" s="79">
        <v>2.8E-3</v>
      </c>
    </row>
    <row r="17" spans="2:15">
      <c r="B17" t="s">
        <v>322</v>
      </c>
      <c r="C17" t="s">
        <v>323</v>
      </c>
      <c r="D17" t="s">
        <v>100</v>
      </c>
      <c r="E17" t="s">
        <v>123</v>
      </c>
      <c r="F17" t="s">
        <v>324</v>
      </c>
      <c r="G17" t="s">
        <v>325</v>
      </c>
      <c r="H17" t="s">
        <v>102</v>
      </c>
      <c r="I17" s="78">
        <v>31331</v>
      </c>
      <c r="J17" s="78">
        <v>67700</v>
      </c>
      <c r="K17" s="78">
        <v>0</v>
      </c>
      <c r="L17" s="78">
        <v>21211.087</v>
      </c>
      <c r="M17" s="79">
        <v>6.9999999999999999E-4</v>
      </c>
      <c r="N17" s="79">
        <v>2.0199999999999999E-2</v>
      </c>
      <c r="O17" s="79">
        <v>6.6E-3</v>
      </c>
    </row>
    <row r="18" spans="2:15">
      <c r="B18" t="s">
        <v>326</v>
      </c>
      <c r="C18" t="s">
        <v>327</v>
      </c>
      <c r="D18" t="s">
        <v>100</v>
      </c>
      <c r="E18" t="s">
        <v>123</v>
      </c>
      <c r="F18" t="s">
        <v>328</v>
      </c>
      <c r="G18" t="s">
        <v>329</v>
      </c>
      <c r="H18" t="s">
        <v>102</v>
      </c>
      <c r="I18" s="78">
        <v>1599880</v>
      </c>
      <c r="J18" s="78">
        <v>1806</v>
      </c>
      <c r="K18" s="78">
        <v>0</v>
      </c>
      <c r="L18" s="78">
        <v>28893.8328</v>
      </c>
      <c r="M18" s="79">
        <v>1.2999999999999999E-3</v>
      </c>
      <c r="N18" s="79">
        <v>2.76E-2</v>
      </c>
      <c r="O18" s="79">
        <v>9.1000000000000004E-3</v>
      </c>
    </row>
    <row r="19" spans="2:15">
      <c r="B19" t="s">
        <v>330</v>
      </c>
      <c r="C19" t="s">
        <v>331</v>
      </c>
      <c r="D19" t="s">
        <v>100</v>
      </c>
      <c r="E19" t="s">
        <v>123</v>
      </c>
      <c r="F19" t="s">
        <v>332</v>
      </c>
      <c r="G19" t="s">
        <v>329</v>
      </c>
      <c r="H19" t="s">
        <v>102</v>
      </c>
      <c r="I19" s="78">
        <v>2113900</v>
      </c>
      <c r="J19" s="78">
        <v>3025</v>
      </c>
      <c r="K19" s="78">
        <v>0</v>
      </c>
      <c r="L19" s="78">
        <v>63945.474999999999</v>
      </c>
      <c r="M19" s="79">
        <v>1.6000000000000001E-3</v>
      </c>
      <c r="N19" s="79">
        <v>6.0999999999999999E-2</v>
      </c>
      <c r="O19" s="79">
        <v>0.02</v>
      </c>
    </row>
    <row r="20" spans="2:15">
      <c r="B20" t="s">
        <v>333</v>
      </c>
      <c r="C20" t="s">
        <v>334</v>
      </c>
      <c r="D20" t="s">
        <v>100</v>
      </c>
      <c r="E20" t="s">
        <v>123</v>
      </c>
      <c r="F20" t="s">
        <v>335</v>
      </c>
      <c r="G20" t="s">
        <v>329</v>
      </c>
      <c r="H20" t="s">
        <v>102</v>
      </c>
      <c r="I20" s="78">
        <v>2219894</v>
      </c>
      <c r="J20" s="78">
        <v>3062</v>
      </c>
      <c r="K20" s="78">
        <v>0</v>
      </c>
      <c r="L20" s="78">
        <v>67973.154280000002</v>
      </c>
      <c r="M20" s="79">
        <v>1.4E-3</v>
      </c>
      <c r="N20" s="79">
        <v>6.4899999999999999E-2</v>
      </c>
      <c r="O20" s="79">
        <v>2.1299999999999999E-2</v>
      </c>
    </row>
    <row r="21" spans="2:15">
      <c r="B21" t="s">
        <v>336</v>
      </c>
      <c r="C21" t="s">
        <v>337</v>
      </c>
      <c r="D21" t="s">
        <v>100</v>
      </c>
      <c r="E21" t="s">
        <v>123</v>
      </c>
      <c r="F21" t="s">
        <v>338</v>
      </c>
      <c r="G21" t="s">
        <v>329</v>
      </c>
      <c r="H21" t="s">
        <v>102</v>
      </c>
      <c r="I21" s="78">
        <v>98164</v>
      </c>
      <c r="J21" s="78">
        <v>12550</v>
      </c>
      <c r="K21" s="78">
        <v>0</v>
      </c>
      <c r="L21" s="78">
        <v>12319.582</v>
      </c>
      <c r="M21" s="79">
        <v>4.0000000000000002E-4</v>
      </c>
      <c r="N21" s="79">
        <v>1.18E-2</v>
      </c>
      <c r="O21" s="79">
        <v>3.8999999999999998E-3</v>
      </c>
    </row>
    <row r="22" spans="2:15">
      <c r="B22" t="s">
        <v>339</v>
      </c>
      <c r="C22" t="s">
        <v>340</v>
      </c>
      <c r="D22" t="s">
        <v>100</v>
      </c>
      <c r="E22" t="s">
        <v>123</v>
      </c>
      <c r="F22" t="s">
        <v>341</v>
      </c>
      <c r="G22" t="s">
        <v>329</v>
      </c>
      <c r="H22" t="s">
        <v>102</v>
      </c>
      <c r="I22" s="78">
        <v>59116</v>
      </c>
      <c r="J22" s="78">
        <v>14500</v>
      </c>
      <c r="K22" s="78">
        <v>0</v>
      </c>
      <c r="L22" s="78">
        <v>8571.82</v>
      </c>
      <c r="M22" s="79">
        <v>5.9999999999999995E-4</v>
      </c>
      <c r="N22" s="79">
        <v>8.2000000000000007E-3</v>
      </c>
      <c r="O22" s="79">
        <v>2.7000000000000001E-3</v>
      </c>
    </row>
    <row r="23" spans="2:15">
      <c r="B23" t="s">
        <v>342</v>
      </c>
      <c r="C23" t="s">
        <v>343</v>
      </c>
      <c r="D23" t="s">
        <v>100</v>
      </c>
      <c r="E23" t="s">
        <v>123</v>
      </c>
      <c r="F23" t="s">
        <v>344</v>
      </c>
      <c r="G23" t="s">
        <v>112</v>
      </c>
      <c r="H23" t="s">
        <v>102</v>
      </c>
      <c r="I23" s="78">
        <v>119153</v>
      </c>
      <c r="J23" s="78">
        <v>12230</v>
      </c>
      <c r="K23" s="78">
        <v>0</v>
      </c>
      <c r="L23" s="78">
        <v>14572.411899999999</v>
      </c>
      <c r="M23" s="79">
        <v>2.2000000000000001E-3</v>
      </c>
      <c r="N23" s="79">
        <v>1.3899999999999999E-2</v>
      </c>
      <c r="O23" s="79">
        <v>4.5999999999999999E-3</v>
      </c>
    </row>
    <row r="24" spans="2:15">
      <c r="B24" t="s">
        <v>345</v>
      </c>
      <c r="C24" t="s">
        <v>346</v>
      </c>
      <c r="D24" t="s">
        <v>100</v>
      </c>
      <c r="E24" t="s">
        <v>123</v>
      </c>
      <c r="F24" t="s">
        <v>347</v>
      </c>
      <c r="G24" t="s">
        <v>348</v>
      </c>
      <c r="H24" t="s">
        <v>102</v>
      </c>
      <c r="I24" s="78">
        <v>1782094</v>
      </c>
      <c r="J24" s="78">
        <v>2880</v>
      </c>
      <c r="K24" s="78">
        <v>0</v>
      </c>
      <c r="L24" s="78">
        <v>51324.307200000003</v>
      </c>
      <c r="M24" s="79">
        <v>1.4E-3</v>
      </c>
      <c r="N24" s="79">
        <v>4.9000000000000002E-2</v>
      </c>
      <c r="O24" s="79">
        <v>1.61E-2</v>
      </c>
    </row>
    <row r="25" spans="2:15">
      <c r="B25" t="s">
        <v>349</v>
      </c>
      <c r="C25" t="s">
        <v>350</v>
      </c>
      <c r="D25" t="s">
        <v>100</v>
      </c>
      <c r="E25" t="s">
        <v>123</v>
      </c>
      <c r="F25" t="s">
        <v>351</v>
      </c>
      <c r="G25" t="s">
        <v>352</v>
      </c>
      <c r="H25" t="s">
        <v>102</v>
      </c>
      <c r="I25" s="78">
        <v>545623</v>
      </c>
      <c r="J25" s="78">
        <v>4275</v>
      </c>
      <c r="K25" s="78">
        <v>0</v>
      </c>
      <c r="L25" s="78">
        <v>23325.383249999999</v>
      </c>
      <c r="M25" s="79">
        <v>3.0000000000000001E-3</v>
      </c>
      <c r="N25" s="79">
        <v>2.23E-2</v>
      </c>
      <c r="O25" s="79">
        <v>7.3000000000000001E-3</v>
      </c>
    </row>
    <row r="26" spans="2:15">
      <c r="B26" t="s">
        <v>353</v>
      </c>
      <c r="C26" t="s">
        <v>354</v>
      </c>
      <c r="D26" t="s">
        <v>100</v>
      </c>
      <c r="E26" t="s">
        <v>123</v>
      </c>
      <c r="F26" t="s">
        <v>355</v>
      </c>
      <c r="G26" t="s">
        <v>352</v>
      </c>
      <c r="H26" t="s">
        <v>102</v>
      </c>
      <c r="I26" s="78">
        <v>550978</v>
      </c>
      <c r="J26" s="78">
        <v>2051</v>
      </c>
      <c r="K26" s="78">
        <v>0</v>
      </c>
      <c r="L26" s="78">
        <v>11300.558779999999</v>
      </c>
      <c r="M26" s="79">
        <v>1.1999999999999999E-3</v>
      </c>
      <c r="N26" s="79">
        <v>1.0800000000000001E-2</v>
      </c>
      <c r="O26" s="79">
        <v>3.5000000000000001E-3</v>
      </c>
    </row>
    <row r="27" spans="2:15">
      <c r="B27" t="s">
        <v>356</v>
      </c>
      <c r="C27" t="s">
        <v>357</v>
      </c>
      <c r="D27" t="s">
        <v>100</v>
      </c>
      <c r="E27" t="s">
        <v>123</v>
      </c>
      <c r="F27" t="s">
        <v>358</v>
      </c>
      <c r="G27" t="s">
        <v>352</v>
      </c>
      <c r="H27" t="s">
        <v>102</v>
      </c>
      <c r="I27" s="78">
        <v>37619</v>
      </c>
      <c r="J27" s="78">
        <v>39880</v>
      </c>
      <c r="K27" s="78">
        <v>0</v>
      </c>
      <c r="L27" s="78">
        <v>15002.457200000001</v>
      </c>
      <c r="M27" s="79">
        <v>1.6000000000000001E-3</v>
      </c>
      <c r="N27" s="79">
        <v>1.43E-2</v>
      </c>
      <c r="O27" s="79">
        <v>4.7000000000000002E-3</v>
      </c>
    </row>
    <row r="28" spans="2:15">
      <c r="B28" t="s">
        <v>359</v>
      </c>
      <c r="C28" t="s">
        <v>360</v>
      </c>
      <c r="D28" t="s">
        <v>100</v>
      </c>
      <c r="E28" t="s">
        <v>123</v>
      </c>
      <c r="F28" t="s">
        <v>361</v>
      </c>
      <c r="G28" t="s">
        <v>352</v>
      </c>
      <c r="H28" t="s">
        <v>102</v>
      </c>
      <c r="I28" s="78">
        <v>73149</v>
      </c>
      <c r="J28" s="78">
        <v>24000</v>
      </c>
      <c r="K28" s="78">
        <v>0</v>
      </c>
      <c r="L28" s="78">
        <v>17555.759999999998</v>
      </c>
      <c r="M28" s="79">
        <v>1.5E-3</v>
      </c>
      <c r="N28" s="79">
        <v>1.6799999999999999E-2</v>
      </c>
      <c r="O28" s="79">
        <v>5.4999999999999997E-3</v>
      </c>
    </row>
    <row r="29" spans="2:15">
      <c r="B29" t="s">
        <v>362</v>
      </c>
      <c r="C29" t="s">
        <v>363</v>
      </c>
      <c r="D29" t="s">
        <v>100</v>
      </c>
      <c r="E29" t="s">
        <v>123</v>
      </c>
      <c r="F29" t="s">
        <v>364</v>
      </c>
      <c r="G29" t="s">
        <v>352</v>
      </c>
      <c r="H29" t="s">
        <v>102</v>
      </c>
      <c r="I29" s="78">
        <v>88088</v>
      </c>
      <c r="J29" s="78">
        <v>24420</v>
      </c>
      <c r="K29" s="78">
        <v>0</v>
      </c>
      <c r="L29" s="78">
        <v>21511.089599999999</v>
      </c>
      <c r="M29" s="79">
        <v>6.9999999999999999E-4</v>
      </c>
      <c r="N29" s="79">
        <v>2.0500000000000001E-2</v>
      </c>
      <c r="O29" s="79">
        <v>6.7000000000000002E-3</v>
      </c>
    </row>
    <row r="30" spans="2:15">
      <c r="B30" t="s">
        <v>365</v>
      </c>
      <c r="C30" t="s">
        <v>366</v>
      </c>
      <c r="D30" t="s">
        <v>100</v>
      </c>
      <c r="E30" t="s">
        <v>123</v>
      </c>
      <c r="F30" t="s">
        <v>367</v>
      </c>
      <c r="G30" t="s">
        <v>125</v>
      </c>
      <c r="H30" t="s">
        <v>102</v>
      </c>
      <c r="I30" s="78">
        <v>928000</v>
      </c>
      <c r="J30" s="78">
        <v>1299.1460219999999</v>
      </c>
      <c r="K30" s="78">
        <v>0</v>
      </c>
      <c r="L30" s="78">
        <v>12056.07508416</v>
      </c>
      <c r="M30" s="79">
        <v>0</v>
      </c>
      <c r="N30" s="79">
        <v>1.15E-2</v>
      </c>
      <c r="O30" s="79">
        <v>3.8E-3</v>
      </c>
    </row>
    <row r="31" spans="2:15">
      <c r="B31" s="80" t="s">
        <v>368</v>
      </c>
      <c r="E31" s="16"/>
      <c r="F31" s="16"/>
      <c r="G31" s="16"/>
      <c r="I31" s="82">
        <v>5651411.4400000004</v>
      </c>
      <c r="K31" s="82">
        <v>1326.2389499999999</v>
      </c>
      <c r="L31" s="82">
        <v>169085.0680851613</v>
      </c>
      <c r="N31" s="81">
        <v>0.16139999999999999</v>
      </c>
      <c r="O31" s="81">
        <v>5.2999999999999999E-2</v>
      </c>
    </row>
    <row r="32" spans="2:15">
      <c r="B32" t="s">
        <v>369</v>
      </c>
      <c r="C32" t="s">
        <v>370</v>
      </c>
      <c r="D32" t="s">
        <v>100</v>
      </c>
      <c r="E32" t="s">
        <v>123</v>
      </c>
      <c r="F32" t="s">
        <v>371</v>
      </c>
      <c r="G32" t="s">
        <v>307</v>
      </c>
      <c r="H32" t="s">
        <v>102</v>
      </c>
      <c r="I32" s="78">
        <v>63503</v>
      </c>
      <c r="J32" s="78">
        <v>10630</v>
      </c>
      <c r="K32" s="78">
        <v>0</v>
      </c>
      <c r="L32" s="78">
        <v>6750.3689000000004</v>
      </c>
      <c r="M32" s="79">
        <v>1.9E-3</v>
      </c>
      <c r="N32" s="79">
        <v>6.4000000000000003E-3</v>
      </c>
      <c r="O32" s="79">
        <v>2.0999999999999999E-3</v>
      </c>
    </row>
    <row r="33" spans="2:15">
      <c r="B33" t="s">
        <v>372</v>
      </c>
      <c r="C33" t="s">
        <v>373</v>
      </c>
      <c r="D33" t="s">
        <v>100</v>
      </c>
      <c r="E33" t="s">
        <v>123</v>
      </c>
      <c r="F33" t="s">
        <v>374</v>
      </c>
      <c r="G33" t="s">
        <v>321</v>
      </c>
      <c r="H33" t="s">
        <v>102</v>
      </c>
      <c r="I33" s="78">
        <v>47354</v>
      </c>
      <c r="J33" s="78">
        <v>6077</v>
      </c>
      <c r="K33" s="78">
        <v>0</v>
      </c>
      <c r="L33" s="78">
        <v>2877.7025800000001</v>
      </c>
      <c r="M33" s="79">
        <v>5.9999999999999995E-4</v>
      </c>
      <c r="N33" s="79">
        <v>2.7000000000000001E-3</v>
      </c>
      <c r="O33" s="79">
        <v>8.9999999999999998E-4</v>
      </c>
    </row>
    <row r="34" spans="2:15">
      <c r="B34" t="s">
        <v>375</v>
      </c>
      <c r="C34" t="s">
        <v>376</v>
      </c>
      <c r="D34" t="s">
        <v>100</v>
      </c>
      <c r="E34" t="s">
        <v>123</v>
      </c>
      <c r="F34" t="s">
        <v>377</v>
      </c>
      <c r="G34" t="s">
        <v>321</v>
      </c>
      <c r="H34" t="s">
        <v>102</v>
      </c>
      <c r="I34" s="78">
        <v>85037</v>
      </c>
      <c r="J34" s="78">
        <v>6869</v>
      </c>
      <c r="K34" s="78">
        <v>0</v>
      </c>
      <c r="L34" s="78">
        <v>5841.1915300000001</v>
      </c>
      <c r="M34" s="79">
        <v>1.2999999999999999E-3</v>
      </c>
      <c r="N34" s="79">
        <v>5.5999999999999999E-3</v>
      </c>
      <c r="O34" s="79">
        <v>1.8E-3</v>
      </c>
    </row>
    <row r="35" spans="2:15">
      <c r="B35" t="s">
        <v>378</v>
      </c>
      <c r="C35" t="s">
        <v>379</v>
      </c>
      <c r="D35" t="s">
        <v>100</v>
      </c>
      <c r="E35" t="s">
        <v>123</v>
      </c>
      <c r="F35" t="s">
        <v>380</v>
      </c>
      <c r="G35" t="s">
        <v>381</v>
      </c>
      <c r="H35" t="s">
        <v>102</v>
      </c>
      <c r="I35" s="78">
        <v>41400</v>
      </c>
      <c r="J35" s="78">
        <v>8300</v>
      </c>
      <c r="K35" s="78">
        <v>0</v>
      </c>
      <c r="L35" s="78">
        <v>3436.2</v>
      </c>
      <c r="M35" s="79">
        <v>1.2999999999999999E-3</v>
      </c>
      <c r="N35" s="79">
        <v>3.3E-3</v>
      </c>
      <c r="O35" s="79">
        <v>1.1000000000000001E-3</v>
      </c>
    </row>
    <row r="36" spans="2:15">
      <c r="B36" t="s">
        <v>382</v>
      </c>
      <c r="C36" t="s">
        <v>383</v>
      </c>
      <c r="D36" t="s">
        <v>100</v>
      </c>
      <c r="E36" t="s">
        <v>123</v>
      </c>
      <c r="F36" t="s">
        <v>384</v>
      </c>
      <c r="G36" t="s">
        <v>112</v>
      </c>
      <c r="H36" t="s">
        <v>102</v>
      </c>
      <c r="I36" s="78">
        <v>32288</v>
      </c>
      <c r="J36" s="78">
        <v>21300</v>
      </c>
      <c r="K36" s="78">
        <v>0</v>
      </c>
      <c r="L36" s="78">
        <v>6877.3440000000001</v>
      </c>
      <c r="M36" s="79">
        <v>8.9999999999999998E-4</v>
      </c>
      <c r="N36" s="79">
        <v>6.6E-3</v>
      </c>
      <c r="O36" s="79">
        <v>2.2000000000000001E-3</v>
      </c>
    </row>
    <row r="37" spans="2:15">
      <c r="B37" t="s">
        <v>385</v>
      </c>
      <c r="C37" t="s">
        <v>386</v>
      </c>
      <c r="D37" t="s">
        <v>100</v>
      </c>
      <c r="E37" t="s">
        <v>123</v>
      </c>
      <c r="F37" t="s">
        <v>387</v>
      </c>
      <c r="G37" t="s">
        <v>112</v>
      </c>
      <c r="H37" t="s">
        <v>102</v>
      </c>
      <c r="I37" s="78">
        <v>14916</v>
      </c>
      <c r="J37" s="78">
        <v>8028</v>
      </c>
      <c r="K37" s="78">
        <v>0</v>
      </c>
      <c r="L37" s="78">
        <v>1197.4564800000001</v>
      </c>
      <c r="M37" s="79">
        <v>5.9999999999999995E-4</v>
      </c>
      <c r="N37" s="79">
        <v>1.1000000000000001E-3</v>
      </c>
      <c r="O37" s="79">
        <v>4.0000000000000002E-4</v>
      </c>
    </row>
    <row r="38" spans="2:15">
      <c r="B38" t="s">
        <v>388</v>
      </c>
      <c r="C38" t="s">
        <v>389</v>
      </c>
      <c r="D38" t="s">
        <v>100</v>
      </c>
      <c r="E38" t="s">
        <v>123</v>
      </c>
      <c r="F38" t="s">
        <v>390</v>
      </c>
      <c r="G38" t="s">
        <v>391</v>
      </c>
      <c r="H38" t="s">
        <v>102</v>
      </c>
      <c r="I38" s="78">
        <v>564357</v>
      </c>
      <c r="J38" s="78">
        <v>4826</v>
      </c>
      <c r="K38" s="78">
        <v>1326.2389499999999</v>
      </c>
      <c r="L38" s="78">
        <v>28562.107769999999</v>
      </c>
      <c r="M38" s="79">
        <v>5.7999999999999996E-3</v>
      </c>
      <c r="N38" s="79">
        <v>2.7300000000000001E-2</v>
      </c>
      <c r="O38" s="79">
        <v>8.9999999999999993E-3</v>
      </c>
    </row>
    <row r="39" spans="2:15">
      <c r="B39" t="s">
        <v>392</v>
      </c>
      <c r="C39" t="s">
        <v>393</v>
      </c>
      <c r="D39" t="s">
        <v>100</v>
      </c>
      <c r="E39" t="s">
        <v>123</v>
      </c>
      <c r="F39" t="s">
        <v>394</v>
      </c>
      <c r="G39" t="s">
        <v>391</v>
      </c>
      <c r="H39" t="s">
        <v>102</v>
      </c>
      <c r="I39" s="78">
        <v>1327</v>
      </c>
      <c r="J39" s="78">
        <v>15520</v>
      </c>
      <c r="K39" s="78">
        <v>0</v>
      </c>
      <c r="L39" s="78">
        <v>205.9504</v>
      </c>
      <c r="M39" s="79">
        <v>1E-4</v>
      </c>
      <c r="N39" s="79">
        <v>2.0000000000000001E-4</v>
      </c>
      <c r="O39" s="79">
        <v>1E-4</v>
      </c>
    </row>
    <row r="40" spans="2:15">
      <c r="B40" t="s">
        <v>395</v>
      </c>
      <c r="C40" t="s">
        <v>396</v>
      </c>
      <c r="D40" t="s">
        <v>100</v>
      </c>
      <c r="E40" t="s">
        <v>123</v>
      </c>
      <c r="F40" t="s">
        <v>397</v>
      </c>
      <c r="G40" t="s">
        <v>398</v>
      </c>
      <c r="H40" t="s">
        <v>102</v>
      </c>
      <c r="I40" s="78">
        <v>681951</v>
      </c>
      <c r="J40" s="78">
        <v>1415</v>
      </c>
      <c r="K40" s="78">
        <v>0</v>
      </c>
      <c r="L40" s="78">
        <v>9649.6066499999997</v>
      </c>
      <c r="M40" s="79">
        <v>5.4999999999999997E-3</v>
      </c>
      <c r="N40" s="79">
        <v>9.1999999999999998E-3</v>
      </c>
      <c r="O40" s="79">
        <v>3.0000000000000001E-3</v>
      </c>
    </row>
    <row r="41" spans="2:15">
      <c r="B41" t="s">
        <v>399</v>
      </c>
      <c r="C41" t="s">
        <v>400</v>
      </c>
      <c r="D41" t="s">
        <v>100</v>
      </c>
      <c r="E41" t="s">
        <v>123</v>
      </c>
      <c r="F41" t="s">
        <v>401</v>
      </c>
      <c r="G41" t="s">
        <v>352</v>
      </c>
      <c r="H41" t="s">
        <v>102</v>
      </c>
      <c r="I41" s="78">
        <v>49818</v>
      </c>
      <c r="J41" s="78">
        <v>9061</v>
      </c>
      <c r="K41" s="78">
        <v>0</v>
      </c>
      <c r="L41" s="78">
        <v>4514.0089799999996</v>
      </c>
      <c r="M41" s="79">
        <v>3.5000000000000001E-3</v>
      </c>
      <c r="N41" s="79">
        <v>4.3E-3</v>
      </c>
      <c r="O41" s="79">
        <v>1.4E-3</v>
      </c>
    </row>
    <row r="42" spans="2:15">
      <c r="B42" t="s">
        <v>402</v>
      </c>
      <c r="C42" t="s">
        <v>403</v>
      </c>
      <c r="D42" t="s">
        <v>100</v>
      </c>
      <c r="E42" t="s">
        <v>123</v>
      </c>
      <c r="F42" t="s">
        <v>404</v>
      </c>
      <c r="G42" t="s">
        <v>352</v>
      </c>
      <c r="H42" t="s">
        <v>102</v>
      </c>
      <c r="I42" s="78">
        <v>1213978</v>
      </c>
      <c r="J42" s="78">
        <v>1805</v>
      </c>
      <c r="K42" s="78">
        <v>0</v>
      </c>
      <c r="L42" s="78">
        <v>21912.302899999999</v>
      </c>
      <c r="M42" s="79">
        <v>6.3E-3</v>
      </c>
      <c r="N42" s="79">
        <v>2.0899999999999998E-2</v>
      </c>
      <c r="O42" s="79">
        <v>6.8999999999999999E-3</v>
      </c>
    </row>
    <row r="43" spans="2:15">
      <c r="B43" t="s">
        <v>405</v>
      </c>
      <c r="C43" t="s">
        <v>406</v>
      </c>
      <c r="D43" t="s">
        <v>100</v>
      </c>
      <c r="E43" t="s">
        <v>123</v>
      </c>
      <c r="F43" t="s">
        <v>306</v>
      </c>
      <c r="G43" t="s">
        <v>125</v>
      </c>
      <c r="H43" t="s">
        <v>102</v>
      </c>
      <c r="I43" s="78">
        <v>1924449</v>
      </c>
      <c r="J43" s="78">
        <v>721.43427200000099</v>
      </c>
      <c r="K43" s="78">
        <v>0</v>
      </c>
      <c r="L43" s="78">
        <v>13883.6346331613</v>
      </c>
      <c r="M43" s="79">
        <v>2.5000000000000001E-3</v>
      </c>
      <c r="N43" s="79">
        <v>1.3299999999999999E-2</v>
      </c>
      <c r="O43" s="79">
        <v>4.4000000000000003E-3</v>
      </c>
    </row>
    <row r="44" spans="2:15">
      <c r="B44" t="s">
        <v>407</v>
      </c>
      <c r="C44" t="s">
        <v>408</v>
      </c>
      <c r="D44" t="s">
        <v>100</v>
      </c>
      <c r="E44" t="s">
        <v>123</v>
      </c>
      <c r="F44" t="s">
        <v>409</v>
      </c>
      <c r="G44" t="s">
        <v>410</v>
      </c>
      <c r="H44" t="s">
        <v>102</v>
      </c>
      <c r="I44" s="78">
        <v>60000</v>
      </c>
      <c r="J44" s="78">
        <v>5431</v>
      </c>
      <c r="K44" s="78">
        <v>0</v>
      </c>
      <c r="L44" s="78">
        <v>3258.6</v>
      </c>
      <c r="M44" s="79">
        <v>2.3999999999999998E-3</v>
      </c>
      <c r="N44" s="79">
        <v>3.0999999999999999E-3</v>
      </c>
      <c r="O44" s="79">
        <v>1E-3</v>
      </c>
    </row>
    <row r="45" spans="2:15">
      <c r="B45" t="s">
        <v>411</v>
      </c>
      <c r="C45" t="s">
        <v>412</v>
      </c>
      <c r="D45" t="s">
        <v>100</v>
      </c>
      <c r="E45" t="s">
        <v>123</v>
      </c>
      <c r="F45" t="s">
        <v>413</v>
      </c>
      <c r="G45" t="s">
        <v>410</v>
      </c>
      <c r="H45" t="s">
        <v>102</v>
      </c>
      <c r="I45" s="78">
        <v>69011</v>
      </c>
      <c r="J45" s="78">
        <v>40220</v>
      </c>
      <c r="K45" s="78">
        <v>0</v>
      </c>
      <c r="L45" s="78">
        <v>27756.224200000001</v>
      </c>
      <c r="M45" s="79">
        <v>5.1000000000000004E-3</v>
      </c>
      <c r="N45" s="79">
        <v>2.6499999999999999E-2</v>
      </c>
      <c r="O45" s="79">
        <v>8.6999999999999994E-3</v>
      </c>
    </row>
    <row r="46" spans="2:15">
      <c r="B46" t="s">
        <v>414</v>
      </c>
      <c r="C46" t="s">
        <v>415</v>
      </c>
      <c r="D46" t="s">
        <v>100</v>
      </c>
      <c r="E46" t="s">
        <v>123</v>
      </c>
      <c r="F46" t="s">
        <v>416</v>
      </c>
      <c r="G46" t="s">
        <v>410</v>
      </c>
      <c r="H46" t="s">
        <v>102</v>
      </c>
      <c r="I46" s="78">
        <v>27051</v>
      </c>
      <c r="J46" s="78">
        <v>25610</v>
      </c>
      <c r="K46" s="78">
        <v>0</v>
      </c>
      <c r="L46" s="78">
        <v>6927.7610999999997</v>
      </c>
      <c r="M46" s="79">
        <v>2E-3</v>
      </c>
      <c r="N46" s="79">
        <v>6.6E-3</v>
      </c>
      <c r="O46" s="79">
        <v>2.2000000000000001E-3</v>
      </c>
    </row>
    <row r="47" spans="2:15">
      <c r="B47" t="s">
        <v>417</v>
      </c>
      <c r="C47" t="s">
        <v>418</v>
      </c>
      <c r="D47" t="s">
        <v>100</v>
      </c>
      <c r="E47" t="s">
        <v>123</v>
      </c>
      <c r="F47" t="s">
        <v>419</v>
      </c>
      <c r="G47" t="s">
        <v>410</v>
      </c>
      <c r="H47" t="s">
        <v>102</v>
      </c>
      <c r="I47" s="78">
        <v>665143</v>
      </c>
      <c r="J47" s="78">
        <v>2235</v>
      </c>
      <c r="K47" s="78">
        <v>0</v>
      </c>
      <c r="L47" s="78">
        <v>14865.94605</v>
      </c>
      <c r="M47" s="79">
        <v>2.3999999999999998E-3</v>
      </c>
      <c r="N47" s="79">
        <v>1.4200000000000001E-2</v>
      </c>
      <c r="O47" s="79">
        <v>4.7000000000000002E-3</v>
      </c>
    </row>
    <row r="48" spans="2:15">
      <c r="B48" t="s">
        <v>420</v>
      </c>
      <c r="C48" t="s">
        <v>421</v>
      </c>
      <c r="D48" t="s">
        <v>100</v>
      </c>
      <c r="E48" t="s">
        <v>123</v>
      </c>
      <c r="F48" t="s">
        <v>422</v>
      </c>
      <c r="G48" t="s">
        <v>423</v>
      </c>
      <c r="H48" t="s">
        <v>102</v>
      </c>
      <c r="I48" s="78">
        <v>52386</v>
      </c>
      <c r="J48" s="78">
        <v>19100</v>
      </c>
      <c r="K48" s="78">
        <v>0</v>
      </c>
      <c r="L48" s="78">
        <v>10005.726000000001</v>
      </c>
      <c r="M48" s="79">
        <v>2.2000000000000001E-3</v>
      </c>
      <c r="N48" s="79">
        <v>9.5999999999999992E-3</v>
      </c>
      <c r="O48" s="79">
        <v>3.0999999999999999E-3</v>
      </c>
    </row>
    <row r="49" spans="2:15">
      <c r="B49" t="s">
        <v>424</v>
      </c>
      <c r="C49" t="s">
        <v>425</v>
      </c>
      <c r="D49" t="s">
        <v>100</v>
      </c>
      <c r="E49" t="s">
        <v>123</v>
      </c>
      <c r="F49" t="s">
        <v>426</v>
      </c>
      <c r="G49" t="s">
        <v>128</v>
      </c>
      <c r="H49" t="s">
        <v>102</v>
      </c>
      <c r="I49" s="78">
        <v>57442.44</v>
      </c>
      <c r="J49" s="78">
        <v>980</v>
      </c>
      <c r="K49" s="78">
        <v>0</v>
      </c>
      <c r="L49" s="78">
        <v>562.93591200000003</v>
      </c>
      <c r="M49" s="79">
        <v>2.9999999999999997E-4</v>
      </c>
      <c r="N49" s="79">
        <v>5.0000000000000001E-4</v>
      </c>
      <c r="O49" s="79">
        <v>2.0000000000000001E-4</v>
      </c>
    </row>
    <row r="50" spans="2:15">
      <c r="B50" s="80" t="s">
        <v>427</v>
      </c>
      <c r="E50" s="16"/>
      <c r="F50" s="16"/>
      <c r="G50" s="16"/>
      <c r="I50" s="82">
        <v>9103760.8300000001</v>
      </c>
      <c r="K50" s="82">
        <v>12.265470000000001</v>
      </c>
      <c r="L50" s="82">
        <v>57970.913972047463</v>
      </c>
      <c r="N50" s="81">
        <v>5.5300000000000002E-2</v>
      </c>
      <c r="O50" s="81">
        <v>1.8200000000000001E-2</v>
      </c>
    </row>
    <row r="51" spans="2:15">
      <c r="B51" t="s">
        <v>428</v>
      </c>
      <c r="C51" t="s">
        <v>429</v>
      </c>
      <c r="D51" t="s">
        <v>100</v>
      </c>
      <c r="E51" t="s">
        <v>123</v>
      </c>
      <c r="F51" t="s">
        <v>430</v>
      </c>
      <c r="G51" t="s">
        <v>431</v>
      </c>
      <c r="H51" t="s">
        <v>102</v>
      </c>
      <c r="I51" s="78">
        <v>48588</v>
      </c>
      <c r="J51" s="78">
        <v>3494</v>
      </c>
      <c r="K51" s="78">
        <v>12.265470000000001</v>
      </c>
      <c r="L51" s="78">
        <v>1709.93019</v>
      </c>
      <c r="M51" s="79">
        <v>1.1000000000000001E-3</v>
      </c>
      <c r="N51" s="79">
        <v>1.6000000000000001E-3</v>
      </c>
      <c r="O51" s="79">
        <v>5.0000000000000001E-4</v>
      </c>
    </row>
    <row r="52" spans="2:15">
      <c r="B52" t="s">
        <v>432</v>
      </c>
      <c r="C52" t="s">
        <v>433</v>
      </c>
      <c r="D52" t="s">
        <v>100</v>
      </c>
      <c r="E52" t="s">
        <v>123</v>
      </c>
      <c r="F52" t="s">
        <v>434</v>
      </c>
      <c r="G52" t="s">
        <v>431</v>
      </c>
      <c r="H52" t="s">
        <v>102</v>
      </c>
      <c r="I52" s="78">
        <v>224588.83</v>
      </c>
      <c r="J52" s="78">
        <v>1301.7688500000022</v>
      </c>
      <c r="K52" s="78">
        <v>0</v>
      </c>
      <c r="L52" s="78">
        <v>2923.6274295194598</v>
      </c>
      <c r="M52" s="79">
        <v>0</v>
      </c>
      <c r="N52" s="79">
        <v>2.8E-3</v>
      </c>
      <c r="O52" s="79">
        <v>8.9999999999999998E-4</v>
      </c>
    </row>
    <row r="53" spans="2:15">
      <c r="B53" t="s">
        <v>435</v>
      </c>
      <c r="C53" t="s">
        <v>436</v>
      </c>
      <c r="D53" t="s">
        <v>100</v>
      </c>
      <c r="E53" t="s">
        <v>123</v>
      </c>
      <c r="F53" t="s">
        <v>434</v>
      </c>
      <c r="G53" t="s">
        <v>431</v>
      </c>
      <c r="H53" t="s">
        <v>102</v>
      </c>
      <c r="I53" s="78">
        <v>38400</v>
      </c>
      <c r="J53" s="78">
        <v>1387</v>
      </c>
      <c r="K53" s="78">
        <v>0</v>
      </c>
      <c r="L53" s="78">
        <v>532.60799999999995</v>
      </c>
      <c r="M53" s="79">
        <v>1.6000000000000001E-3</v>
      </c>
      <c r="N53" s="79">
        <v>5.0000000000000001E-4</v>
      </c>
      <c r="O53" s="79">
        <v>2.0000000000000001E-4</v>
      </c>
    </row>
    <row r="54" spans="2:15">
      <c r="B54" t="s">
        <v>437</v>
      </c>
      <c r="C54" t="s">
        <v>438</v>
      </c>
      <c r="D54" t="s">
        <v>100</v>
      </c>
      <c r="E54" t="s">
        <v>123</v>
      </c>
      <c r="F54" t="s">
        <v>439</v>
      </c>
      <c r="G54" t="s">
        <v>431</v>
      </c>
      <c r="H54" t="s">
        <v>102</v>
      </c>
      <c r="I54" s="78">
        <v>77961</v>
      </c>
      <c r="J54" s="78">
        <v>2634</v>
      </c>
      <c r="K54" s="78">
        <v>0</v>
      </c>
      <c r="L54" s="78">
        <v>2053.4927400000001</v>
      </c>
      <c r="M54" s="79">
        <v>2.3999999999999998E-3</v>
      </c>
      <c r="N54" s="79">
        <v>2E-3</v>
      </c>
      <c r="O54" s="79">
        <v>5.9999999999999995E-4</v>
      </c>
    </row>
    <row r="55" spans="2:15">
      <c r="B55" t="s">
        <v>440</v>
      </c>
      <c r="C55" t="s">
        <v>441</v>
      </c>
      <c r="D55" t="s">
        <v>100</v>
      </c>
      <c r="E55" t="s">
        <v>123</v>
      </c>
      <c r="F55" t="s">
        <v>442</v>
      </c>
      <c r="G55" t="s">
        <v>443</v>
      </c>
      <c r="H55" t="s">
        <v>102</v>
      </c>
      <c r="I55" s="78">
        <v>48000</v>
      </c>
      <c r="J55" s="78">
        <v>138</v>
      </c>
      <c r="K55" s="78">
        <v>0</v>
      </c>
      <c r="L55" s="78">
        <v>66.239999999999995</v>
      </c>
      <c r="M55" s="79">
        <v>1.4E-3</v>
      </c>
      <c r="N55" s="79">
        <v>1E-4</v>
      </c>
      <c r="O55" s="79">
        <v>0</v>
      </c>
    </row>
    <row r="56" spans="2:15">
      <c r="B56" t="s">
        <v>444</v>
      </c>
      <c r="C56" t="s">
        <v>445</v>
      </c>
      <c r="D56" t="s">
        <v>100</v>
      </c>
      <c r="E56" t="s">
        <v>123</v>
      </c>
      <c r="F56" t="s">
        <v>446</v>
      </c>
      <c r="G56" t="s">
        <v>325</v>
      </c>
      <c r="H56" t="s">
        <v>102</v>
      </c>
      <c r="I56" s="78">
        <v>337289</v>
      </c>
      <c r="J56" s="78">
        <v>1368</v>
      </c>
      <c r="K56" s="78">
        <v>0</v>
      </c>
      <c r="L56" s="78">
        <v>4614.1135199999999</v>
      </c>
      <c r="M56" s="79">
        <v>5.4999999999999997E-3</v>
      </c>
      <c r="N56" s="79">
        <v>4.4000000000000003E-3</v>
      </c>
      <c r="O56" s="79">
        <v>1.4E-3</v>
      </c>
    </row>
    <row r="57" spans="2:15">
      <c r="B57" t="s">
        <v>447</v>
      </c>
      <c r="C57" t="s">
        <v>448</v>
      </c>
      <c r="D57" t="s">
        <v>100</v>
      </c>
      <c r="E57" t="s">
        <v>123</v>
      </c>
      <c r="F57" t="s">
        <v>449</v>
      </c>
      <c r="G57" t="s">
        <v>381</v>
      </c>
      <c r="H57" t="s">
        <v>102</v>
      </c>
      <c r="I57" s="78">
        <v>366857</v>
      </c>
      <c r="J57" s="78">
        <v>64.3</v>
      </c>
      <c r="K57" s="78">
        <v>0</v>
      </c>
      <c r="L57" s="78">
        <v>235.88905099999999</v>
      </c>
      <c r="M57" s="79">
        <v>2E-3</v>
      </c>
      <c r="N57" s="79">
        <v>2.0000000000000001E-4</v>
      </c>
      <c r="O57" s="79">
        <v>1E-4</v>
      </c>
    </row>
    <row r="58" spans="2:15">
      <c r="B58" t="s">
        <v>450</v>
      </c>
      <c r="C58" t="s">
        <v>451</v>
      </c>
      <c r="D58" t="s">
        <v>100</v>
      </c>
      <c r="E58" t="s">
        <v>123</v>
      </c>
      <c r="F58" t="s">
        <v>452</v>
      </c>
      <c r="G58" t="s">
        <v>112</v>
      </c>
      <c r="H58" t="s">
        <v>102</v>
      </c>
      <c r="I58" s="78">
        <v>71000</v>
      </c>
      <c r="J58" s="78">
        <v>10010</v>
      </c>
      <c r="K58" s="78">
        <v>0</v>
      </c>
      <c r="L58" s="78">
        <v>7107.1</v>
      </c>
      <c r="M58" s="79">
        <v>1.78E-2</v>
      </c>
      <c r="N58" s="79">
        <v>6.7999999999999996E-3</v>
      </c>
      <c r="O58" s="79">
        <v>2.2000000000000001E-3</v>
      </c>
    </row>
    <row r="59" spans="2:15">
      <c r="B59" t="s">
        <v>453</v>
      </c>
      <c r="C59" t="s">
        <v>454</v>
      </c>
      <c r="D59" t="s">
        <v>100</v>
      </c>
      <c r="E59" t="s">
        <v>123</v>
      </c>
      <c r="F59" t="s">
        <v>455</v>
      </c>
      <c r="G59" t="s">
        <v>112</v>
      </c>
      <c r="H59" t="s">
        <v>102</v>
      </c>
      <c r="I59" s="78">
        <v>792000</v>
      </c>
      <c r="J59" s="78">
        <v>646.4</v>
      </c>
      <c r="K59" s="78">
        <v>0</v>
      </c>
      <c r="L59" s="78">
        <v>5119.4880000000003</v>
      </c>
      <c r="M59" s="79">
        <v>8.6E-3</v>
      </c>
      <c r="N59" s="79">
        <v>4.8999999999999998E-3</v>
      </c>
      <c r="O59" s="79">
        <v>1.6000000000000001E-3</v>
      </c>
    </row>
    <row r="60" spans="2:15">
      <c r="B60" t="s">
        <v>456</v>
      </c>
      <c r="C60" t="s">
        <v>457</v>
      </c>
      <c r="D60" t="s">
        <v>100</v>
      </c>
      <c r="E60" t="s">
        <v>123</v>
      </c>
      <c r="F60" t="s">
        <v>455</v>
      </c>
      <c r="G60" t="s">
        <v>112</v>
      </c>
      <c r="H60" t="s">
        <v>102</v>
      </c>
      <c r="I60" s="78">
        <v>1592789</v>
      </c>
      <c r="J60" s="78">
        <v>646.4</v>
      </c>
      <c r="K60" s="78">
        <v>0</v>
      </c>
      <c r="L60" s="78">
        <v>10295.788096</v>
      </c>
      <c r="M60" s="79">
        <v>1.04E-2</v>
      </c>
      <c r="N60" s="79">
        <v>9.7999999999999997E-3</v>
      </c>
      <c r="O60" s="79">
        <v>3.2000000000000002E-3</v>
      </c>
    </row>
    <row r="61" spans="2:15">
      <c r="B61" t="s">
        <v>458</v>
      </c>
      <c r="C61" t="s">
        <v>459</v>
      </c>
      <c r="D61" t="s">
        <v>100</v>
      </c>
      <c r="E61" t="s">
        <v>123</v>
      </c>
      <c r="F61" t="s">
        <v>460</v>
      </c>
      <c r="G61" t="s">
        <v>348</v>
      </c>
      <c r="H61" t="s">
        <v>102</v>
      </c>
      <c r="I61" s="78">
        <v>2547</v>
      </c>
      <c r="J61" s="78">
        <v>24550</v>
      </c>
      <c r="K61" s="78">
        <v>0</v>
      </c>
      <c r="L61" s="78">
        <v>625.2885</v>
      </c>
      <c r="M61" s="79">
        <v>2.0000000000000001E-4</v>
      </c>
      <c r="N61" s="79">
        <v>5.9999999999999995E-4</v>
      </c>
      <c r="O61" s="79">
        <v>2.0000000000000001E-4</v>
      </c>
    </row>
    <row r="62" spans="2:15">
      <c r="B62" t="s">
        <v>461</v>
      </c>
      <c r="C62" t="s">
        <v>462</v>
      </c>
      <c r="D62" t="s">
        <v>100</v>
      </c>
      <c r="E62" t="s">
        <v>123</v>
      </c>
      <c r="F62" t="s">
        <v>463</v>
      </c>
      <c r="G62" t="s">
        <v>464</v>
      </c>
      <c r="H62" t="s">
        <v>102</v>
      </c>
      <c r="I62" s="78">
        <v>21480</v>
      </c>
      <c r="J62" s="78">
        <v>2490</v>
      </c>
      <c r="K62" s="78">
        <v>0</v>
      </c>
      <c r="L62" s="78">
        <v>534.85199999999998</v>
      </c>
      <c r="M62" s="79">
        <v>1.1999999999999999E-3</v>
      </c>
      <c r="N62" s="79">
        <v>5.0000000000000001E-4</v>
      </c>
      <c r="O62" s="79">
        <v>2.0000000000000001E-4</v>
      </c>
    </row>
    <row r="63" spans="2:15">
      <c r="B63" t="s">
        <v>465</v>
      </c>
      <c r="C63" t="s">
        <v>466</v>
      </c>
      <c r="D63" t="s">
        <v>100</v>
      </c>
      <c r="E63" t="s">
        <v>123</v>
      </c>
      <c r="F63" t="s">
        <v>394</v>
      </c>
      <c r="G63" t="s">
        <v>391</v>
      </c>
      <c r="H63" t="s">
        <v>102</v>
      </c>
      <c r="I63" s="78">
        <v>21595</v>
      </c>
      <c r="J63" s="78">
        <v>15304.846240000001</v>
      </c>
      <c r="K63" s="78">
        <v>0</v>
      </c>
      <c r="L63" s="78">
        <v>3305.0815455279999</v>
      </c>
      <c r="M63" s="79">
        <v>0</v>
      </c>
      <c r="N63" s="79">
        <v>3.2000000000000002E-3</v>
      </c>
      <c r="O63" s="79">
        <v>1E-3</v>
      </c>
    </row>
    <row r="64" spans="2:15">
      <c r="B64" t="s">
        <v>467</v>
      </c>
      <c r="C64" t="s">
        <v>468</v>
      </c>
      <c r="D64" t="s">
        <v>100</v>
      </c>
      <c r="E64" t="s">
        <v>123</v>
      </c>
      <c r="F64" t="s">
        <v>469</v>
      </c>
      <c r="G64" t="s">
        <v>398</v>
      </c>
      <c r="H64" t="s">
        <v>102</v>
      </c>
      <c r="I64" s="78">
        <v>4837600</v>
      </c>
      <c r="J64" s="78">
        <v>103.8</v>
      </c>
      <c r="K64" s="78">
        <v>0</v>
      </c>
      <c r="L64" s="78">
        <v>5021.4287999999997</v>
      </c>
      <c r="M64" s="79">
        <v>1.2699999999999999E-2</v>
      </c>
      <c r="N64" s="79">
        <v>4.7999999999999996E-3</v>
      </c>
      <c r="O64" s="79">
        <v>1.6000000000000001E-3</v>
      </c>
    </row>
    <row r="65" spans="2:15">
      <c r="B65" t="s">
        <v>470</v>
      </c>
      <c r="C65" t="s">
        <v>471</v>
      </c>
      <c r="D65" t="s">
        <v>100</v>
      </c>
      <c r="E65" t="s">
        <v>123</v>
      </c>
      <c r="F65" t="s">
        <v>472</v>
      </c>
      <c r="G65" t="s">
        <v>352</v>
      </c>
      <c r="H65" t="s">
        <v>102</v>
      </c>
      <c r="I65" s="78">
        <v>76766</v>
      </c>
      <c r="J65" s="78">
        <v>16130</v>
      </c>
      <c r="K65" s="78">
        <v>0</v>
      </c>
      <c r="L65" s="78">
        <v>12382.355799999999</v>
      </c>
      <c r="M65" s="79">
        <v>3.3999999999999998E-3</v>
      </c>
      <c r="N65" s="79">
        <v>1.18E-2</v>
      </c>
      <c r="O65" s="79">
        <v>3.8999999999999998E-3</v>
      </c>
    </row>
    <row r="66" spans="2:15">
      <c r="B66" t="s">
        <v>473</v>
      </c>
      <c r="C66" t="s">
        <v>474</v>
      </c>
      <c r="D66" t="s">
        <v>100</v>
      </c>
      <c r="E66" t="s">
        <v>123</v>
      </c>
      <c r="F66" t="s">
        <v>475</v>
      </c>
      <c r="G66" t="s">
        <v>127</v>
      </c>
      <c r="H66" t="s">
        <v>102</v>
      </c>
      <c r="I66" s="78">
        <v>261300</v>
      </c>
      <c r="J66" s="78">
        <v>68.099999999999994</v>
      </c>
      <c r="K66" s="78">
        <v>0</v>
      </c>
      <c r="L66" s="78">
        <v>177.9453</v>
      </c>
      <c r="M66" s="79">
        <v>2.2000000000000001E-3</v>
      </c>
      <c r="N66" s="79">
        <v>2.0000000000000001E-4</v>
      </c>
      <c r="O66" s="79">
        <v>1E-4</v>
      </c>
    </row>
    <row r="67" spans="2:15">
      <c r="B67" t="s">
        <v>476</v>
      </c>
      <c r="C67" t="s">
        <v>477</v>
      </c>
      <c r="D67" t="s">
        <v>100</v>
      </c>
      <c r="E67" t="s">
        <v>123</v>
      </c>
      <c r="F67" t="s">
        <v>478</v>
      </c>
      <c r="G67" t="s">
        <v>127</v>
      </c>
      <c r="H67" t="s">
        <v>102</v>
      </c>
      <c r="I67" s="78">
        <v>285000</v>
      </c>
      <c r="J67" s="78">
        <v>444.1</v>
      </c>
      <c r="K67" s="78">
        <v>0</v>
      </c>
      <c r="L67" s="78">
        <v>1265.6849999999999</v>
      </c>
      <c r="M67" s="79">
        <v>3.3E-3</v>
      </c>
      <c r="N67" s="79">
        <v>1.1999999999999999E-3</v>
      </c>
      <c r="O67" s="79">
        <v>4.0000000000000002E-4</v>
      </c>
    </row>
    <row r="68" spans="2:15">
      <c r="B68" s="80" t="s">
        <v>479</v>
      </c>
      <c r="E68" s="16"/>
      <c r="F68" s="16"/>
      <c r="G68" s="16"/>
      <c r="I68" s="82">
        <v>0</v>
      </c>
      <c r="K68" s="82">
        <v>0</v>
      </c>
      <c r="L68" s="82">
        <v>0</v>
      </c>
      <c r="N68" s="81">
        <v>0</v>
      </c>
      <c r="O68" s="81">
        <v>0</v>
      </c>
    </row>
    <row r="69" spans="2:15">
      <c r="B69" t="s">
        <v>223</v>
      </c>
      <c r="C69" t="s">
        <v>223</v>
      </c>
      <c r="E69" s="16"/>
      <c r="F69" s="16"/>
      <c r="G69" t="s">
        <v>223</v>
      </c>
      <c r="H69" t="s">
        <v>223</v>
      </c>
      <c r="I69" s="78">
        <v>0</v>
      </c>
      <c r="J69" s="78">
        <v>0</v>
      </c>
      <c r="L69" s="78">
        <v>0</v>
      </c>
      <c r="M69" s="79">
        <v>0</v>
      </c>
      <c r="N69" s="79">
        <v>0</v>
      </c>
      <c r="O69" s="79">
        <v>0</v>
      </c>
    </row>
    <row r="70" spans="2:15">
      <c r="B70" s="80" t="s">
        <v>228</v>
      </c>
      <c r="E70" s="16"/>
      <c r="F70" s="16"/>
      <c r="G70" s="16"/>
      <c r="I70" s="82">
        <v>2075590</v>
      </c>
      <c r="K70" s="82">
        <v>389.10692080000001</v>
      </c>
      <c r="L70" s="82">
        <v>424067.1040546344</v>
      </c>
      <c r="N70" s="81">
        <v>0.40479999999999999</v>
      </c>
      <c r="O70" s="81">
        <v>0.13289999999999999</v>
      </c>
    </row>
    <row r="71" spans="2:15">
      <c r="B71" s="80" t="s">
        <v>302</v>
      </c>
      <c r="E71" s="16"/>
      <c r="F71" s="16"/>
      <c r="G71" s="16"/>
      <c r="I71" s="82">
        <v>85188</v>
      </c>
      <c r="K71" s="82">
        <v>0</v>
      </c>
      <c r="L71" s="82">
        <v>6940.2186547199999</v>
      </c>
      <c r="N71" s="81">
        <v>6.6E-3</v>
      </c>
      <c r="O71" s="81">
        <v>2.2000000000000001E-3</v>
      </c>
    </row>
    <row r="72" spans="2:15">
      <c r="B72" t="s">
        <v>480</v>
      </c>
      <c r="C72" t="s">
        <v>481</v>
      </c>
      <c r="D72" t="s">
        <v>482</v>
      </c>
      <c r="E72" t="s">
        <v>483</v>
      </c>
      <c r="F72" t="s">
        <v>484</v>
      </c>
      <c r="G72" t="s">
        <v>485</v>
      </c>
      <c r="H72" t="s">
        <v>106</v>
      </c>
      <c r="I72" s="78">
        <v>85188</v>
      </c>
      <c r="J72" s="78">
        <v>2304</v>
      </c>
      <c r="K72" s="78">
        <v>0</v>
      </c>
      <c r="L72" s="78">
        <v>6940.2186547199999</v>
      </c>
      <c r="M72" s="79">
        <v>6.9999999999999999E-4</v>
      </c>
      <c r="N72" s="79">
        <v>6.6E-3</v>
      </c>
      <c r="O72" s="79">
        <v>2.2000000000000001E-3</v>
      </c>
    </row>
    <row r="73" spans="2:15">
      <c r="B73" s="80" t="s">
        <v>303</v>
      </c>
      <c r="E73" s="16"/>
      <c r="F73" s="16"/>
      <c r="G73" s="16"/>
      <c r="I73" s="82">
        <v>1990402</v>
      </c>
      <c r="K73" s="82">
        <v>389.10692080000001</v>
      </c>
      <c r="L73" s="82">
        <v>417126.8853999144</v>
      </c>
      <c r="N73" s="81">
        <v>0.3982</v>
      </c>
      <c r="O73" s="81">
        <v>0.13070000000000001</v>
      </c>
    </row>
    <row r="74" spans="2:15">
      <c r="B74" t="s">
        <v>486</v>
      </c>
      <c r="C74" t="s">
        <v>487</v>
      </c>
      <c r="D74" t="s">
        <v>482</v>
      </c>
      <c r="E74" t="s">
        <v>483</v>
      </c>
      <c r="F74" t="s">
        <v>488</v>
      </c>
      <c r="G74" t="s">
        <v>489</v>
      </c>
      <c r="H74" t="s">
        <v>106</v>
      </c>
      <c r="I74" s="78">
        <v>93868</v>
      </c>
      <c r="J74" s="78">
        <v>3066</v>
      </c>
      <c r="K74" s="78">
        <v>182.23454912</v>
      </c>
      <c r="L74" s="78">
        <v>10358.8173728</v>
      </c>
      <c r="M74" s="79">
        <v>0</v>
      </c>
      <c r="N74" s="79">
        <v>9.9000000000000008E-3</v>
      </c>
      <c r="O74" s="79">
        <v>3.2000000000000002E-3</v>
      </c>
    </row>
    <row r="75" spans="2:15">
      <c r="B75" t="s">
        <v>490</v>
      </c>
      <c r="C75" t="s">
        <v>491</v>
      </c>
      <c r="D75" t="s">
        <v>482</v>
      </c>
      <c r="E75" t="s">
        <v>483</v>
      </c>
      <c r="F75" t="s">
        <v>492</v>
      </c>
      <c r="G75" t="s">
        <v>489</v>
      </c>
      <c r="H75" t="s">
        <v>106</v>
      </c>
      <c r="I75" s="78">
        <v>66932</v>
      </c>
      <c r="J75" s="78">
        <v>4239</v>
      </c>
      <c r="K75" s="78">
        <v>0</v>
      </c>
      <c r="L75" s="78">
        <v>10032.507089279999</v>
      </c>
      <c r="M75" s="79">
        <v>0</v>
      </c>
      <c r="N75" s="79">
        <v>9.5999999999999992E-3</v>
      </c>
      <c r="O75" s="79">
        <v>3.0999999999999999E-3</v>
      </c>
    </row>
    <row r="76" spans="2:15">
      <c r="B76" t="s">
        <v>493</v>
      </c>
      <c r="C76" t="s">
        <v>494</v>
      </c>
      <c r="D76" t="s">
        <v>482</v>
      </c>
      <c r="E76" t="s">
        <v>483</v>
      </c>
      <c r="F76" t="s">
        <v>495</v>
      </c>
      <c r="G76" t="s">
        <v>489</v>
      </c>
      <c r="H76" t="s">
        <v>106</v>
      </c>
      <c r="I76" s="78">
        <v>27433</v>
      </c>
      <c r="J76" s="78">
        <v>10616</v>
      </c>
      <c r="K76" s="78">
        <v>0</v>
      </c>
      <c r="L76" s="78">
        <v>10297.847822080001</v>
      </c>
      <c r="M76" s="79">
        <v>0</v>
      </c>
      <c r="N76" s="79">
        <v>9.7999999999999997E-3</v>
      </c>
      <c r="O76" s="79">
        <v>3.2000000000000002E-3</v>
      </c>
    </row>
    <row r="77" spans="2:15">
      <c r="B77" t="s">
        <v>496</v>
      </c>
      <c r="C77" t="s">
        <v>497</v>
      </c>
      <c r="D77" t="s">
        <v>482</v>
      </c>
      <c r="E77" t="s">
        <v>483</v>
      </c>
      <c r="F77" t="s">
        <v>498</v>
      </c>
      <c r="G77" t="s">
        <v>489</v>
      </c>
      <c r="H77" t="s">
        <v>106</v>
      </c>
      <c r="I77" s="78">
        <v>73477</v>
      </c>
      <c r="J77" s="78">
        <v>4050</v>
      </c>
      <c r="K77" s="78">
        <v>0</v>
      </c>
      <c r="L77" s="78">
        <v>10522.494215999999</v>
      </c>
      <c r="M77" s="79">
        <v>0</v>
      </c>
      <c r="N77" s="79">
        <v>0.01</v>
      </c>
      <c r="O77" s="79">
        <v>3.3E-3</v>
      </c>
    </row>
    <row r="78" spans="2:15">
      <c r="B78" t="s">
        <v>499</v>
      </c>
      <c r="C78" t="s">
        <v>500</v>
      </c>
      <c r="D78" t="s">
        <v>482</v>
      </c>
      <c r="E78" t="s">
        <v>483</v>
      </c>
      <c r="F78" t="s">
        <v>501</v>
      </c>
      <c r="G78" t="s">
        <v>502</v>
      </c>
      <c r="H78" t="s">
        <v>106</v>
      </c>
      <c r="I78" s="78">
        <v>95757</v>
      </c>
      <c r="J78" s="78">
        <v>16590</v>
      </c>
      <c r="K78" s="78">
        <v>0</v>
      </c>
      <c r="L78" s="78">
        <v>56173.201156800002</v>
      </c>
      <c r="M78" s="79">
        <v>2.0000000000000001E-4</v>
      </c>
      <c r="N78" s="79">
        <v>5.3600000000000002E-2</v>
      </c>
      <c r="O78" s="79">
        <v>1.7600000000000001E-2</v>
      </c>
    </row>
    <row r="79" spans="2:15">
      <c r="B79" t="s">
        <v>503</v>
      </c>
      <c r="C79" t="s">
        <v>504</v>
      </c>
      <c r="D79" t="s">
        <v>482</v>
      </c>
      <c r="E79" t="s">
        <v>483</v>
      </c>
      <c r="F79" t="s">
        <v>505</v>
      </c>
      <c r="G79" t="s">
        <v>502</v>
      </c>
      <c r="H79" t="s">
        <v>106</v>
      </c>
      <c r="I79" s="78">
        <v>36232</v>
      </c>
      <c r="J79" s="78">
        <v>34100</v>
      </c>
      <c r="K79" s="78">
        <v>108.57860832</v>
      </c>
      <c r="L79" s="78">
        <v>43796.254640320003</v>
      </c>
      <c r="M79" s="79">
        <v>1E-4</v>
      </c>
      <c r="N79" s="79">
        <v>4.1799999999999997E-2</v>
      </c>
      <c r="O79" s="79">
        <v>1.37E-2</v>
      </c>
    </row>
    <row r="80" spans="2:15">
      <c r="B80" t="s">
        <v>506</v>
      </c>
      <c r="C80" t="s">
        <v>507</v>
      </c>
      <c r="D80" t="s">
        <v>508</v>
      </c>
      <c r="E80" t="s">
        <v>483</v>
      </c>
      <c r="F80" t="s">
        <v>509</v>
      </c>
      <c r="G80" t="s">
        <v>510</v>
      </c>
      <c r="H80" t="s">
        <v>106</v>
      </c>
      <c r="I80" s="78">
        <v>27477</v>
      </c>
      <c r="J80" s="78">
        <v>8153</v>
      </c>
      <c r="K80" s="78">
        <v>0</v>
      </c>
      <c r="L80" s="78">
        <v>7921.3465281600002</v>
      </c>
      <c r="M80" s="79">
        <v>1.1999999999999999E-3</v>
      </c>
      <c r="N80" s="79">
        <v>7.6E-3</v>
      </c>
      <c r="O80" s="79">
        <v>2.5000000000000001E-3</v>
      </c>
    </row>
    <row r="81" spans="2:15">
      <c r="B81" t="s">
        <v>511</v>
      </c>
      <c r="C81" t="s">
        <v>512</v>
      </c>
      <c r="D81" t="s">
        <v>513</v>
      </c>
      <c r="E81" t="s">
        <v>483</v>
      </c>
      <c r="F81" t="s">
        <v>514</v>
      </c>
      <c r="G81" t="s">
        <v>510</v>
      </c>
      <c r="H81" t="s">
        <v>203</v>
      </c>
      <c r="I81" s="78">
        <v>119731</v>
      </c>
      <c r="J81" s="78">
        <v>958900</v>
      </c>
      <c r="K81" s="78">
        <v>0</v>
      </c>
      <c r="L81" s="78">
        <v>28058.429561401001</v>
      </c>
      <c r="M81" s="79">
        <v>1E-4</v>
      </c>
      <c r="N81" s="79">
        <v>2.6800000000000001E-2</v>
      </c>
      <c r="O81" s="79">
        <v>8.8000000000000005E-3</v>
      </c>
    </row>
    <row r="82" spans="2:15">
      <c r="B82" t="s">
        <v>515</v>
      </c>
      <c r="C82" t="s">
        <v>516</v>
      </c>
      <c r="D82" t="s">
        <v>123</v>
      </c>
      <c r="E82" t="s">
        <v>483</v>
      </c>
      <c r="F82" t="s">
        <v>517</v>
      </c>
      <c r="G82" t="s">
        <v>518</v>
      </c>
      <c r="H82" t="s">
        <v>110</v>
      </c>
      <c r="I82" s="78">
        <v>51738</v>
      </c>
      <c r="J82" s="78">
        <v>4592</v>
      </c>
      <c r="K82" s="78">
        <v>0</v>
      </c>
      <c r="L82" s="78">
        <v>8145.2234384639996</v>
      </c>
      <c r="M82" s="79">
        <v>0</v>
      </c>
      <c r="N82" s="79">
        <v>7.7999999999999996E-3</v>
      </c>
      <c r="O82" s="79">
        <v>2.5999999999999999E-3</v>
      </c>
    </row>
    <row r="83" spans="2:15">
      <c r="B83" t="s">
        <v>519</v>
      </c>
      <c r="C83" t="s">
        <v>520</v>
      </c>
      <c r="D83" t="s">
        <v>521</v>
      </c>
      <c r="E83" t="s">
        <v>483</v>
      </c>
      <c r="F83" t="s">
        <v>522</v>
      </c>
      <c r="G83" t="s">
        <v>523</v>
      </c>
      <c r="H83" t="s">
        <v>110</v>
      </c>
      <c r="I83" s="78">
        <v>46983</v>
      </c>
      <c r="J83" s="78">
        <v>4818</v>
      </c>
      <c r="K83" s="78">
        <v>0</v>
      </c>
      <c r="L83" s="78">
        <v>7760.6665986959997</v>
      </c>
      <c r="M83" s="79">
        <v>1E-4</v>
      </c>
      <c r="N83" s="79">
        <v>7.4000000000000003E-3</v>
      </c>
      <c r="O83" s="79">
        <v>2.3999999999999998E-3</v>
      </c>
    </row>
    <row r="84" spans="2:15">
      <c r="B84" t="s">
        <v>524</v>
      </c>
      <c r="C84" t="s">
        <v>525</v>
      </c>
      <c r="D84" t="s">
        <v>123</v>
      </c>
      <c r="E84" t="s">
        <v>483</v>
      </c>
      <c r="F84" t="s">
        <v>526</v>
      </c>
      <c r="G84" t="s">
        <v>523</v>
      </c>
      <c r="H84" t="s">
        <v>205</v>
      </c>
      <c r="I84" s="78">
        <v>354943</v>
      </c>
      <c r="J84" s="78">
        <v>13355</v>
      </c>
      <c r="K84" s="78">
        <v>0</v>
      </c>
      <c r="L84" s="78">
        <v>15533.844357905</v>
      </c>
      <c r="M84" s="79">
        <v>6.9999999999999999E-4</v>
      </c>
      <c r="N84" s="79">
        <v>1.4800000000000001E-2</v>
      </c>
      <c r="O84" s="79">
        <v>4.8999999999999998E-3</v>
      </c>
    </row>
    <row r="85" spans="2:15">
      <c r="B85" t="s">
        <v>527</v>
      </c>
      <c r="C85" t="s">
        <v>528</v>
      </c>
      <c r="D85" t="s">
        <v>529</v>
      </c>
      <c r="E85" t="s">
        <v>483</v>
      </c>
      <c r="F85" t="s">
        <v>530</v>
      </c>
      <c r="G85" t="s">
        <v>523</v>
      </c>
      <c r="H85" t="s">
        <v>202</v>
      </c>
      <c r="I85" s="78">
        <v>136833</v>
      </c>
      <c r="J85" s="78">
        <v>10656</v>
      </c>
      <c r="K85" s="78">
        <v>0</v>
      </c>
      <c r="L85" s="78">
        <v>52555.484195712001</v>
      </c>
      <c r="M85" s="79">
        <v>0</v>
      </c>
      <c r="N85" s="79">
        <v>5.0200000000000002E-2</v>
      </c>
      <c r="O85" s="79">
        <v>1.6500000000000001E-2</v>
      </c>
    </row>
    <row r="86" spans="2:15">
      <c r="B86" t="s">
        <v>531</v>
      </c>
      <c r="C86" t="s">
        <v>532</v>
      </c>
      <c r="D86" t="s">
        <v>508</v>
      </c>
      <c r="E86" t="s">
        <v>483</v>
      </c>
      <c r="F86" t="s">
        <v>533</v>
      </c>
      <c r="G86" t="s">
        <v>534</v>
      </c>
      <c r="H86" t="s">
        <v>106</v>
      </c>
      <c r="I86" s="78">
        <v>45506</v>
      </c>
      <c r="J86" s="78">
        <v>15.15</v>
      </c>
      <c r="K86" s="78">
        <v>0</v>
      </c>
      <c r="L86" s="78">
        <v>24.377746223999999</v>
      </c>
      <c r="M86" s="79">
        <v>5.0000000000000001E-4</v>
      </c>
      <c r="N86" s="79">
        <v>0</v>
      </c>
      <c r="O86" s="79">
        <v>0</v>
      </c>
    </row>
    <row r="87" spans="2:15">
      <c r="B87" t="s">
        <v>535</v>
      </c>
      <c r="C87" t="s">
        <v>536</v>
      </c>
      <c r="D87" t="s">
        <v>537</v>
      </c>
      <c r="E87" t="s">
        <v>483</v>
      </c>
      <c r="F87" t="s">
        <v>538</v>
      </c>
      <c r="G87" t="s">
        <v>539</v>
      </c>
      <c r="H87" t="s">
        <v>113</v>
      </c>
      <c r="I87" s="78">
        <v>244914</v>
      </c>
      <c r="J87" s="78">
        <v>123.9</v>
      </c>
      <c r="K87" s="78">
        <v>0</v>
      </c>
      <c r="L87" s="78">
        <v>1163.8461697883999</v>
      </c>
      <c r="M87" s="79">
        <v>2.0000000000000001E-4</v>
      </c>
      <c r="N87" s="79">
        <v>1.1000000000000001E-3</v>
      </c>
      <c r="O87" s="79">
        <v>4.0000000000000002E-4</v>
      </c>
    </row>
    <row r="88" spans="2:15">
      <c r="B88" t="s">
        <v>540</v>
      </c>
      <c r="C88" t="s">
        <v>541</v>
      </c>
      <c r="D88" t="s">
        <v>482</v>
      </c>
      <c r="E88" t="s">
        <v>483</v>
      </c>
      <c r="F88" t="s">
        <v>542</v>
      </c>
      <c r="G88" t="s">
        <v>543</v>
      </c>
      <c r="H88" t="s">
        <v>106</v>
      </c>
      <c r="I88" s="78">
        <v>45130</v>
      </c>
      <c r="J88" s="78">
        <v>27833</v>
      </c>
      <c r="K88" s="78">
        <v>0</v>
      </c>
      <c r="L88" s="78">
        <v>44415.812334399998</v>
      </c>
      <c r="M88" s="79">
        <v>0</v>
      </c>
      <c r="N88" s="79">
        <v>4.24E-2</v>
      </c>
      <c r="O88" s="79">
        <v>1.3899999999999999E-2</v>
      </c>
    </row>
    <row r="89" spans="2:15">
      <c r="B89" t="s">
        <v>544</v>
      </c>
      <c r="C89" t="s">
        <v>545</v>
      </c>
      <c r="D89" t="s">
        <v>286</v>
      </c>
      <c r="E89" t="s">
        <v>483</v>
      </c>
      <c r="F89" t="s">
        <v>546</v>
      </c>
      <c r="G89" t="s">
        <v>547</v>
      </c>
      <c r="H89" t="s">
        <v>110</v>
      </c>
      <c r="I89" s="78">
        <v>381902</v>
      </c>
      <c r="J89" s="78">
        <v>2225.5</v>
      </c>
      <c r="K89" s="78">
        <v>0</v>
      </c>
      <c r="L89" s="78">
        <v>29138.756737883999</v>
      </c>
      <c r="M89" s="79">
        <v>2.9999999999999997E-4</v>
      </c>
      <c r="N89" s="79">
        <v>2.7799999999999998E-2</v>
      </c>
      <c r="O89" s="79">
        <v>9.1000000000000004E-3</v>
      </c>
    </row>
    <row r="90" spans="2:15">
      <c r="B90" t="s">
        <v>548</v>
      </c>
      <c r="C90" t="s">
        <v>549</v>
      </c>
      <c r="D90" t="s">
        <v>482</v>
      </c>
      <c r="E90" t="s">
        <v>483</v>
      </c>
      <c r="F90" t="s">
        <v>550</v>
      </c>
      <c r="G90" t="s">
        <v>547</v>
      </c>
      <c r="H90" t="s">
        <v>106</v>
      </c>
      <c r="I90" s="78">
        <v>64456</v>
      </c>
      <c r="J90" s="78">
        <v>6928</v>
      </c>
      <c r="K90" s="78">
        <v>98.29376336</v>
      </c>
      <c r="L90" s="78">
        <v>15888.34306384</v>
      </c>
      <c r="M90" s="79">
        <v>0</v>
      </c>
      <c r="N90" s="79">
        <v>1.52E-2</v>
      </c>
      <c r="O90" s="79">
        <v>5.0000000000000001E-3</v>
      </c>
    </row>
    <row r="91" spans="2:15">
      <c r="B91" t="s">
        <v>551</v>
      </c>
      <c r="C91" t="s">
        <v>552</v>
      </c>
      <c r="D91" t="s">
        <v>508</v>
      </c>
      <c r="E91" t="s">
        <v>483</v>
      </c>
      <c r="F91" t="s">
        <v>553</v>
      </c>
      <c r="G91" t="s">
        <v>554</v>
      </c>
      <c r="H91" t="s">
        <v>106</v>
      </c>
      <c r="I91" s="78">
        <v>37676</v>
      </c>
      <c r="J91" s="78">
        <v>23750</v>
      </c>
      <c r="K91" s="78">
        <v>0</v>
      </c>
      <c r="L91" s="78">
        <v>31640.304800000002</v>
      </c>
      <c r="M91" s="79">
        <v>0</v>
      </c>
      <c r="N91" s="79">
        <v>3.0200000000000001E-2</v>
      </c>
      <c r="O91" s="79">
        <v>9.9000000000000008E-3</v>
      </c>
    </row>
    <row r="92" spans="2:15">
      <c r="B92" t="s">
        <v>555</v>
      </c>
      <c r="C92" t="s">
        <v>556</v>
      </c>
      <c r="D92" t="s">
        <v>508</v>
      </c>
      <c r="E92" t="s">
        <v>483</v>
      </c>
      <c r="F92" t="s">
        <v>557</v>
      </c>
      <c r="G92" t="s">
        <v>558</v>
      </c>
      <c r="H92" t="s">
        <v>106</v>
      </c>
      <c r="I92" s="78">
        <v>35297</v>
      </c>
      <c r="J92" s="78">
        <v>14248</v>
      </c>
      <c r="K92" s="78">
        <v>0</v>
      </c>
      <c r="L92" s="78">
        <v>17782.956156159998</v>
      </c>
      <c r="M92" s="79">
        <v>0</v>
      </c>
      <c r="N92" s="79">
        <v>1.7000000000000001E-2</v>
      </c>
      <c r="O92" s="79">
        <v>5.5999999999999999E-3</v>
      </c>
    </row>
    <row r="93" spans="2:15">
      <c r="B93" t="s">
        <v>559</v>
      </c>
      <c r="C93" t="s">
        <v>560</v>
      </c>
      <c r="D93" t="s">
        <v>537</v>
      </c>
      <c r="E93" t="s">
        <v>483</v>
      </c>
      <c r="F93" t="s">
        <v>561</v>
      </c>
      <c r="G93" t="s">
        <v>558</v>
      </c>
      <c r="H93" t="s">
        <v>106</v>
      </c>
      <c r="I93" s="78">
        <v>3182</v>
      </c>
      <c r="J93" s="78">
        <v>90700</v>
      </c>
      <c r="K93" s="78">
        <v>0</v>
      </c>
      <c r="L93" s="78">
        <v>10205.157664</v>
      </c>
      <c r="M93" s="79">
        <v>0</v>
      </c>
      <c r="N93" s="79">
        <v>9.7000000000000003E-3</v>
      </c>
      <c r="O93" s="79">
        <v>3.2000000000000002E-3</v>
      </c>
    </row>
    <row r="94" spans="2:15">
      <c r="B94" t="s">
        <v>562</v>
      </c>
      <c r="C94" t="s">
        <v>563</v>
      </c>
      <c r="D94" t="s">
        <v>123</v>
      </c>
      <c r="E94" t="s">
        <v>483</v>
      </c>
      <c r="F94" t="s">
        <v>564</v>
      </c>
      <c r="G94" t="s">
        <v>485</v>
      </c>
      <c r="H94" t="s">
        <v>204</v>
      </c>
      <c r="I94" s="78">
        <v>935</v>
      </c>
      <c r="J94" s="78">
        <v>1325000</v>
      </c>
      <c r="K94" s="78">
        <v>0</v>
      </c>
      <c r="L94" s="78">
        <v>5711.2137499999999</v>
      </c>
      <c r="M94" s="79">
        <v>1E-4</v>
      </c>
      <c r="N94" s="79">
        <v>5.4999999999999997E-3</v>
      </c>
      <c r="O94" s="79">
        <v>1.8E-3</v>
      </c>
    </row>
    <row r="95" spans="2:15">
      <c r="B95" t="s">
        <v>230</v>
      </c>
      <c r="E95" s="16"/>
      <c r="F95" s="16"/>
      <c r="G95" s="16"/>
    </row>
    <row r="96" spans="2:15">
      <c r="B96" t="s">
        <v>296</v>
      </c>
      <c r="E96" s="16"/>
      <c r="F96" s="16"/>
      <c r="G96" s="16"/>
    </row>
    <row r="97" spans="2:7">
      <c r="B97" t="s">
        <v>297</v>
      </c>
      <c r="E97" s="16"/>
      <c r="F97" s="16"/>
      <c r="G97" s="16"/>
    </row>
    <row r="98" spans="2:7">
      <c r="B98" t="s">
        <v>298</v>
      </c>
      <c r="E98" s="16"/>
      <c r="F98" s="16"/>
      <c r="G98" s="16"/>
    </row>
    <row r="99" spans="2:7">
      <c r="B99" t="s">
        <v>299</v>
      </c>
      <c r="E99" s="16"/>
      <c r="F99" s="16"/>
      <c r="G99" s="16"/>
    </row>
    <row r="100" spans="2:7"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1062</v>
      </c>
    </row>
    <row r="3" spans="2:63">
      <c r="B3" s="2" t="s">
        <v>2</v>
      </c>
      <c r="C3" t="s">
        <v>1063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1781843</v>
      </c>
      <c r="I11" s="7"/>
      <c r="J11" s="76">
        <v>0</v>
      </c>
      <c r="K11" s="76">
        <v>207510.98517104</v>
      </c>
      <c r="L11" s="7"/>
      <c r="M11" s="77">
        <v>1</v>
      </c>
      <c r="N11" s="77">
        <v>6.5000000000000002E-2</v>
      </c>
      <c r="O11" s="35"/>
      <c r="BH11" s="16"/>
      <c r="BI11" s="19"/>
      <c r="BK11" s="16"/>
    </row>
    <row r="12" spans="2:63">
      <c r="B12" s="80" t="s">
        <v>206</v>
      </c>
      <c r="D12" s="16"/>
      <c r="E12" s="16"/>
      <c r="F12" s="16"/>
      <c r="G12" s="16"/>
      <c r="H12" s="82">
        <v>543920</v>
      </c>
      <c r="J12" s="82">
        <v>0</v>
      </c>
      <c r="K12" s="82">
        <v>23814.773379999999</v>
      </c>
      <c r="M12" s="81">
        <v>0.1148</v>
      </c>
      <c r="N12" s="81">
        <v>7.4999999999999997E-3</v>
      </c>
    </row>
    <row r="13" spans="2:63">
      <c r="B13" s="80" t="s">
        <v>565</v>
      </c>
      <c r="D13" s="16"/>
      <c r="E13" s="16"/>
      <c r="F13" s="16"/>
      <c r="G13" s="16"/>
      <c r="H13" s="82">
        <v>543920</v>
      </c>
      <c r="J13" s="82">
        <v>0</v>
      </c>
      <c r="K13" s="82">
        <v>23814.773379999999</v>
      </c>
      <c r="M13" s="81">
        <v>0.1148</v>
      </c>
      <c r="N13" s="81">
        <v>7.4999999999999997E-3</v>
      </c>
    </row>
    <row r="14" spans="2:63">
      <c r="B14" t="s">
        <v>566</v>
      </c>
      <c r="C14" t="s">
        <v>567</v>
      </c>
      <c r="D14" t="s">
        <v>100</v>
      </c>
      <c r="E14" t="s">
        <v>568</v>
      </c>
      <c r="F14" t="s">
        <v>569</v>
      </c>
      <c r="G14" t="s">
        <v>102</v>
      </c>
      <c r="H14" s="78">
        <v>517498</v>
      </c>
      <c r="I14" s="78">
        <v>3061</v>
      </c>
      <c r="J14" s="78">
        <v>0</v>
      </c>
      <c r="K14" s="78">
        <v>15840.61378</v>
      </c>
      <c r="L14" s="79">
        <v>3.3E-3</v>
      </c>
      <c r="M14" s="79">
        <v>7.6300000000000007E-2</v>
      </c>
      <c r="N14" s="79">
        <v>5.0000000000000001E-3</v>
      </c>
    </row>
    <row r="15" spans="2:63">
      <c r="B15" t="s">
        <v>570</v>
      </c>
      <c r="C15" t="s">
        <v>571</v>
      </c>
      <c r="D15" t="s">
        <v>100</v>
      </c>
      <c r="E15" t="s">
        <v>572</v>
      </c>
      <c r="F15" t="s">
        <v>569</v>
      </c>
      <c r="G15" t="s">
        <v>102</v>
      </c>
      <c r="H15" s="78">
        <v>26422</v>
      </c>
      <c r="I15" s="78">
        <v>30180</v>
      </c>
      <c r="J15" s="78">
        <v>0</v>
      </c>
      <c r="K15" s="78">
        <v>7974.1596</v>
      </c>
      <c r="L15" s="79">
        <v>3.3E-3</v>
      </c>
      <c r="M15" s="79">
        <v>3.8399999999999997E-2</v>
      </c>
      <c r="N15" s="79">
        <v>2.5000000000000001E-3</v>
      </c>
    </row>
    <row r="16" spans="2:63">
      <c r="B16" s="80" t="s">
        <v>573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223</v>
      </c>
      <c r="C17" t="s">
        <v>223</v>
      </c>
      <c r="D17" s="16"/>
      <c r="E17" s="16"/>
      <c r="F17" t="s">
        <v>223</v>
      </c>
      <c r="G17" t="s">
        <v>223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574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575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223</v>
      </c>
      <c r="C21" t="s">
        <v>223</v>
      </c>
      <c r="D21" s="16"/>
      <c r="E21" s="16"/>
      <c r="F21" t="s">
        <v>223</v>
      </c>
      <c r="G21" t="s">
        <v>223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310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576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228</v>
      </c>
      <c r="D26" s="16"/>
      <c r="E26" s="16"/>
      <c r="F26" s="16"/>
      <c r="G26" s="16"/>
      <c r="H26" s="82">
        <v>1237923</v>
      </c>
      <c r="J26" s="82">
        <v>0</v>
      </c>
      <c r="K26" s="82">
        <v>183696.21179104</v>
      </c>
      <c r="M26" s="81">
        <v>0.88519999999999999</v>
      </c>
      <c r="N26" s="81">
        <v>5.7599999999999998E-2</v>
      </c>
    </row>
    <row r="27" spans="2:14">
      <c r="B27" s="80" t="s">
        <v>577</v>
      </c>
      <c r="D27" s="16"/>
      <c r="E27" s="16"/>
      <c r="F27" s="16"/>
      <c r="G27" s="16"/>
      <c r="H27" s="82">
        <v>1237923</v>
      </c>
      <c r="J27" s="82">
        <v>0</v>
      </c>
      <c r="K27" s="82">
        <v>183696.21179104</v>
      </c>
      <c r="M27" s="81">
        <v>0.88519999999999999</v>
      </c>
      <c r="N27" s="81">
        <v>5.7599999999999998E-2</v>
      </c>
    </row>
    <row r="28" spans="2:14">
      <c r="B28" t="s">
        <v>578</v>
      </c>
      <c r="C28" t="s">
        <v>579</v>
      </c>
      <c r="D28" t="s">
        <v>482</v>
      </c>
      <c r="E28" t="s">
        <v>580</v>
      </c>
      <c r="F28" t="s">
        <v>569</v>
      </c>
      <c r="G28" t="s">
        <v>106</v>
      </c>
      <c r="H28" s="78">
        <v>356104</v>
      </c>
      <c r="I28" s="78">
        <v>4825</v>
      </c>
      <c r="J28" s="78">
        <v>0</v>
      </c>
      <c r="K28" s="78">
        <v>60755.615647999999</v>
      </c>
      <c r="L28" s="79">
        <v>7.0000000000000001E-3</v>
      </c>
      <c r="M28" s="79">
        <v>0.2928</v>
      </c>
      <c r="N28" s="79">
        <v>1.9E-2</v>
      </c>
    </row>
    <row r="29" spans="2:14">
      <c r="B29" t="s">
        <v>581</v>
      </c>
      <c r="C29" t="s">
        <v>582</v>
      </c>
      <c r="D29" t="s">
        <v>482</v>
      </c>
      <c r="E29" t="s">
        <v>583</v>
      </c>
      <c r="F29" t="s">
        <v>569</v>
      </c>
      <c r="G29" t="s">
        <v>106</v>
      </c>
      <c r="H29" s="78">
        <v>820541</v>
      </c>
      <c r="I29" s="78">
        <v>2834</v>
      </c>
      <c r="J29" s="78">
        <v>0</v>
      </c>
      <c r="K29" s="78">
        <v>82226.610539839996</v>
      </c>
      <c r="L29" s="79">
        <v>1.77E-2</v>
      </c>
      <c r="M29" s="79">
        <v>0.39629999999999999</v>
      </c>
      <c r="N29" s="79">
        <v>2.58E-2</v>
      </c>
    </row>
    <row r="30" spans="2:14">
      <c r="B30" t="s">
        <v>584</v>
      </c>
      <c r="C30" t="s">
        <v>585</v>
      </c>
      <c r="D30" t="s">
        <v>508</v>
      </c>
      <c r="E30" t="s">
        <v>586</v>
      </c>
      <c r="F30" t="s">
        <v>569</v>
      </c>
      <c r="G30" t="s">
        <v>106</v>
      </c>
      <c r="H30" s="78">
        <v>61278</v>
      </c>
      <c r="I30" s="78">
        <v>18790</v>
      </c>
      <c r="J30" s="78">
        <v>0</v>
      </c>
      <c r="K30" s="78">
        <v>40713.985603200003</v>
      </c>
      <c r="L30" s="79">
        <v>2E-3</v>
      </c>
      <c r="M30" s="79">
        <v>0.19620000000000001</v>
      </c>
      <c r="N30" s="79">
        <v>1.2800000000000001E-2</v>
      </c>
    </row>
    <row r="31" spans="2:14">
      <c r="B31" s="80" t="s">
        <v>587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223</v>
      </c>
      <c r="C32" t="s">
        <v>223</v>
      </c>
      <c r="D32" s="16"/>
      <c r="E32" s="16"/>
      <c r="F32" t="s">
        <v>223</v>
      </c>
      <c r="G32" t="s">
        <v>223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310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223</v>
      </c>
      <c r="C34" t="s">
        <v>223</v>
      </c>
      <c r="D34" s="16"/>
      <c r="E34" s="16"/>
      <c r="F34" t="s">
        <v>223</v>
      </c>
      <c r="G34" t="s">
        <v>223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576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223</v>
      </c>
      <c r="C36" t="s">
        <v>223</v>
      </c>
      <c r="D36" s="16"/>
      <c r="E36" s="16"/>
      <c r="F36" t="s">
        <v>223</v>
      </c>
      <c r="G36" t="s">
        <v>223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230</v>
      </c>
      <c r="D37" s="16"/>
      <c r="E37" s="16"/>
      <c r="F37" s="16"/>
      <c r="G37" s="16"/>
    </row>
    <row r="38" spans="2:14">
      <c r="B38" t="s">
        <v>296</v>
      </c>
      <c r="D38" s="16"/>
      <c r="E38" s="16"/>
      <c r="F38" s="16"/>
      <c r="G38" s="16"/>
    </row>
    <row r="39" spans="2:14">
      <c r="B39" t="s">
        <v>297</v>
      </c>
      <c r="D39" s="16"/>
      <c r="E39" s="16"/>
      <c r="F39" s="16"/>
      <c r="G39" s="16"/>
    </row>
    <row r="40" spans="2:14">
      <c r="B40" t="s">
        <v>298</v>
      </c>
      <c r="D40" s="16"/>
      <c r="E40" s="16"/>
      <c r="F40" s="16"/>
      <c r="G40" s="16"/>
    </row>
    <row r="41" spans="2:14">
      <c r="B41" t="s">
        <v>299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1062</v>
      </c>
    </row>
    <row r="3" spans="2:65">
      <c r="B3" s="2" t="s">
        <v>2</v>
      </c>
      <c r="C3" t="s">
        <v>1063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1680961.19</v>
      </c>
      <c r="K11" s="7"/>
      <c r="L11" s="76">
        <v>148053.0645722957</v>
      </c>
      <c r="M11" s="7"/>
      <c r="N11" s="77">
        <v>1</v>
      </c>
      <c r="O11" s="77">
        <v>4.6399999999999997E-2</v>
      </c>
      <c r="P11" s="35"/>
      <c r="BG11" s="16"/>
      <c r="BH11" s="19"/>
      <c r="BI11" s="16"/>
      <c r="BM11" s="16"/>
    </row>
    <row r="12" spans="2:65">
      <c r="B12" s="80" t="s">
        <v>206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588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589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I18" t="s">
        <v>223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310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228</v>
      </c>
      <c r="C21" s="16"/>
      <c r="D21" s="16"/>
      <c r="E21" s="16"/>
      <c r="J21" s="82">
        <v>1680961.19</v>
      </c>
      <c r="L21" s="82">
        <v>148053.0645722957</v>
      </c>
      <c r="N21" s="81">
        <v>1</v>
      </c>
      <c r="O21" s="81">
        <v>4.6399999999999997E-2</v>
      </c>
    </row>
    <row r="22" spans="2:15">
      <c r="B22" s="80" t="s">
        <v>588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589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I25" t="s">
        <v>223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1680961.19</v>
      </c>
      <c r="L26" s="82">
        <v>148053.0645722957</v>
      </c>
      <c r="N26" s="81">
        <v>1</v>
      </c>
      <c r="O26" s="81">
        <v>4.6399999999999997E-2</v>
      </c>
    </row>
    <row r="27" spans="2:15">
      <c r="B27" t="s">
        <v>590</v>
      </c>
      <c r="C27" t="s">
        <v>591</v>
      </c>
      <c r="D27" t="s">
        <v>123</v>
      </c>
      <c r="E27" t="s">
        <v>592</v>
      </c>
      <c r="F27" t="s">
        <v>569</v>
      </c>
      <c r="G27" t="s">
        <v>223</v>
      </c>
      <c r="H27" t="s">
        <v>593</v>
      </c>
      <c r="I27" t="s">
        <v>106</v>
      </c>
      <c r="J27" s="78">
        <v>30718</v>
      </c>
      <c r="K27" s="78">
        <v>18382</v>
      </c>
      <c r="L27" s="78">
        <v>19966.31663936</v>
      </c>
      <c r="M27" s="79">
        <v>4.4999999999999997E-3</v>
      </c>
      <c r="N27" s="79">
        <v>0.13489999999999999</v>
      </c>
      <c r="O27" s="79">
        <v>6.3E-3</v>
      </c>
    </row>
    <row r="28" spans="2:15">
      <c r="B28" t="s">
        <v>594</v>
      </c>
      <c r="C28" t="s">
        <v>595</v>
      </c>
      <c r="D28" t="s">
        <v>123</v>
      </c>
      <c r="E28" t="s">
        <v>596</v>
      </c>
      <c r="F28" t="s">
        <v>569</v>
      </c>
      <c r="G28" t="s">
        <v>223</v>
      </c>
      <c r="H28" t="s">
        <v>593</v>
      </c>
      <c r="I28" t="s">
        <v>203</v>
      </c>
      <c r="J28" s="78">
        <v>344705</v>
      </c>
      <c r="K28" s="78">
        <v>156200</v>
      </c>
      <c r="L28" s="78">
        <v>13158.671463189999</v>
      </c>
      <c r="M28" s="79">
        <v>3.7000000000000002E-3</v>
      </c>
      <c r="N28" s="79">
        <v>8.8900000000000007E-2</v>
      </c>
      <c r="O28" s="79">
        <v>4.1000000000000003E-3</v>
      </c>
    </row>
    <row r="29" spans="2:15">
      <c r="B29" t="s">
        <v>597</v>
      </c>
      <c r="C29" t="s">
        <v>598</v>
      </c>
      <c r="D29" t="s">
        <v>123</v>
      </c>
      <c r="E29" t="s">
        <v>596</v>
      </c>
      <c r="F29" t="s">
        <v>569</v>
      </c>
      <c r="G29" t="s">
        <v>223</v>
      </c>
      <c r="H29" t="s">
        <v>593</v>
      </c>
      <c r="I29" t="s">
        <v>110</v>
      </c>
      <c r="J29" s="78">
        <v>149778</v>
      </c>
      <c r="K29" s="78">
        <v>4135</v>
      </c>
      <c r="L29" s="78">
        <v>21233.17931652</v>
      </c>
      <c r="M29" s="79">
        <v>5.8999999999999999E-3</v>
      </c>
      <c r="N29" s="79">
        <v>0.1434</v>
      </c>
      <c r="O29" s="79">
        <v>6.7000000000000002E-3</v>
      </c>
    </row>
    <row r="30" spans="2:15">
      <c r="B30" t="s">
        <v>599</v>
      </c>
      <c r="C30" t="s">
        <v>600</v>
      </c>
      <c r="D30" t="s">
        <v>123</v>
      </c>
      <c r="E30" t="s">
        <v>601</v>
      </c>
      <c r="F30" t="s">
        <v>569</v>
      </c>
      <c r="G30" t="s">
        <v>223</v>
      </c>
      <c r="H30" t="s">
        <v>593</v>
      </c>
      <c r="I30" t="s">
        <v>106</v>
      </c>
      <c r="J30" s="78">
        <v>3364</v>
      </c>
      <c r="K30" s="78">
        <v>27335</v>
      </c>
      <c r="L30" s="78">
        <v>3251.5266784</v>
      </c>
      <c r="M30" s="79">
        <v>6.9999999999999999E-4</v>
      </c>
      <c r="N30" s="79">
        <v>2.1999999999999999E-2</v>
      </c>
      <c r="O30" s="79">
        <v>1E-3</v>
      </c>
    </row>
    <row r="31" spans="2:15">
      <c r="B31" t="s">
        <v>602</v>
      </c>
      <c r="C31" t="s">
        <v>603</v>
      </c>
      <c r="D31" t="s">
        <v>529</v>
      </c>
      <c r="E31" t="s">
        <v>604</v>
      </c>
      <c r="F31" t="s">
        <v>605</v>
      </c>
      <c r="G31" t="s">
        <v>223</v>
      </c>
      <c r="H31" t="s">
        <v>593</v>
      </c>
      <c r="I31" t="s">
        <v>202</v>
      </c>
      <c r="J31" s="78">
        <v>6418</v>
      </c>
      <c r="K31" s="78">
        <v>21800</v>
      </c>
      <c r="L31" s="78">
        <v>5043.0025456000003</v>
      </c>
      <c r="M31" s="79">
        <v>8.9999999999999998E-4</v>
      </c>
      <c r="N31" s="79">
        <v>3.4099999999999998E-2</v>
      </c>
      <c r="O31" s="79">
        <v>1.6000000000000001E-3</v>
      </c>
    </row>
    <row r="32" spans="2:15">
      <c r="B32" t="s">
        <v>606</v>
      </c>
      <c r="C32" t="s">
        <v>607</v>
      </c>
      <c r="D32" t="s">
        <v>123</v>
      </c>
      <c r="E32" t="s">
        <v>608</v>
      </c>
      <c r="F32" t="s">
        <v>569</v>
      </c>
      <c r="G32" t="s">
        <v>223</v>
      </c>
      <c r="H32" t="s">
        <v>593</v>
      </c>
      <c r="I32" t="s">
        <v>106</v>
      </c>
      <c r="J32" s="78">
        <v>3933</v>
      </c>
      <c r="K32" s="78">
        <v>18304.669999999998</v>
      </c>
      <c r="L32" s="78">
        <v>2545.6465650096002</v>
      </c>
      <c r="M32" s="79">
        <v>1.09E-2</v>
      </c>
      <c r="N32" s="79">
        <v>1.72E-2</v>
      </c>
      <c r="O32" s="79">
        <v>8.0000000000000004E-4</v>
      </c>
    </row>
    <row r="33" spans="2:15">
      <c r="B33" t="s">
        <v>609</v>
      </c>
      <c r="C33" t="s">
        <v>610</v>
      </c>
      <c r="D33" t="s">
        <v>123</v>
      </c>
      <c r="E33" t="s">
        <v>611</v>
      </c>
      <c r="F33" t="s">
        <v>569</v>
      </c>
      <c r="G33" t="s">
        <v>223</v>
      </c>
      <c r="H33" t="s">
        <v>593</v>
      </c>
      <c r="I33" t="s">
        <v>106</v>
      </c>
      <c r="J33" s="78">
        <v>408320.63</v>
      </c>
      <c r="K33" s="78">
        <v>2283.0899999999992</v>
      </c>
      <c r="L33" s="78">
        <v>32963.7499391073</v>
      </c>
      <c r="M33" s="79">
        <v>1.7600000000000001E-2</v>
      </c>
      <c r="N33" s="79">
        <v>0.22259999999999999</v>
      </c>
      <c r="O33" s="79">
        <v>1.03E-2</v>
      </c>
    </row>
    <row r="34" spans="2:15">
      <c r="B34" t="s">
        <v>612</v>
      </c>
      <c r="C34" t="s">
        <v>613</v>
      </c>
      <c r="D34" t="s">
        <v>123</v>
      </c>
      <c r="E34" t="s">
        <v>614</v>
      </c>
      <c r="F34" t="s">
        <v>558</v>
      </c>
      <c r="G34" t="s">
        <v>223</v>
      </c>
      <c r="H34" t="s">
        <v>593</v>
      </c>
      <c r="I34" t="s">
        <v>106</v>
      </c>
      <c r="J34" s="78">
        <v>138937</v>
      </c>
      <c r="K34" s="78">
        <v>1322.78</v>
      </c>
      <c r="L34" s="78">
        <v>6498.5698806496002</v>
      </c>
      <c r="M34" s="79">
        <v>1.46E-2</v>
      </c>
      <c r="N34" s="79">
        <v>4.3900000000000002E-2</v>
      </c>
      <c r="O34" s="79">
        <v>2E-3</v>
      </c>
    </row>
    <row r="35" spans="2:15">
      <c r="B35" t="s">
        <v>615</v>
      </c>
      <c r="C35" t="s">
        <v>616</v>
      </c>
      <c r="D35" t="s">
        <v>123</v>
      </c>
      <c r="E35" t="s">
        <v>617</v>
      </c>
      <c r="F35" t="s">
        <v>569</v>
      </c>
      <c r="G35" t="s">
        <v>223</v>
      </c>
      <c r="H35" t="s">
        <v>593</v>
      </c>
      <c r="I35" t="s">
        <v>110</v>
      </c>
      <c r="J35" s="78">
        <v>11715</v>
      </c>
      <c r="K35" s="78">
        <v>9749</v>
      </c>
      <c r="L35" s="78">
        <v>3915.5596979400002</v>
      </c>
      <c r="M35" s="79">
        <v>6.7999999999999996E-3</v>
      </c>
      <c r="N35" s="79">
        <v>2.64E-2</v>
      </c>
      <c r="O35" s="79">
        <v>1.1999999999999999E-3</v>
      </c>
    </row>
    <row r="36" spans="2:15">
      <c r="B36" t="s">
        <v>618</v>
      </c>
      <c r="C36" t="s">
        <v>619</v>
      </c>
      <c r="D36" t="s">
        <v>123</v>
      </c>
      <c r="E36" t="s">
        <v>620</v>
      </c>
      <c r="F36" t="s">
        <v>569</v>
      </c>
      <c r="G36" t="s">
        <v>223</v>
      </c>
      <c r="H36" t="s">
        <v>593</v>
      </c>
      <c r="I36" t="s">
        <v>106</v>
      </c>
      <c r="J36" s="78">
        <v>583072.56000000006</v>
      </c>
      <c r="K36" s="78">
        <v>1914.7300000000016</v>
      </c>
      <c r="L36" s="78">
        <v>39476.841846519201</v>
      </c>
      <c r="M36" s="79">
        <v>1.4999999999999999E-2</v>
      </c>
      <c r="N36" s="79">
        <v>0.2666</v>
      </c>
      <c r="O36" s="79">
        <v>1.24E-2</v>
      </c>
    </row>
    <row r="37" spans="2:15">
      <c r="B37" s="80" t="s">
        <v>310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223</v>
      </c>
      <c r="C38" t="s">
        <v>223</v>
      </c>
      <c r="D38" s="16"/>
      <c r="E38" s="16"/>
      <c r="F38" t="s">
        <v>223</v>
      </c>
      <c r="G38" t="s">
        <v>223</v>
      </c>
      <c r="I38" t="s">
        <v>223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230</v>
      </c>
      <c r="C39" s="16"/>
      <c r="D39" s="16"/>
      <c r="E39" s="16"/>
    </row>
    <row r="40" spans="2:15">
      <c r="B40" t="s">
        <v>296</v>
      </c>
      <c r="C40" s="16"/>
      <c r="D40" s="16"/>
      <c r="E40" s="16"/>
    </row>
    <row r="41" spans="2:15">
      <c r="B41" t="s">
        <v>297</v>
      </c>
      <c r="C41" s="16"/>
      <c r="D41" s="16"/>
      <c r="E41" s="16"/>
    </row>
    <row r="42" spans="2:15">
      <c r="B42" t="s">
        <v>298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1062</v>
      </c>
    </row>
    <row r="3" spans="2:60">
      <c r="B3" s="2" t="s">
        <v>2</v>
      </c>
      <c r="C3" t="s">
        <v>1063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2576160</v>
      </c>
      <c r="H11" s="7"/>
      <c r="I11" s="76">
        <v>1754.1698216672</v>
      </c>
      <c r="J11" s="25"/>
      <c r="K11" s="77">
        <v>1</v>
      </c>
      <c r="L11" s="77">
        <v>5.0000000000000001E-4</v>
      </c>
      <c r="BC11" s="16"/>
      <c r="BD11" s="19"/>
      <c r="BE11" s="16"/>
      <c r="BG11" s="16"/>
    </row>
    <row r="12" spans="2:60">
      <c r="B12" s="80" t="s">
        <v>206</v>
      </c>
      <c r="D12" s="16"/>
      <c r="E12" s="16"/>
      <c r="G12" s="82">
        <v>628950</v>
      </c>
      <c r="I12" s="82">
        <v>1032.8249900000001</v>
      </c>
      <c r="K12" s="81">
        <v>0.58879999999999999</v>
      </c>
      <c r="L12" s="81">
        <v>2.9999999999999997E-4</v>
      </c>
    </row>
    <row r="13" spans="2:60">
      <c r="B13" s="80" t="s">
        <v>621</v>
      </c>
      <c r="D13" s="16"/>
      <c r="E13" s="16"/>
      <c r="G13" s="82">
        <v>628950</v>
      </c>
      <c r="I13" s="82">
        <v>1032.8249900000001</v>
      </c>
      <c r="K13" s="81">
        <v>0.58879999999999999</v>
      </c>
      <c r="L13" s="81">
        <v>2.9999999999999997E-4</v>
      </c>
    </row>
    <row r="14" spans="2:60">
      <c r="B14" t="s">
        <v>622</v>
      </c>
      <c r="C14" t="s">
        <v>623</v>
      </c>
      <c r="D14" t="s">
        <v>100</v>
      </c>
      <c r="E14" t="s">
        <v>112</v>
      </c>
      <c r="F14" t="s">
        <v>102</v>
      </c>
      <c r="G14" s="78">
        <v>294805</v>
      </c>
      <c r="H14" s="78">
        <v>59.5</v>
      </c>
      <c r="I14" s="78">
        <v>175.408975</v>
      </c>
      <c r="J14" s="79">
        <v>2.41E-2</v>
      </c>
      <c r="K14" s="79">
        <v>0.1</v>
      </c>
      <c r="L14" s="79">
        <v>1E-4</v>
      </c>
    </row>
    <row r="15" spans="2:60">
      <c r="B15" t="s">
        <v>624</v>
      </c>
      <c r="C15" t="s">
        <v>625</v>
      </c>
      <c r="D15" t="s">
        <v>100</v>
      </c>
      <c r="E15" t="s">
        <v>112</v>
      </c>
      <c r="F15" t="s">
        <v>102</v>
      </c>
      <c r="G15" s="78">
        <v>35500</v>
      </c>
      <c r="H15" s="78">
        <v>1920</v>
      </c>
      <c r="I15" s="78">
        <v>681.6</v>
      </c>
      <c r="J15" s="79">
        <v>1.78E-2</v>
      </c>
      <c r="K15" s="79">
        <v>0.3886</v>
      </c>
      <c r="L15" s="79">
        <v>2.0000000000000001E-4</v>
      </c>
    </row>
    <row r="16" spans="2:60">
      <c r="B16" t="s">
        <v>626</v>
      </c>
      <c r="C16" t="s">
        <v>627</v>
      </c>
      <c r="D16" t="s">
        <v>100</v>
      </c>
      <c r="E16" t="s">
        <v>112</v>
      </c>
      <c r="F16" t="s">
        <v>102</v>
      </c>
      <c r="G16" s="78">
        <v>294805</v>
      </c>
      <c r="H16" s="78">
        <v>59.5</v>
      </c>
      <c r="I16" s="78">
        <v>175.408975</v>
      </c>
      <c r="J16" s="79">
        <v>2.41E-2</v>
      </c>
      <c r="K16" s="79">
        <v>0.1</v>
      </c>
      <c r="L16" s="79">
        <v>1E-4</v>
      </c>
    </row>
    <row r="17" spans="2:12">
      <c r="B17" t="s">
        <v>628</v>
      </c>
      <c r="C17" t="s">
        <v>629</v>
      </c>
      <c r="D17" t="s">
        <v>100</v>
      </c>
      <c r="E17" t="s">
        <v>352</v>
      </c>
      <c r="F17" t="s">
        <v>102</v>
      </c>
      <c r="G17" s="78">
        <v>3840</v>
      </c>
      <c r="H17" s="78">
        <v>10.6</v>
      </c>
      <c r="I17" s="78">
        <v>0.40704000000000001</v>
      </c>
      <c r="J17" s="79">
        <v>2.0000000000000001E-4</v>
      </c>
      <c r="K17" s="79">
        <v>2.0000000000000001E-4</v>
      </c>
      <c r="L17" s="79">
        <v>0</v>
      </c>
    </row>
    <row r="18" spans="2:12">
      <c r="B18" s="80" t="s">
        <v>228</v>
      </c>
      <c r="D18" s="16"/>
      <c r="E18" s="16"/>
      <c r="G18" s="82">
        <v>1947210</v>
      </c>
      <c r="I18" s="82">
        <v>721.34483166719997</v>
      </c>
      <c r="K18" s="81">
        <v>0.41120000000000001</v>
      </c>
      <c r="L18" s="81">
        <v>2.0000000000000001E-4</v>
      </c>
    </row>
    <row r="19" spans="2:12">
      <c r="B19" s="80" t="s">
        <v>630</v>
      </c>
      <c r="D19" s="16"/>
      <c r="E19" s="16"/>
      <c r="G19" s="82">
        <v>1947210</v>
      </c>
      <c r="I19" s="82">
        <v>721.34483166719997</v>
      </c>
      <c r="K19" s="81">
        <v>0.41120000000000001</v>
      </c>
      <c r="L19" s="81">
        <v>2.0000000000000001E-4</v>
      </c>
    </row>
    <row r="20" spans="2:12">
      <c r="B20" t="s">
        <v>631</v>
      </c>
      <c r="C20" t="s">
        <v>632</v>
      </c>
      <c r="D20" t="s">
        <v>508</v>
      </c>
      <c r="E20" t="s">
        <v>633</v>
      </c>
      <c r="F20" t="s">
        <v>106</v>
      </c>
      <c r="G20" s="78">
        <v>10684</v>
      </c>
      <c r="H20" s="78">
        <v>10.050000000000001</v>
      </c>
      <c r="I20" s="78">
        <v>3.7967517119999998</v>
      </c>
      <c r="J20" s="79">
        <v>0</v>
      </c>
      <c r="K20" s="79">
        <v>2.2000000000000001E-3</v>
      </c>
      <c r="L20" s="79">
        <v>0</v>
      </c>
    </row>
    <row r="21" spans="2:12">
      <c r="B21" t="s">
        <v>634</v>
      </c>
      <c r="C21" t="s">
        <v>635</v>
      </c>
      <c r="D21" t="s">
        <v>508</v>
      </c>
      <c r="E21" t="s">
        <v>633</v>
      </c>
      <c r="F21" t="s">
        <v>106</v>
      </c>
      <c r="G21" s="78">
        <v>45660</v>
      </c>
      <c r="H21" s="78">
        <v>7</v>
      </c>
      <c r="I21" s="78">
        <v>11.3017632</v>
      </c>
      <c r="J21" s="79">
        <v>0</v>
      </c>
      <c r="K21" s="79">
        <v>6.4000000000000003E-3</v>
      </c>
      <c r="L21" s="79">
        <v>0</v>
      </c>
    </row>
    <row r="22" spans="2:12">
      <c r="B22" t="s">
        <v>636</v>
      </c>
      <c r="C22" t="s">
        <v>637</v>
      </c>
      <c r="D22" t="s">
        <v>508</v>
      </c>
      <c r="E22" t="s">
        <v>633</v>
      </c>
      <c r="F22" t="s">
        <v>106</v>
      </c>
      <c r="G22" s="78">
        <v>22400</v>
      </c>
      <c r="H22" s="78">
        <v>7.62</v>
      </c>
      <c r="I22" s="78">
        <v>6.0355276800000004</v>
      </c>
      <c r="J22" s="79">
        <v>0</v>
      </c>
      <c r="K22" s="79">
        <v>3.3999999999999998E-3</v>
      </c>
      <c r="L22" s="79">
        <v>0</v>
      </c>
    </row>
    <row r="23" spans="2:12">
      <c r="B23" t="s">
        <v>638</v>
      </c>
      <c r="C23" t="s">
        <v>639</v>
      </c>
      <c r="D23" t="s">
        <v>508</v>
      </c>
      <c r="E23" t="s">
        <v>633</v>
      </c>
      <c r="F23" t="s">
        <v>106</v>
      </c>
      <c r="G23" s="78">
        <v>8670</v>
      </c>
      <c r="H23" s="78">
        <v>6.21</v>
      </c>
      <c r="I23" s="78">
        <v>1.9038071519999999</v>
      </c>
      <c r="J23" s="79">
        <v>0</v>
      </c>
      <c r="K23" s="79">
        <v>1.1000000000000001E-3</v>
      </c>
      <c r="L23" s="79">
        <v>0</v>
      </c>
    </row>
    <row r="24" spans="2:12">
      <c r="B24" t="s">
        <v>640</v>
      </c>
      <c r="C24" t="s">
        <v>641</v>
      </c>
      <c r="D24" t="s">
        <v>508</v>
      </c>
      <c r="E24" t="s">
        <v>633</v>
      </c>
      <c r="F24" t="s">
        <v>106</v>
      </c>
      <c r="G24" s="78">
        <v>56254</v>
      </c>
      <c r="H24" s="78">
        <v>13.55</v>
      </c>
      <c r="I24" s="78">
        <v>26.952866512</v>
      </c>
      <c r="J24" s="79">
        <v>0</v>
      </c>
      <c r="K24" s="79">
        <v>1.54E-2</v>
      </c>
      <c r="L24" s="79">
        <v>0</v>
      </c>
    </row>
    <row r="25" spans="2:12">
      <c r="B25" t="s">
        <v>642</v>
      </c>
      <c r="C25" t="s">
        <v>643</v>
      </c>
      <c r="D25" t="s">
        <v>508</v>
      </c>
      <c r="E25" t="s">
        <v>633</v>
      </c>
      <c r="F25" t="s">
        <v>106</v>
      </c>
      <c r="G25" s="78">
        <v>37815</v>
      </c>
      <c r="H25" s="78">
        <v>5.69</v>
      </c>
      <c r="I25" s="78">
        <v>7.6083174959999997</v>
      </c>
      <c r="J25" s="79">
        <v>0</v>
      </c>
      <c r="K25" s="79">
        <v>4.3E-3</v>
      </c>
      <c r="L25" s="79">
        <v>0</v>
      </c>
    </row>
    <row r="26" spans="2:12">
      <c r="B26" t="s">
        <v>644</v>
      </c>
      <c r="C26" t="s">
        <v>645</v>
      </c>
      <c r="D26" t="s">
        <v>508</v>
      </c>
      <c r="E26" t="s">
        <v>633</v>
      </c>
      <c r="F26" t="s">
        <v>106</v>
      </c>
      <c r="G26" s="78">
        <v>11415</v>
      </c>
      <c r="H26" s="78">
        <v>12</v>
      </c>
      <c r="I26" s="78">
        <v>4.8436127999999998</v>
      </c>
      <c r="J26" s="79">
        <v>0</v>
      </c>
      <c r="K26" s="79">
        <v>2.8E-3</v>
      </c>
      <c r="L26" s="79">
        <v>0</v>
      </c>
    </row>
    <row r="27" spans="2:12">
      <c r="B27" t="s">
        <v>646</v>
      </c>
      <c r="C27" t="s">
        <v>647</v>
      </c>
      <c r="D27" t="s">
        <v>508</v>
      </c>
      <c r="E27" t="s">
        <v>633</v>
      </c>
      <c r="F27" t="s">
        <v>106</v>
      </c>
      <c r="G27" s="78">
        <v>63957</v>
      </c>
      <c r="H27" s="78">
        <v>12</v>
      </c>
      <c r="I27" s="78">
        <v>27.138234239999999</v>
      </c>
      <c r="J27" s="79">
        <v>0</v>
      </c>
      <c r="K27" s="79">
        <v>1.55E-2</v>
      </c>
      <c r="L27" s="79">
        <v>0</v>
      </c>
    </row>
    <row r="28" spans="2:12">
      <c r="B28" t="s">
        <v>648</v>
      </c>
      <c r="C28" t="s">
        <v>647</v>
      </c>
      <c r="D28" t="s">
        <v>508</v>
      </c>
      <c r="E28" t="s">
        <v>633</v>
      </c>
      <c r="F28" t="s">
        <v>106</v>
      </c>
      <c r="G28" s="78">
        <v>11846</v>
      </c>
      <c r="H28" s="78">
        <v>22.9</v>
      </c>
      <c r="I28" s="78">
        <v>9.5922274240000007</v>
      </c>
      <c r="J28" s="79">
        <v>0</v>
      </c>
      <c r="K28" s="79">
        <v>5.4999999999999997E-3</v>
      </c>
      <c r="L28" s="79">
        <v>0</v>
      </c>
    </row>
    <row r="29" spans="2:12">
      <c r="B29" t="s">
        <v>649</v>
      </c>
      <c r="C29" t="s">
        <v>650</v>
      </c>
      <c r="D29" t="s">
        <v>508</v>
      </c>
      <c r="E29" t="s">
        <v>633</v>
      </c>
      <c r="F29" t="s">
        <v>106</v>
      </c>
      <c r="G29" s="78">
        <v>15622</v>
      </c>
      <c r="H29" s="78">
        <v>4.01</v>
      </c>
      <c r="I29" s="78">
        <v>2.2150996192000001</v>
      </c>
      <c r="J29" s="79">
        <v>0</v>
      </c>
      <c r="K29" s="79">
        <v>1.2999999999999999E-3</v>
      </c>
      <c r="L29" s="79">
        <v>0</v>
      </c>
    </row>
    <row r="30" spans="2:12">
      <c r="B30" t="s">
        <v>651</v>
      </c>
      <c r="C30" t="s">
        <v>652</v>
      </c>
      <c r="D30" t="s">
        <v>482</v>
      </c>
      <c r="E30" t="s">
        <v>633</v>
      </c>
      <c r="F30" t="s">
        <v>106</v>
      </c>
      <c r="G30" s="78">
        <v>74197</v>
      </c>
      <c r="H30" s="78">
        <v>10.99</v>
      </c>
      <c r="I30" s="78">
        <v>28.8334290608</v>
      </c>
      <c r="J30" s="79">
        <v>0</v>
      </c>
      <c r="K30" s="79">
        <v>1.6400000000000001E-2</v>
      </c>
      <c r="L30" s="79">
        <v>0</v>
      </c>
    </row>
    <row r="31" spans="2:12">
      <c r="B31" t="s">
        <v>653</v>
      </c>
      <c r="C31" t="s">
        <v>654</v>
      </c>
      <c r="D31" t="s">
        <v>508</v>
      </c>
      <c r="E31" t="s">
        <v>633</v>
      </c>
      <c r="F31" t="s">
        <v>106</v>
      </c>
      <c r="G31" s="78">
        <v>107001</v>
      </c>
      <c r="H31" s="78">
        <v>7.01</v>
      </c>
      <c r="I31" s="78">
        <v>26.522723073600002</v>
      </c>
      <c r="J31" s="79">
        <v>0</v>
      </c>
      <c r="K31" s="79">
        <v>1.5100000000000001E-2</v>
      </c>
      <c r="L31" s="79">
        <v>0</v>
      </c>
    </row>
    <row r="32" spans="2:12">
      <c r="B32" t="s">
        <v>655</v>
      </c>
      <c r="C32" t="s">
        <v>656</v>
      </c>
      <c r="D32" t="s">
        <v>482</v>
      </c>
      <c r="E32" t="s">
        <v>633</v>
      </c>
      <c r="F32" t="s">
        <v>106</v>
      </c>
      <c r="G32" s="78">
        <v>17900</v>
      </c>
      <c r="H32" s="78">
        <v>3.52</v>
      </c>
      <c r="I32" s="78">
        <v>2.2279628800000002</v>
      </c>
      <c r="J32" s="79">
        <v>0</v>
      </c>
      <c r="K32" s="79">
        <v>1.2999999999999999E-3</v>
      </c>
      <c r="L32" s="79">
        <v>0</v>
      </c>
    </row>
    <row r="33" spans="2:12">
      <c r="B33" t="s">
        <v>657</v>
      </c>
      <c r="C33" t="s">
        <v>658</v>
      </c>
      <c r="D33" t="s">
        <v>482</v>
      </c>
      <c r="E33" t="s">
        <v>633</v>
      </c>
      <c r="F33" t="s">
        <v>106</v>
      </c>
      <c r="G33" s="78">
        <v>36000</v>
      </c>
      <c r="H33" s="78">
        <v>11.01</v>
      </c>
      <c r="I33" s="78">
        <v>14.015289599999999</v>
      </c>
      <c r="J33" s="79">
        <v>0</v>
      </c>
      <c r="K33" s="79">
        <v>8.0000000000000002E-3</v>
      </c>
      <c r="L33" s="79">
        <v>0</v>
      </c>
    </row>
    <row r="34" spans="2:12">
      <c r="B34" t="s">
        <v>659</v>
      </c>
      <c r="C34" t="s">
        <v>660</v>
      </c>
      <c r="D34" t="s">
        <v>508</v>
      </c>
      <c r="E34" t="s">
        <v>633</v>
      </c>
      <c r="F34" t="s">
        <v>106</v>
      </c>
      <c r="G34" s="78">
        <v>19085</v>
      </c>
      <c r="H34" s="78">
        <v>10</v>
      </c>
      <c r="I34" s="78">
        <v>6.748456</v>
      </c>
      <c r="J34" s="79">
        <v>0</v>
      </c>
      <c r="K34" s="79">
        <v>3.8E-3</v>
      </c>
      <c r="L34" s="79">
        <v>0</v>
      </c>
    </row>
    <row r="35" spans="2:12">
      <c r="B35" t="s">
        <v>661</v>
      </c>
      <c r="C35" t="s">
        <v>662</v>
      </c>
      <c r="D35" t="s">
        <v>508</v>
      </c>
      <c r="E35" t="s">
        <v>633</v>
      </c>
      <c r="F35" t="s">
        <v>106</v>
      </c>
      <c r="G35" s="78">
        <v>24853</v>
      </c>
      <c r="H35" s="78">
        <v>27.5</v>
      </c>
      <c r="I35" s="78">
        <v>24.167057199999999</v>
      </c>
      <c r="J35" s="79">
        <v>1E-3</v>
      </c>
      <c r="K35" s="79">
        <v>1.38E-2</v>
      </c>
      <c r="L35" s="79">
        <v>0</v>
      </c>
    </row>
    <row r="36" spans="2:12">
      <c r="B36" t="s">
        <v>663</v>
      </c>
      <c r="C36" t="s">
        <v>664</v>
      </c>
      <c r="D36" t="s">
        <v>508</v>
      </c>
      <c r="E36" t="s">
        <v>633</v>
      </c>
      <c r="F36" t="s">
        <v>106</v>
      </c>
      <c r="G36" s="78">
        <v>21257</v>
      </c>
      <c r="H36" s="78">
        <v>2.5099999999999998</v>
      </c>
      <c r="I36" s="78">
        <v>1.8866352752</v>
      </c>
      <c r="J36" s="79">
        <v>0</v>
      </c>
      <c r="K36" s="79">
        <v>1.1000000000000001E-3</v>
      </c>
      <c r="L36" s="79">
        <v>0</v>
      </c>
    </row>
    <row r="37" spans="2:12">
      <c r="B37" t="s">
        <v>665</v>
      </c>
      <c r="C37" t="s">
        <v>666</v>
      </c>
      <c r="D37" t="s">
        <v>482</v>
      </c>
      <c r="E37" t="s">
        <v>633</v>
      </c>
      <c r="F37" t="s">
        <v>106</v>
      </c>
      <c r="G37" s="78">
        <v>26300</v>
      </c>
      <c r="H37" s="78">
        <v>2.76</v>
      </c>
      <c r="I37" s="78">
        <v>2.5667116800000001</v>
      </c>
      <c r="J37" s="79">
        <v>8.9999999999999998E-4</v>
      </c>
      <c r="K37" s="79">
        <v>1.5E-3</v>
      </c>
      <c r="L37" s="79">
        <v>0</v>
      </c>
    </row>
    <row r="38" spans="2:12">
      <c r="B38" t="s">
        <v>667</v>
      </c>
      <c r="C38" t="s">
        <v>668</v>
      </c>
      <c r="D38" t="s">
        <v>508</v>
      </c>
      <c r="E38" t="s">
        <v>633</v>
      </c>
      <c r="F38" t="s">
        <v>106</v>
      </c>
      <c r="G38" s="78">
        <v>9962</v>
      </c>
      <c r="H38" s="78">
        <v>10</v>
      </c>
      <c r="I38" s="78">
        <v>3.5225632</v>
      </c>
      <c r="J38" s="79">
        <v>0</v>
      </c>
      <c r="K38" s="79">
        <v>2E-3</v>
      </c>
      <c r="L38" s="79">
        <v>0</v>
      </c>
    </row>
    <row r="39" spans="2:12">
      <c r="B39" t="s">
        <v>669</v>
      </c>
      <c r="C39" t="s">
        <v>670</v>
      </c>
      <c r="D39" t="s">
        <v>482</v>
      </c>
      <c r="E39" t="s">
        <v>633</v>
      </c>
      <c r="F39" t="s">
        <v>106</v>
      </c>
      <c r="G39" s="78">
        <v>30765</v>
      </c>
      <c r="H39" s="78">
        <v>8</v>
      </c>
      <c r="I39" s="78">
        <v>8.7028032</v>
      </c>
      <c r="J39" s="79">
        <v>1.4E-3</v>
      </c>
      <c r="K39" s="79">
        <v>5.0000000000000001E-3</v>
      </c>
      <c r="L39" s="79">
        <v>0</v>
      </c>
    </row>
    <row r="40" spans="2:12">
      <c r="B40" t="s">
        <v>671</v>
      </c>
      <c r="C40" t="s">
        <v>672</v>
      </c>
      <c r="D40" t="s">
        <v>482</v>
      </c>
      <c r="E40" t="s">
        <v>633</v>
      </c>
      <c r="F40" t="s">
        <v>106</v>
      </c>
      <c r="G40" s="78">
        <v>57075</v>
      </c>
      <c r="H40" s="78">
        <v>11</v>
      </c>
      <c r="I40" s="78">
        <v>22.199891999999998</v>
      </c>
      <c r="J40" s="79">
        <v>0</v>
      </c>
      <c r="K40" s="79">
        <v>1.2699999999999999E-2</v>
      </c>
      <c r="L40" s="79">
        <v>0</v>
      </c>
    </row>
    <row r="41" spans="2:12">
      <c r="B41" t="s">
        <v>673</v>
      </c>
      <c r="C41" t="s">
        <v>674</v>
      </c>
      <c r="D41" t="s">
        <v>508</v>
      </c>
      <c r="E41" t="s">
        <v>633</v>
      </c>
      <c r="F41" t="s">
        <v>106</v>
      </c>
      <c r="G41" s="78">
        <v>8875</v>
      </c>
      <c r="H41" s="78">
        <v>51.5</v>
      </c>
      <c r="I41" s="78">
        <v>16.161729999999999</v>
      </c>
      <c r="J41" s="79">
        <v>0</v>
      </c>
      <c r="K41" s="79">
        <v>9.1999999999999998E-3</v>
      </c>
      <c r="L41" s="79">
        <v>0</v>
      </c>
    </row>
    <row r="42" spans="2:12">
      <c r="B42" t="s">
        <v>675</v>
      </c>
      <c r="C42" t="s">
        <v>676</v>
      </c>
      <c r="D42" t="s">
        <v>508</v>
      </c>
      <c r="E42" t="s">
        <v>633</v>
      </c>
      <c r="F42" t="s">
        <v>106</v>
      </c>
      <c r="G42" s="78">
        <v>51512</v>
      </c>
      <c r="H42" s="78">
        <v>2.2999999999999998</v>
      </c>
      <c r="I42" s="78">
        <v>4.189367936</v>
      </c>
      <c r="J42" s="79">
        <v>0</v>
      </c>
      <c r="K42" s="79">
        <v>2.3999999999999998E-3</v>
      </c>
      <c r="L42" s="79">
        <v>0</v>
      </c>
    </row>
    <row r="43" spans="2:12">
      <c r="B43" t="s">
        <v>677</v>
      </c>
      <c r="C43" t="s">
        <v>678</v>
      </c>
      <c r="D43" t="s">
        <v>508</v>
      </c>
      <c r="E43" t="s">
        <v>633</v>
      </c>
      <c r="F43" t="s">
        <v>106</v>
      </c>
      <c r="G43" s="78">
        <v>22357</v>
      </c>
      <c r="H43" s="78">
        <v>3.94</v>
      </c>
      <c r="I43" s="78">
        <v>3.1147414688000001</v>
      </c>
      <c r="J43" s="79">
        <v>0</v>
      </c>
      <c r="K43" s="79">
        <v>1.8E-3</v>
      </c>
      <c r="L43" s="79">
        <v>0</v>
      </c>
    </row>
    <row r="44" spans="2:12">
      <c r="B44" t="s">
        <v>679</v>
      </c>
      <c r="C44" t="s">
        <v>680</v>
      </c>
      <c r="D44" t="s">
        <v>508</v>
      </c>
      <c r="E44" t="s">
        <v>633</v>
      </c>
      <c r="F44" t="s">
        <v>106</v>
      </c>
      <c r="G44" s="78">
        <v>10408</v>
      </c>
      <c r="H44" s="78">
        <v>6.76</v>
      </c>
      <c r="I44" s="78">
        <v>2.4878617088000001</v>
      </c>
      <c r="J44" s="79">
        <v>0</v>
      </c>
      <c r="K44" s="79">
        <v>1.4E-3</v>
      </c>
      <c r="L44" s="79">
        <v>0</v>
      </c>
    </row>
    <row r="45" spans="2:12">
      <c r="B45" t="s">
        <v>681</v>
      </c>
      <c r="C45" t="s">
        <v>682</v>
      </c>
      <c r="D45" t="s">
        <v>508</v>
      </c>
      <c r="E45" t="s">
        <v>633</v>
      </c>
      <c r="F45" t="s">
        <v>106</v>
      </c>
      <c r="G45" s="78">
        <v>28902</v>
      </c>
      <c r="H45" s="78">
        <v>6</v>
      </c>
      <c r="I45" s="78">
        <v>6.1318483199999996</v>
      </c>
      <c r="J45" s="79">
        <v>0</v>
      </c>
      <c r="K45" s="79">
        <v>3.5000000000000001E-3</v>
      </c>
      <c r="L45" s="79">
        <v>0</v>
      </c>
    </row>
    <row r="46" spans="2:12">
      <c r="B46" t="s">
        <v>683</v>
      </c>
      <c r="C46" t="s">
        <v>684</v>
      </c>
      <c r="D46" t="s">
        <v>508</v>
      </c>
      <c r="E46" t="s">
        <v>633</v>
      </c>
      <c r="F46" t="s">
        <v>106</v>
      </c>
      <c r="G46" s="78">
        <v>22351</v>
      </c>
      <c r="H46" s="78">
        <v>5</v>
      </c>
      <c r="I46" s="78">
        <v>3.9516567999999999</v>
      </c>
      <c r="J46" s="79">
        <v>0</v>
      </c>
      <c r="K46" s="79">
        <v>2.3E-3</v>
      </c>
      <c r="L46" s="79">
        <v>0</v>
      </c>
    </row>
    <row r="47" spans="2:12">
      <c r="B47" t="s">
        <v>685</v>
      </c>
      <c r="C47" t="s">
        <v>686</v>
      </c>
      <c r="D47" t="s">
        <v>508</v>
      </c>
      <c r="E47" t="s">
        <v>633</v>
      </c>
      <c r="F47" t="s">
        <v>106</v>
      </c>
      <c r="G47" s="78">
        <v>56237</v>
      </c>
      <c r="H47" s="78">
        <v>6.53</v>
      </c>
      <c r="I47" s="78">
        <v>12.985168289600001</v>
      </c>
      <c r="J47" s="79">
        <v>0</v>
      </c>
      <c r="K47" s="79">
        <v>7.4000000000000003E-3</v>
      </c>
      <c r="L47" s="79">
        <v>0</v>
      </c>
    </row>
    <row r="48" spans="2:12">
      <c r="B48" t="s">
        <v>687</v>
      </c>
      <c r="C48" t="s">
        <v>688</v>
      </c>
      <c r="D48" t="s">
        <v>508</v>
      </c>
      <c r="E48" t="s">
        <v>633</v>
      </c>
      <c r="F48" t="s">
        <v>106</v>
      </c>
      <c r="G48" s="78">
        <v>16631</v>
      </c>
      <c r="H48" s="78">
        <v>70</v>
      </c>
      <c r="I48" s="78">
        <v>41.165051200000001</v>
      </c>
      <c r="J48" s="79">
        <v>0</v>
      </c>
      <c r="K48" s="79">
        <v>2.35E-2</v>
      </c>
      <c r="L48" s="79">
        <v>0</v>
      </c>
    </row>
    <row r="49" spans="2:12">
      <c r="B49" t="s">
        <v>689</v>
      </c>
      <c r="C49" t="s">
        <v>690</v>
      </c>
      <c r="D49" t="s">
        <v>508</v>
      </c>
      <c r="E49" t="s">
        <v>633</v>
      </c>
      <c r="F49" t="s">
        <v>106</v>
      </c>
      <c r="G49" s="78">
        <v>9824</v>
      </c>
      <c r="H49" s="78">
        <v>19</v>
      </c>
      <c r="I49" s="78">
        <v>6.60015616</v>
      </c>
      <c r="J49" s="79">
        <v>0</v>
      </c>
      <c r="K49" s="79">
        <v>3.8E-3</v>
      </c>
      <c r="L49" s="79">
        <v>0</v>
      </c>
    </row>
    <row r="50" spans="2:12">
      <c r="B50" t="s">
        <v>691</v>
      </c>
      <c r="C50" t="s">
        <v>692</v>
      </c>
      <c r="D50" t="s">
        <v>508</v>
      </c>
      <c r="E50" t="s">
        <v>633</v>
      </c>
      <c r="F50" t="s">
        <v>106</v>
      </c>
      <c r="G50" s="78">
        <v>74109</v>
      </c>
      <c r="H50" s="78">
        <v>10</v>
      </c>
      <c r="I50" s="78">
        <v>26.2049424</v>
      </c>
      <c r="J50" s="79">
        <v>0</v>
      </c>
      <c r="K50" s="79">
        <v>1.49E-2</v>
      </c>
      <c r="L50" s="79">
        <v>0</v>
      </c>
    </row>
    <row r="51" spans="2:12">
      <c r="B51" t="s">
        <v>693</v>
      </c>
      <c r="C51" t="s">
        <v>694</v>
      </c>
      <c r="D51" t="s">
        <v>508</v>
      </c>
      <c r="E51" t="s">
        <v>633</v>
      </c>
      <c r="F51" t="s">
        <v>106</v>
      </c>
      <c r="G51" s="78">
        <v>10687</v>
      </c>
      <c r="H51" s="78">
        <v>14.99</v>
      </c>
      <c r="I51" s="78">
        <v>5.6646058767999996</v>
      </c>
      <c r="J51" s="79">
        <v>0</v>
      </c>
      <c r="K51" s="79">
        <v>3.2000000000000002E-3</v>
      </c>
      <c r="L51" s="79">
        <v>0</v>
      </c>
    </row>
    <row r="52" spans="2:12">
      <c r="B52" t="s">
        <v>695</v>
      </c>
      <c r="C52" t="s">
        <v>696</v>
      </c>
      <c r="D52" t="s">
        <v>508</v>
      </c>
      <c r="E52" t="s">
        <v>633</v>
      </c>
      <c r="F52" t="s">
        <v>106</v>
      </c>
      <c r="G52" s="78">
        <v>34124</v>
      </c>
      <c r="H52" s="78">
        <v>12.5</v>
      </c>
      <c r="I52" s="78">
        <v>15.082808</v>
      </c>
      <c r="J52" s="79">
        <v>0</v>
      </c>
      <c r="K52" s="79">
        <v>8.6E-3</v>
      </c>
      <c r="L52" s="79">
        <v>0</v>
      </c>
    </row>
    <row r="53" spans="2:12">
      <c r="B53" t="s">
        <v>697</v>
      </c>
      <c r="C53" t="s">
        <v>698</v>
      </c>
      <c r="D53" t="s">
        <v>508</v>
      </c>
      <c r="E53" t="s">
        <v>633</v>
      </c>
      <c r="F53" t="s">
        <v>106</v>
      </c>
      <c r="G53" s="78">
        <v>2322</v>
      </c>
      <c r="H53" s="78">
        <v>48.12</v>
      </c>
      <c r="I53" s="78">
        <v>3.9509368704000001</v>
      </c>
      <c r="J53" s="79">
        <v>1E-4</v>
      </c>
      <c r="K53" s="79">
        <v>2.3E-3</v>
      </c>
      <c r="L53" s="79">
        <v>0</v>
      </c>
    </row>
    <row r="54" spans="2:12">
      <c r="B54" t="s">
        <v>699</v>
      </c>
      <c r="C54" t="s">
        <v>700</v>
      </c>
      <c r="D54" t="s">
        <v>508</v>
      </c>
      <c r="E54" t="s">
        <v>633</v>
      </c>
      <c r="F54" t="s">
        <v>106</v>
      </c>
      <c r="G54" s="78">
        <v>35469</v>
      </c>
      <c r="H54" s="78">
        <v>65</v>
      </c>
      <c r="I54" s="78">
        <v>81.521949599999999</v>
      </c>
      <c r="J54" s="79">
        <v>0</v>
      </c>
      <c r="K54" s="79">
        <v>4.65E-2</v>
      </c>
      <c r="L54" s="79">
        <v>0</v>
      </c>
    </row>
    <row r="55" spans="2:12">
      <c r="B55" t="s">
        <v>701</v>
      </c>
      <c r="C55" t="s">
        <v>702</v>
      </c>
      <c r="D55" t="s">
        <v>508</v>
      </c>
      <c r="E55" t="s">
        <v>633</v>
      </c>
      <c r="F55" t="s">
        <v>106</v>
      </c>
      <c r="G55" s="78">
        <v>5937</v>
      </c>
      <c r="H55" s="78">
        <v>13</v>
      </c>
      <c r="I55" s="78">
        <v>2.7291201599999999</v>
      </c>
      <c r="J55" s="79">
        <v>0</v>
      </c>
      <c r="K55" s="79">
        <v>1.6000000000000001E-3</v>
      </c>
      <c r="L55" s="79">
        <v>0</v>
      </c>
    </row>
    <row r="56" spans="2:12">
      <c r="B56" t="s">
        <v>703</v>
      </c>
      <c r="C56" t="s">
        <v>704</v>
      </c>
      <c r="D56" t="s">
        <v>508</v>
      </c>
      <c r="E56" t="s">
        <v>633</v>
      </c>
      <c r="F56" t="s">
        <v>106</v>
      </c>
      <c r="G56" s="78">
        <v>36651</v>
      </c>
      <c r="H56" s="78">
        <v>11</v>
      </c>
      <c r="I56" s="78">
        <v>14.25577296</v>
      </c>
      <c r="J56" s="79">
        <v>0</v>
      </c>
      <c r="K56" s="79">
        <v>8.0999999999999996E-3</v>
      </c>
      <c r="L56" s="79">
        <v>0</v>
      </c>
    </row>
    <row r="57" spans="2:12">
      <c r="B57" t="s">
        <v>705</v>
      </c>
      <c r="C57" t="s">
        <v>706</v>
      </c>
      <c r="D57" t="s">
        <v>508</v>
      </c>
      <c r="E57" t="s">
        <v>633</v>
      </c>
      <c r="F57" t="s">
        <v>106</v>
      </c>
      <c r="G57" s="78">
        <v>17697</v>
      </c>
      <c r="H57" s="78">
        <v>15.01</v>
      </c>
      <c r="I57" s="78">
        <v>9.3927464591999996</v>
      </c>
      <c r="J57" s="79">
        <v>0</v>
      </c>
      <c r="K57" s="79">
        <v>5.4000000000000003E-3</v>
      </c>
      <c r="L57" s="79">
        <v>0</v>
      </c>
    </row>
    <row r="58" spans="2:12">
      <c r="B58" t="s">
        <v>707</v>
      </c>
      <c r="C58" t="s">
        <v>708</v>
      </c>
      <c r="D58" t="s">
        <v>508</v>
      </c>
      <c r="E58" t="s">
        <v>633</v>
      </c>
      <c r="F58" t="s">
        <v>106</v>
      </c>
      <c r="G58" s="78">
        <v>5337</v>
      </c>
      <c r="H58" s="78">
        <v>6</v>
      </c>
      <c r="I58" s="78">
        <v>1.1322979200000001</v>
      </c>
      <c r="J58" s="79">
        <v>0</v>
      </c>
      <c r="K58" s="79">
        <v>5.9999999999999995E-4</v>
      </c>
      <c r="L58" s="79">
        <v>0</v>
      </c>
    </row>
    <row r="59" spans="2:12">
      <c r="B59" t="s">
        <v>709</v>
      </c>
      <c r="C59" t="s">
        <v>710</v>
      </c>
      <c r="D59" t="s">
        <v>508</v>
      </c>
      <c r="E59" t="s">
        <v>633</v>
      </c>
      <c r="F59" t="s">
        <v>106</v>
      </c>
      <c r="G59" s="78">
        <v>367</v>
      </c>
      <c r="H59" s="78">
        <v>3.16</v>
      </c>
      <c r="I59" s="78">
        <v>4.1007699199999997E-2</v>
      </c>
      <c r="J59" s="79">
        <v>0</v>
      </c>
      <c r="K59" s="79">
        <v>0</v>
      </c>
      <c r="L59" s="79">
        <v>0</v>
      </c>
    </row>
    <row r="60" spans="2:12">
      <c r="B60" t="s">
        <v>711</v>
      </c>
      <c r="C60" t="s">
        <v>712</v>
      </c>
      <c r="D60" t="s">
        <v>508</v>
      </c>
      <c r="E60" t="s">
        <v>633</v>
      </c>
      <c r="F60" t="s">
        <v>106</v>
      </c>
      <c r="G60" s="78">
        <v>35656</v>
      </c>
      <c r="H60" s="78">
        <v>5</v>
      </c>
      <c r="I60" s="78">
        <v>6.3039807999999997</v>
      </c>
      <c r="J60" s="79">
        <v>0</v>
      </c>
      <c r="K60" s="79">
        <v>3.5999999999999999E-3</v>
      </c>
      <c r="L60" s="79">
        <v>0</v>
      </c>
    </row>
    <row r="61" spans="2:12">
      <c r="B61" t="s">
        <v>713</v>
      </c>
      <c r="C61" t="s">
        <v>714</v>
      </c>
      <c r="D61" t="s">
        <v>508</v>
      </c>
      <c r="E61" t="s">
        <v>633</v>
      </c>
      <c r="F61" t="s">
        <v>106</v>
      </c>
      <c r="G61" s="78">
        <v>21144</v>
      </c>
      <c r="H61" s="78">
        <v>6.44</v>
      </c>
      <c r="I61" s="78">
        <v>4.8148778496000002</v>
      </c>
      <c r="J61" s="79">
        <v>0</v>
      </c>
      <c r="K61" s="79">
        <v>2.7000000000000001E-3</v>
      </c>
      <c r="L61" s="79">
        <v>0</v>
      </c>
    </row>
    <row r="62" spans="2:12">
      <c r="B62" t="s">
        <v>715</v>
      </c>
      <c r="C62" t="s">
        <v>716</v>
      </c>
      <c r="D62" t="s">
        <v>508</v>
      </c>
      <c r="E62" t="s">
        <v>633</v>
      </c>
      <c r="F62" t="s">
        <v>106</v>
      </c>
      <c r="G62" s="78">
        <v>53174</v>
      </c>
      <c r="H62" s="78">
        <v>3.31</v>
      </c>
      <c r="I62" s="78">
        <v>6.2235700384000001</v>
      </c>
      <c r="J62" s="79">
        <v>0</v>
      </c>
      <c r="K62" s="79">
        <v>3.5000000000000001E-3</v>
      </c>
      <c r="L62" s="79">
        <v>0</v>
      </c>
    </row>
    <row r="63" spans="2:12">
      <c r="B63" t="s">
        <v>717</v>
      </c>
      <c r="C63" t="s">
        <v>718</v>
      </c>
      <c r="D63" t="s">
        <v>508</v>
      </c>
      <c r="E63" t="s">
        <v>633</v>
      </c>
      <c r="F63" t="s">
        <v>106</v>
      </c>
      <c r="G63" s="78">
        <v>23000</v>
      </c>
      <c r="H63" s="78">
        <v>10.98</v>
      </c>
      <c r="I63" s="78">
        <v>8.9298143999999997</v>
      </c>
      <c r="J63" s="79">
        <v>0</v>
      </c>
      <c r="K63" s="79">
        <v>5.1000000000000004E-3</v>
      </c>
      <c r="L63" s="79">
        <v>0</v>
      </c>
    </row>
    <row r="64" spans="2:12">
      <c r="B64" t="s">
        <v>719</v>
      </c>
      <c r="C64" t="s">
        <v>720</v>
      </c>
      <c r="D64" t="s">
        <v>508</v>
      </c>
      <c r="E64" t="s">
        <v>633</v>
      </c>
      <c r="F64" t="s">
        <v>106</v>
      </c>
      <c r="G64" s="78">
        <v>32589</v>
      </c>
      <c r="H64" s="78">
        <v>4.2</v>
      </c>
      <c r="I64" s="78">
        <v>4.8398575680000002</v>
      </c>
      <c r="J64" s="79">
        <v>0</v>
      </c>
      <c r="K64" s="79">
        <v>2.8E-3</v>
      </c>
      <c r="L64" s="79">
        <v>0</v>
      </c>
    </row>
    <row r="65" spans="2:12">
      <c r="B65" t="s">
        <v>721</v>
      </c>
      <c r="C65" t="s">
        <v>722</v>
      </c>
      <c r="D65" t="s">
        <v>508</v>
      </c>
      <c r="E65" t="s">
        <v>633</v>
      </c>
      <c r="F65" t="s">
        <v>106</v>
      </c>
      <c r="G65" s="78">
        <v>28260</v>
      </c>
      <c r="H65" s="78">
        <v>6</v>
      </c>
      <c r="I65" s="78">
        <v>5.9956415999999999</v>
      </c>
      <c r="J65" s="79">
        <v>0</v>
      </c>
      <c r="K65" s="79">
        <v>3.3999999999999998E-3</v>
      </c>
      <c r="L65" s="79">
        <v>0</v>
      </c>
    </row>
    <row r="66" spans="2:12">
      <c r="B66" t="s">
        <v>723</v>
      </c>
      <c r="C66" t="s">
        <v>724</v>
      </c>
      <c r="D66" t="s">
        <v>508</v>
      </c>
      <c r="E66" t="s">
        <v>633</v>
      </c>
      <c r="F66" t="s">
        <v>106</v>
      </c>
      <c r="G66" s="78">
        <v>50724</v>
      </c>
      <c r="H66" s="78">
        <v>8.9499999999999993</v>
      </c>
      <c r="I66" s="78">
        <v>16.052725727999999</v>
      </c>
      <c r="J66" s="79">
        <v>0</v>
      </c>
      <c r="K66" s="79">
        <v>9.1999999999999998E-3</v>
      </c>
      <c r="L66" s="79">
        <v>0</v>
      </c>
    </row>
    <row r="67" spans="2:12">
      <c r="B67" t="s">
        <v>725</v>
      </c>
      <c r="C67" t="s">
        <v>726</v>
      </c>
      <c r="D67" t="s">
        <v>508</v>
      </c>
      <c r="E67" t="s">
        <v>633</v>
      </c>
      <c r="F67" t="s">
        <v>106</v>
      </c>
      <c r="G67" s="78">
        <v>23027</v>
      </c>
      <c r="H67" s="78">
        <v>3.2</v>
      </c>
      <c r="I67" s="78">
        <v>2.6055511039999999</v>
      </c>
      <c r="J67" s="79">
        <v>0</v>
      </c>
      <c r="K67" s="79">
        <v>1.5E-3</v>
      </c>
      <c r="L67" s="79">
        <v>0</v>
      </c>
    </row>
    <row r="68" spans="2:12">
      <c r="B68" t="s">
        <v>727</v>
      </c>
      <c r="C68" t="s">
        <v>728</v>
      </c>
      <c r="D68" t="s">
        <v>508</v>
      </c>
      <c r="E68" t="s">
        <v>633</v>
      </c>
      <c r="F68" t="s">
        <v>106</v>
      </c>
      <c r="G68" s="78">
        <v>14526</v>
      </c>
      <c r="H68" s="78">
        <v>7.99</v>
      </c>
      <c r="I68" s="78">
        <v>4.1039784864</v>
      </c>
      <c r="J68" s="79">
        <v>0</v>
      </c>
      <c r="K68" s="79">
        <v>2.3E-3</v>
      </c>
      <c r="L68" s="79">
        <v>0</v>
      </c>
    </row>
    <row r="69" spans="2:12">
      <c r="B69" t="s">
        <v>729</v>
      </c>
      <c r="C69" t="s">
        <v>730</v>
      </c>
      <c r="D69" t="s">
        <v>508</v>
      </c>
      <c r="E69" t="s">
        <v>633</v>
      </c>
      <c r="F69" t="s">
        <v>106</v>
      </c>
      <c r="G69" s="78">
        <v>12558</v>
      </c>
      <c r="H69" s="78">
        <v>3.01</v>
      </c>
      <c r="I69" s="78">
        <v>1.3365931488</v>
      </c>
      <c r="J69" s="79">
        <v>0</v>
      </c>
      <c r="K69" s="79">
        <v>8.0000000000000004E-4</v>
      </c>
      <c r="L69" s="79">
        <v>0</v>
      </c>
    </row>
    <row r="70" spans="2:12">
      <c r="B70" t="s">
        <v>731</v>
      </c>
      <c r="C70" t="s">
        <v>732</v>
      </c>
      <c r="D70" t="s">
        <v>508</v>
      </c>
      <c r="E70" t="s">
        <v>633</v>
      </c>
      <c r="F70" t="s">
        <v>106</v>
      </c>
      <c r="G70" s="78">
        <v>1585</v>
      </c>
      <c r="H70" s="78">
        <v>4.75</v>
      </c>
      <c r="I70" s="78">
        <v>0.26621660000000003</v>
      </c>
      <c r="J70" s="79">
        <v>0</v>
      </c>
      <c r="K70" s="79">
        <v>2.0000000000000001E-4</v>
      </c>
      <c r="L70" s="79">
        <v>0</v>
      </c>
    </row>
    <row r="71" spans="2:12">
      <c r="B71" t="s">
        <v>733</v>
      </c>
      <c r="C71" t="s">
        <v>734</v>
      </c>
      <c r="D71" t="s">
        <v>508</v>
      </c>
      <c r="E71" t="s">
        <v>633</v>
      </c>
      <c r="F71" t="s">
        <v>106</v>
      </c>
      <c r="G71" s="78">
        <v>35733</v>
      </c>
      <c r="H71" s="78">
        <v>4</v>
      </c>
      <c r="I71" s="78">
        <v>5.0540755199999996</v>
      </c>
      <c r="J71" s="79">
        <v>0</v>
      </c>
      <c r="K71" s="79">
        <v>2.8999999999999998E-3</v>
      </c>
      <c r="L71" s="79">
        <v>0</v>
      </c>
    </row>
    <row r="72" spans="2:12">
      <c r="B72" t="s">
        <v>735</v>
      </c>
      <c r="C72" t="s">
        <v>736</v>
      </c>
      <c r="D72" t="s">
        <v>508</v>
      </c>
      <c r="E72" t="s">
        <v>633</v>
      </c>
      <c r="F72" t="s">
        <v>106</v>
      </c>
      <c r="G72" s="78">
        <v>46824</v>
      </c>
      <c r="H72" s="78">
        <v>4.5999999999999996</v>
      </c>
      <c r="I72" s="78">
        <v>7.6162045440000004</v>
      </c>
      <c r="J72" s="79">
        <v>0</v>
      </c>
      <c r="K72" s="79">
        <v>4.3E-3</v>
      </c>
      <c r="L72" s="79">
        <v>0</v>
      </c>
    </row>
    <row r="73" spans="2:12">
      <c r="B73" t="s">
        <v>737</v>
      </c>
      <c r="C73" t="s">
        <v>738</v>
      </c>
      <c r="D73" t="s">
        <v>508</v>
      </c>
      <c r="E73" t="s">
        <v>633</v>
      </c>
      <c r="F73" t="s">
        <v>106</v>
      </c>
      <c r="G73" s="78">
        <v>30262</v>
      </c>
      <c r="H73" s="78">
        <v>6.2</v>
      </c>
      <c r="I73" s="78">
        <v>6.634398784</v>
      </c>
      <c r="J73" s="79">
        <v>0</v>
      </c>
      <c r="K73" s="79">
        <v>3.8E-3</v>
      </c>
      <c r="L73" s="79">
        <v>0</v>
      </c>
    </row>
    <row r="74" spans="2:12">
      <c r="B74" t="s">
        <v>739</v>
      </c>
      <c r="C74" t="s">
        <v>740</v>
      </c>
      <c r="D74" t="s">
        <v>508</v>
      </c>
      <c r="E74" t="s">
        <v>633</v>
      </c>
      <c r="F74" t="s">
        <v>106</v>
      </c>
      <c r="G74" s="78">
        <v>4376</v>
      </c>
      <c r="H74" s="78">
        <v>7.35</v>
      </c>
      <c r="I74" s="78">
        <v>1.1373048960000001</v>
      </c>
      <c r="J74" s="79">
        <v>0</v>
      </c>
      <c r="K74" s="79">
        <v>5.9999999999999995E-4</v>
      </c>
      <c r="L74" s="79">
        <v>0</v>
      </c>
    </row>
    <row r="75" spans="2:12">
      <c r="B75" t="s">
        <v>741</v>
      </c>
      <c r="C75" t="s">
        <v>742</v>
      </c>
      <c r="D75" t="s">
        <v>508</v>
      </c>
      <c r="E75" t="s">
        <v>633</v>
      </c>
      <c r="F75" t="s">
        <v>106</v>
      </c>
      <c r="G75" s="78">
        <v>57766</v>
      </c>
      <c r="H75" s="78">
        <v>23.45</v>
      </c>
      <c r="I75" s="78">
        <v>47.899105071999998</v>
      </c>
      <c r="J75" s="79">
        <v>0</v>
      </c>
      <c r="K75" s="79">
        <v>2.7300000000000001E-2</v>
      </c>
      <c r="L75" s="79">
        <v>0</v>
      </c>
    </row>
    <row r="76" spans="2:12">
      <c r="B76" t="s">
        <v>743</v>
      </c>
      <c r="C76" t="s">
        <v>744</v>
      </c>
      <c r="D76" t="s">
        <v>508</v>
      </c>
      <c r="E76" t="s">
        <v>633</v>
      </c>
      <c r="F76" t="s">
        <v>106</v>
      </c>
      <c r="G76" s="78">
        <v>71453</v>
      </c>
      <c r="H76" s="78">
        <v>8.69</v>
      </c>
      <c r="I76" s="78">
        <v>21.955963515200001</v>
      </c>
      <c r="J76" s="79">
        <v>0</v>
      </c>
      <c r="K76" s="79">
        <v>1.2500000000000001E-2</v>
      </c>
      <c r="L76" s="79">
        <v>0</v>
      </c>
    </row>
    <row r="77" spans="2:12">
      <c r="B77" t="s">
        <v>745</v>
      </c>
      <c r="C77" t="s">
        <v>746</v>
      </c>
      <c r="D77" t="s">
        <v>508</v>
      </c>
      <c r="E77" t="s">
        <v>633</v>
      </c>
      <c r="F77" t="s">
        <v>106</v>
      </c>
      <c r="G77" s="78">
        <v>77524</v>
      </c>
      <c r="H77" s="78">
        <v>9.5</v>
      </c>
      <c r="I77" s="78">
        <v>26.041862080000001</v>
      </c>
      <c r="J77" s="79">
        <v>0</v>
      </c>
      <c r="K77" s="79">
        <v>1.4800000000000001E-2</v>
      </c>
      <c r="L77" s="79">
        <v>0</v>
      </c>
    </row>
    <row r="78" spans="2:12">
      <c r="B78" t="s">
        <v>747</v>
      </c>
      <c r="C78" t="s">
        <v>748</v>
      </c>
      <c r="D78" t="s">
        <v>508</v>
      </c>
      <c r="E78" t="s">
        <v>633</v>
      </c>
      <c r="F78" t="s">
        <v>106</v>
      </c>
      <c r="G78" s="78">
        <v>41887</v>
      </c>
      <c r="H78" s="78">
        <v>5.01</v>
      </c>
      <c r="I78" s="78">
        <v>7.4204328432000004</v>
      </c>
      <c r="J78" s="79">
        <v>0</v>
      </c>
      <c r="K78" s="79">
        <v>4.1999999999999997E-3</v>
      </c>
      <c r="L78" s="79">
        <v>0</v>
      </c>
    </row>
    <row r="79" spans="2:12">
      <c r="B79" t="s">
        <v>749</v>
      </c>
      <c r="C79" t="s">
        <v>750</v>
      </c>
      <c r="D79" t="s">
        <v>508</v>
      </c>
      <c r="E79" t="s">
        <v>633</v>
      </c>
      <c r="F79" t="s">
        <v>106</v>
      </c>
      <c r="G79" s="78">
        <v>17153</v>
      </c>
      <c r="H79" s="78">
        <v>6</v>
      </c>
      <c r="I79" s="78">
        <v>3.6391804799999998</v>
      </c>
      <c r="J79" s="79">
        <v>0</v>
      </c>
      <c r="K79" s="79">
        <v>2.0999999999999999E-3</v>
      </c>
      <c r="L79" s="79">
        <v>0</v>
      </c>
    </row>
    <row r="80" spans="2:12">
      <c r="B80" t="s">
        <v>751</v>
      </c>
      <c r="C80" t="s">
        <v>752</v>
      </c>
      <c r="D80" t="s">
        <v>508</v>
      </c>
      <c r="E80" t="s">
        <v>633</v>
      </c>
      <c r="F80" t="s">
        <v>106</v>
      </c>
      <c r="G80" s="78">
        <v>25194</v>
      </c>
      <c r="H80" s="78">
        <v>10.050000000000001</v>
      </c>
      <c r="I80" s="78">
        <v>8.9531413919999991</v>
      </c>
      <c r="J80" s="79">
        <v>0</v>
      </c>
      <c r="K80" s="79">
        <v>5.1000000000000004E-3</v>
      </c>
      <c r="L80" s="79">
        <v>0</v>
      </c>
    </row>
    <row r="81" spans="2:12">
      <c r="B81" t="s">
        <v>753</v>
      </c>
      <c r="C81" t="s">
        <v>754</v>
      </c>
      <c r="D81" t="s">
        <v>508</v>
      </c>
      <c r="E81" t="s">
        <v>633</v>
      </c>
      <c r="F81" t="s">
        <v>106</v>
      </c>
      <c r="G81" s="78">
        <v>31442</v>
      </c>
      <c r="H81" s="78">
        <v>3.45</v>
      </c>
      <c r="I81" s="78">
        <v>3.8356724639999999</v>
      </c>
      <c r="J81" s="79">
        <v>1.4E-3</v>
      </c>
      <c r="K81" s="79">
        <v>2.2000000000000001E-3</v>
      </c>
      <c r="L81" s="79">
        <v>0</v>
      </c>
    </row>
    <row r="82" spans="2:12">
      <c r="B82" t="s">
        <v>755</v>
      </c>
      <c r="C82" t="s">
        <v>756</v>
      </c>
      <c r="D82" t="s">
        <v>508</v>
      </c>
      <c r="E82" t="s">
        <v>123</v>
      </c>
      <c r="F82" t="s">
        <v>106</v>
      </c>
      <c r="G82" s="78">
        <v>17492</v>
      </c>
      <c r="H82" s="78">
        <v>8.25</v>
      </c>
      <c r="I82" s="78">
        <v>5.1027662400000002</v>
      </c>
      <c r="J82" s="79">
        <v>0</v>
      </c>
      <c r="K82" s="79">
        <v>2.8999999999999998E-3</v>
      </c>
      <c r="L82" s="79">
        <v>0</v>
      </c>
    </row>
    <row r="83" spans="2:12">
      <c r="B83" t="s">
        <v>757</v>
      </c>
      <c r="C83" t="s">
        <v>758</v>
      </c>
      <c r="D83" t="s">
        <v>482</v>
      </c>
      <c r="E83" t="s">
        <v>123</v>
      </c>
      <c r="F83" t="s">
        <v>106</v>
      </c>
      <c r="G83" s="78">
        <v>17854</v>
      </c>
      <c r="H83" s="78">
        <v>15</v>
      </c>
      <c r="I83" s="78">
        <v>9.4697616</v>
      </c>
      <c r="J83" s="79">
        <v>0</v>
      </c>
      <c r="K83" s="79">
        <v>5.4000000000000003E-3</v>
      </c>
      <c r="L83" s="79">
        <v>0</v>
      </c>
    </row>
    <row r="84" spans="2:12">
      <c r="B84" t="s">
        <v>759</v>
      </c>
      <c r="C84" t="s">
        <v>760</v>
      </c>
      <c r="D84" t="s">
        <v>508</v>
      </c>
      <c r="E84" t="s">
        <v>123</v>
      </c>
      <c r="F84" t="s">
        <v>106</v>
      </c>
      <c r="G84" s="78">
        <v>17492</v>
      </c>
      <c r="H84" s="78">
        <v>9</v>
      </c>
      <c r="I84" s="78">
        <v>5.5666540800000002</v>
      </c>
      <c r="J84" s="79">
        <v>5.9999999999999995E-4</v>
      </c>
      <c r="K84" s="79">
        <v>3.2000000000000002E-3</v>
      </c>
      <c r="L84" s="79">
        <v>0</v>
      </c>
    </row>
    <row r="85" spans="2:12">
      <c r="B85" t="s">
        <v>230</v>
      </c>
      <c r="D85" s="16"/>
      <c r="E85" s="16"/>
    </row>
    <row r="86" spans="2:12">
      <c r="B86" t="s">
        <v>296</v>
      </c>
      <c r="D86" s="16"/>
      <c r="E86" s="16"/>
    </row>
    <row r="87" spans="2:12">
      <c r="B87" t="s">
        <v>297</v>
      </c>
      <c r="D87" s="16"/>
      <c r="E87" s="16"/>
    </row>
    <row r="88" spans="2:12">
      <c r="B88" t="s">
        <v>298</v>
      </c>
      <c r="D88" s="16"/>
      <c r="E88" s="16"/>
    </row>
    <row r="89" spans="2:12">
      <c r="D89" s="16"/>
      <c r="E89" s="16"/>
    </row>
    <row r="90" spans="2:12">
      <c r="D90" s="16"/>
      <c r="E90" s="16"/>
    </row>
    <row r="91" spans="2:12">
      <c r="D91" s="16"/>
      <c r="E91" s="16"/>
    </row>
    <row r="92" spans="2:12">
      <c r="D92" s="16"/>
      <c r="E92" s="16"/>
    </row>
    <row r="93" spans="2:12">
      <c r="D93" s="16"/>
      <c r="E93" s="16"/>
    </row>
    <row r="94" spans="2:12">
      <c r="D94" s="16"/>
      <c r="E94" s="16"/>
    </row>
    <row r="95" spans="2:12">
      <c r="D95" s="16"/>
      <c r="E95" s="16"/>
    </row>
    <row r="96" spans="2:12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Even-ezra Yael</cp:lastModifiedBy>
  <dcterms:created xsi:type="dcterms:W3CDTF">2015-11-10T09:34:27Z</dcterms:created>
  <dcterms:modified xsi:type="dcterms:W3CDTF">2022-11-24T14:40:24Z</dcterms:modified>
</cp:coreProperties>
</file>