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<sst xmlns="http://schemas.openxmlformats.org/spreadsheetml/2006/main" count="1254" uniqueCount="197">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</sst>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1327אלטשולר שחם חסכון פלוס כספי</x:v>
      </x:c>
    </x:row>
    <x:row r="4" spans="1:3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7938.73982</x:v>
      </x:c>
      <x:c r="D11" s="94" t="n">
        <x:v>0.09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80295.3767845</x:v>
      </x:c>
      <x:c r="D13" s="96" t="n">
        <x:v>0.9107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-66.41408</x:v>
      </x:c>
      <x:c r="D37" s="96" t="n">
        <x:v>-0.0008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88167.7025245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1327אלטשולר שחם חסכון פלוס כספי</x:v>
      </x:c>
    </x:row>
    <x:row r="4" spans="2:6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1327אלטשולר שחם חסכון פלוס כספי</x:v>
      </x:c>
    </x:row>
    <x:row r="4" spans="1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  <x:c r="E3" s="15"/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1327אלטשולר שחם חסכון פלוס כספי</x:v>
      </x:c>
    </x:row>
    <x:row r="4" spans="2:7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1327אלטשולר שחם חסכון פלוס כספי</x:v>
      </x:c>
    </x:row>
    <x:row r="4" spans="2:81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1327אלטשולר שחם חסכון פלוס כספי</x:v>
      </x:c>
    </x:row>
    <x:row r="4" spans="2:9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1327אלטשולר שחם חסכון פלוס כספי</x:v>
      </x:c>
    </x:row>
    <x:row r="4" spans="2:5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1327אלטשולר שחם חסכון פלוס כספי</x:v>
      </x:c>
    </x:row>
    <x:row r="4" spans="2:5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1327אלטשולר שחם חסכון פלוס כספי</x:v>
      </x:c>
    </x:row>
    <x:row r="4" spans="2:13">
      <x:c r="B4" s="2" t="s">
        <x:v>3</x:v>
      </x:c>
      <x:c r="C4" t="str">
        <x:v>7802</x:v>
      </x:c>
    </x:row>
    <x:row r="5" spans="2:13">
      <x:c r="B5" s="92" t="str">
        <x:v>קוד קופת הגמל</x:v>
      </x:c>
      <x:c r="C5" t="str">
        <x:v>513173393-00000000007797-7802-000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7938.73982</x:v>
      </x:c>
      <x:c r="K11" s="94" t="n">
        <x:v>1.00</x:v>
      </x:c>
      <x:c r="L11" s="94" t="n">
        <x:v>0.09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7938.73982</x:v>
      </x:c>
      <x:c r="K12" s="98" t="n">
        <x:v>1.00</x:v>
      </x:c>
      <x:c r="L12" s="98" t="n">
        <x:v>0.09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7938.73982</x:v>
      </x:c>
      <x:c r="K13" s="98" t="n">
        <x:v>1.00</x:v>
      </x:c>
      <x:c r="L13" s="98" t="n">
        <x:v>0.09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7938.73982</x:v>
      </x:c>
      <x:c r="K14" s="96" t="n">
        <x:v>1.00</x:v>
      </x:c>
      <x:c r="L14" s="96" t="n">
        <x:v>0.09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0</x:v>
      </x:c>
      <x:c r="K15" s="98" t="n">
        <x:v>0.00</x:v>
      </x:c>
      <x:c r="L15" s="98" t="n">
        <x:v>0.00</x:v>
      </x:c>
    </x:row>
    <x:row r="16" spans="2:13">
      <x:c r="B16" s="0" t="str">
        <x:v>0</x:v>
      </x:c>
      <x:c r="C16" s="0" t="str">
        <x:v>0</x:v>
      </x:c>
      <x:c r="D16" s="16"/>
      <x:c r="E16" s="0" t="str">
        <x:v>0</x:v>
      </x:c>
      <x:c r="G16" s="0" t="str">
        <x:v>0</x:v>
      </x:c>
      <x:c r="H16" s="96" t="n">
        <x:v>0.00</x:v>
      </x:c>
      <x:c r="I16" s="96" t="n">
        <x:v>0.00</x:v>
      </x:c>
      <x:c r="J16" s="95" t="n">
        <x:v>0</x:v>
      </x:c>
      <x:c r="K16" s="96" t="n">
        <x:v>0.00</x:v>
      </x:c>
      <x:c r="L16" s="96" t="n">
        <x:v>0.00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1327אלטשולר שחם חסכון פלוס כספי</x:v>
      </x:c>
    </x:row>
    <x:row r="4" spans="2:49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1327אלטשולר שחם חסכון פלוס כספי</x:v>
      </x:c>
    </x:row>
    <x:row r="4" spans="2:7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1327אלטשולר שחם חסכון פלוס כספי</x:v>
      </x:c>
    </x:row>
    <x:row r="4" spans="2:64">
      <x:c r="B4" s="2" t="s">
        <x:v>3</x:v>
      </x:c>
      <x:c r="C4" t="str">
        <x:v>7802</x:v>
      </x:c>
    </x:row>
    <x:row r="5" spans="2:64">
      <x:c r="B5" s="92" t="str">
        <x:v>קוד קופת הגמל</x:v>
      </x:c>
      <x:c r="C5" t="str">
        <x:v>513173393-00000000007797-7802-000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1327אלטשולר שחם חסכון פלוס כספי</x:v>
      </x:c>
    </x:row>
    <x:row r="4" spans="2:55">
      <x:c r="B4" s="2" t="s">
        <x:v>3</x:v>
      </x:c>
      <x:c r="C4" t="str">
        <x:v>7802</x:v>
      </x:c>
    </x:row>
    <x:row r="5" spans="2:55">
      <x:c r="B5" s="92" t="str">
        <x:v>קוד קופת הגמל</x:v>
      </x:c>
      <x:c r="C5" t="str">
        <x:v>513173393-00000000007797-7802-000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1327אלטשולר שחם חסכון פלוס כספי</x:v>
      </x:c>
    </x:row>
    <x:row r="4" spans="2:60">
      <x:c r="B4" s="2" t="s">
        <x:v>3</x:v>
      </x:c>
      <x:c r="C4" s="2" t="str">
        <x:v>7802</x:v>
      </x:c>
    </x:row>
    <x:row r="5" spans="2:60">
      <x:c r="B5" s="92" t="str">
        <x:v>קוד קופת הגמל</x:v>
      </x:c>
      <x:c r="C5" s="2" t="str">
        <x:v>513173393-00000000007797-7802-000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 spans="2:60">
      <x:c r="B5" s="92" t="str">
        <x:v>קוד קופת הגמל</x:v>
      </x:c>
      <x:c r="C5" t="str">
        <x:v>513173393-00000000007797-7802-000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-66.41408</x:v>
      </x:c>
      <x:c r="J11" s="94" t="n">
        <x:v>1.00</x:v>
      </x:c>
      <x:c r="K11" s="94" t="n">
        <x:v>-0.0008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-66.41408</x:v>
      </x:c>
      <x:c r="J12" s="98" t="n">
        <x:v>1.00</x:v>
      </x:c>
      <x:c r="K12" s="98" t="n">
        <x:v>-0.0008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-48.35904</x:v>
      </x:c>
      <x:c r="J13" s="96" t="n">
        <x:v>0.7281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-18.05504</x:v>
      </x:c>
      <x:c r="J14" s="96" t="n">
        <x:v>0.2719</x:v>
      </x:c>
      <x:c r="K14" s="96" t="n">
        <x:v>-0.0002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1327אלטשולר שחם חסכון פלוס כספי</x:v>
      </x:c>
    </x:row>
    <x:row r="4" spans="2:17">
      <x:c r="B4" s="2" t="s">
        <x:v>3</x:v>
      </x:c>
      <x:c r="C4" t="str">
        <x:v>7802</x:v>
      </x:c>
    </x:row>
    <x:row r="5" spans="2:17">
      <x:c r="B5" s="92" t="str">
        <x:v>קוד קופת הגמל</x:v>
      </x:c>
      <x:c r="C5" t="str">
        <x:v>513173393-00000000007797-7802-000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1327אלטשולר שחם חסכון פלוס כספי</x:v>
      </x:c>
    </x:row>
    <x:row r="4" spans="2:18">
      <x:c r="B4" s="2" t="s">
        <x:v>3</x:v>
      </x:c>
      <x:c r="C4" t="str">
        <x:v>7802</x:v>
      </x:c>
    </x:row>
    <x:row r="5" spans="2:18">
      <x:c r="B5" s="92" t="str">
        <x:v>קוד קופת הגמל</x:v>
      </x:c>
      <x:c r="C5" t="str">
        <x:v>513173393-00000000007797-7802-000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29/09/2022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1327אלטשולר שחם חסכון פלוס כספי</x:v>
      </x:c>
    </x:row>
    <x:row r="4" spans="2:5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0.20</x:v>
      </x:c>
      <x:c r="I11" s="7"/>
      <x:c r="J11" s="7"/>
      <x:c r="K11" s="94" t="n">
        <x:v>0.0177</x:v>
      </x:c>
      <x:c r="L11" s="93" t="n">
        <x:v>80606854</x:v>
      </x:c>
      <x:c r="M11" s="7"/>
      <x:c r="N11" s="93" t="n">
        <x:v>0</x:v>
      </x:c>
      <x:c r="O11" s="93" t="n">
        <x:v>80295.3767845</x:v>
      </x:c>
      <x:c r="P11" s="7"/>
      <x:c r="Q11" s="94" t="n">
        <x:v>1.00</x:v>
      </x:c>
      <x:c r="R11" s="94" t="n">
        <x:v>0.9107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0.20</x:v>
      </x:c>
      <x:c r="K12" s="98" t="n">
        <x:v>0.0177</x:v>
      </x:c>
      <x:c r="L12" s="99" t="n">
        <x:v>80606854</x:v>
      </x:c>
      <x:c r="N12" s="99" t="n">
        <x:v>0</x:v>
      </x:c>
      <x:c r="O12" s="99" t="n">
        <x:v>80295.3767845</x:v>
      </x:c>
      <x:c r="Q12" s="98" t="n">
        <x:v>1.00</x:v>
      </x:c>
      <x:c r="R12" s="98" t="n">
        <x:v>0.9107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0.20</x:v>
      </x:c>
      <x:c r="K16" s="98" t="n">
        <x:v>0.0177</x:v>
      </x:c>
      <x:c r="L16" s="99" t="n">
        <x:v>80606854</x:v>
      </x:c>
      <x:c r="N16" s="99" t="n">
        <x:v>0</x:v>
      </x:c>
      <x:c r="O16" s="99" t="n">
        <x:v>80295.3767845</x:v>
      </x:c>
      <x:c r="Q16" s="98" t="n">
        <x:v>1.00</x:v>
      </x:c>
      <x:c r="R16" s="98" t="n">
        <x:v>0.9107</x:v>
      </x:c>
    </x:row>
    <x:row r="17" spans="3:4">
      <x:c r="B17" s="97" t="str">
        <x:v>סה"כ מלווה קצר מועד</x:v>
      </x:c>
      <x:c r="C17" s="16"/>
      <x:c r="D17" s="16"/>
      <x:c r="H17" s="99" t="n">
        <x:v>0.20</x:v>
      </x:c>
      <x:c r="K17" s="98" t="n">
        <x:v>0.0177</x:v>
      </x:c>
      <x:c r="L17" s="99" t="n">
        <x:v>80606854</x:v>
      </x:c>
      <x:c r="N17" s="99" t="n">
        <x:v>0</x:v>
      </x:c>
      <x:c r="O17" s="99" t="n">
        <x:v>80295.3767845</x:v>
      </x:c>
      <x:c r="Q17" s="98" t="n">
        <x:v>1.00</x:v>
      </x:c>
      <x:c r="R17" s="98" t="n">
        <x:v>0.9107</x:v>
      </x:c>
    </x:row>
    <x:row r="18" spans="3:4">
      <x:c r="B18" s="0" t="str">
        <x:v>מ.ק.מ 1112- בנק ישראל- מק"מ</x:v>
      </x:c>
      <x:c r="C18" s="0" t="str">
        <x:v>8221111</x:v>
      </x:c>
      <x:c r="D18" s="0" t="str">
        <x:v>TASE</x:v>
      </x:c>
      <x:c r="E18" s="0" t="str">
        <x:v>RF</x:v>
      </x:c>
      <x:c r="G18" s="0" t="str">
        <x:v>22/02/22</x:v>
      </x:c>
      <x:c r="H18" s="95" t="n">
        <x:v>0.09</x:v>
      </x:c>
      <x:c r="I18" s="0" t="str">
        <x:v>שקל חדש</x:v>
      </x:c>
      <x:c r="J18" s="96" t="n">
        <x:v>0.00</x:v>
      </x:c>
      <x:c r="K18" s="96" t="n">
        <x:v>0.0167</x:v>
      </x:c>
      <x:c r="L18" s="95" t="n">
        <x:v>13498633</x:v>
      </x:c>
      <x:c r="M18" s="95" t="n">
        <x:v>99.8500</x:v>
      </x:c>
      <x:c r="N18" s="95" t="n">
        <x:v>0</x:v>
      </x:c>
      <x:c r="O18" s="95" t="n">
        <x:v>13478.3850505</x:v>
      </x:c>
      <x:c r="P18" s="96" t="n">
        <x:v>0.001</x:v>
      </x:c>
      <x:c r="Q18" s="96" t="n">
        <x:v>0.1679</x:v>
      </x:c>
      <x:c r="R18" s="96" t="n">
        <x:v>0.1529</x:v>
      </x:c>
    </x:row>
    <x:row r="19" spans="3:4">
      <x:c r="B19" s="0" t="str">
        <x:v>מלווה קצר מועד 1012- בנק ישראל- מק"מ</x:v>
      </x:c>
      <x:c r="C19" s="0" t="str">
        <x:v>8221012</x:v>
      </x:c>
      <x:c r="D19" s="0" t="str">
        <x:v>TASE</x:v>
      </x:c>
      <x:c r="E19" s="0" t="str">
        <x:v>RF</x:v>
      </x:c>
      <x:c r="G19" s="0" t="str">
        <x:v>05/04/22</x:v>
      </x:c>
      <x:c r="H19" s="95" t="n">
        <x:v>0.02</x:v>
      </x:c>
      <x:c r="I19" s="0" t="str">
        <x:v>שקל חדש</x:v>
      </x:c>
      <x:c r="J19" s="96" t="n">
        <x:v>0.00</x:v>
      </x:c>
      <x:c r="K19" s="96" t="n">
        <x:v>0.0161</x:v>
      </x:c>
      <x:c r="L19" s="95" t="n">
        <x:v>8725361</x:v>
      </x:c>
      <x:c r="M19" s="95" t="n">
        <x:v>100</x:v>
      </x:c>
      <x:c r="N19" s="95" t="n">
        <x:v>0</x:v>
      </x:c>
      <x:c r="O19" s="95" t="n">
        <x:v>8725.361</x:v>
      </x:c>
      <x:c r="P19" s="96" t="n">
        <x:v>0.0007</x:v>
      </x:c>
      <x:c r="Q19" s="96" t="n">
        <x:v>0.1087</x:v>
      </x:c>
      <x:c r="R19" s="96" t="n">
        <x:v>0.099</x:v>
      </x:c>
    </x:row>
    <x:row r="20" spans="3:4">
      <x:c r="B20" s="0" t="str">
        <x:v>מלווה קצר מועד 1212- בנק ישראל- מק"מ</x:v>
      </x:c>
      <x:c r="C20" s="0" t="str">
        <x:v>8221210</x:v>
      </x:c>
      <x:c r="D20" s="0" t="str">
        <x:v>TASE</x:v>
      </x:c>
      <x:c r="E20" s="0" t="str">
        <x:v>RF</x:v>
      </x:c>
      <x:c r="G20" s="0" t="str">
        <x:v>23/02/22</x:v>
      </x:c>
      <x:c r="H20" s="95" t="n">
        <x:v>0.19</x:v>
      </x:c>
      <x:c r="I20" s="0" t="str">
        <x:v>שקל חדש</x:v>
      </x:c>
      <x:c r="J20" s="96" t="n">
        <x:v>0.00</x:v>
      </x:c>
      <x:c r="K20" s="96" t="n">
        <x:v>0.0168</x:v>
      </x:c>
      <x:c r="L20" s="95" t="n">
        <x:v>48090860</x:v>
      </x:c>
      <x:c r="M20" s="95" t="n">
        <x:v>99.6900</x:v>
      </x:c>
      <x:c r="N20" s="95" t="n">
        <x:v>0</x:v>
      </x:c>
      <x:c r="O20" s="95" t="n">
        <x:v>47941.778334</x:v>
      </x:c>
      <x:c r="P20" s="96" t="n">
        <x:v>0.003</x:v>
      </x:c>
      <x:c r="Q20" s="96" t="n">
        <x:v>0.5971</x:v>
      </x:c>
      <x:c r="R20" s="96" t="n">
        <x:v>0.5438</x:v>
      </x:c>
    </x:row>
    <x:row r="21" spans="3:4">
      <x:c r="B21" s="0" t="str">
        <x:v>מלווה קצר מועד 313- בנק ישראל- מק"מ</x:v>
      </x:c>
      <x:c r="C21" s="0" t="str">
        <x:v>8230310</x:v>
      </x:c>
      <x:c r="D21" s="0" t="str">
        <x:v>TASE</x:v>
      </x:c>
      <x:c r="E21" s="0" t="str">
        <x:v>RF</x:v>
      </x:c>
      <x:c r="G21" s="0" t="str">
        <x:v>05/07/22</x:v>
      </x:c>
      <x:c r="H21" s="95" t="n">
        <x:v>0.42</x:v>
      </x:c>
      <x:c r="I21" s="0" t="str">
        <x:v>שקל חדש</x:v>
      </x:c>
      <x:c r="J21" s="96" t="n">
        <x:v>0.00</x:v>
      </x:c>
      <x:c r="K21" s="96" t="n">
        <x:v>0.0235</x:v>
      </x:c>
      <x:c r="L21" s="95" t="n">
        <x:v>6300000</x:v>
      </x:c>
      <x:c r="M21" s="95" t="n">
        <x:v>99.0300</x:v>
      </x:c>
      <x:c r="N21" s="95" t="n">
        <x:v>0</x:v>
      </x:c>
      <x:c r="O21" s="95" t="n">
        <x:v>6238.89</x:v>
      </x:c>
      <x:c r="P21" s="96" t="n">
        <x:v>0.0006</x:v>
      </x:c>
      <x:c r="Q21" s="96" t="n">
        <x:v>0.0777</x:v>
      </x:c>
      <x:c r="R21" s="96" t="n">
        <x:v>0.0708</x:v>
      </x:c>
    </x:row>
    <x:row r="22" spans="3:4">
      <x:c r="B22" s="0" t="str">
        <x:v>מלווה קצר מועד 713- בנק ישראל- מק"מ</x:v>
      </x:c>
      <x:c r="C22" s="0" t="str">
        <x:v>8230716</x:v>
      </x:c>
      <x:c r="D22" s="0" t="str">
        <x:v>TASE</x:v>
      </x:c>
      <x:c r="E22" s="0" t="str">
        <x:v>RF</x:v>
      </x:c>
      <x:c r="G22" s="0" t="str">
        <x:v>18/07/22</x:v>
      </x:c>
      <x:c r="H22" s="95" t="n">
        <x:v>0.76</x:v>
      </x:c>
      <x:c r="I22" s="0" t="str">
        <x:v>שקל חדש</x:v>
      </x:c>
      <x:c r="J22" s="96" t="n">
        <x:v>0.00</x:v>
      </x:c>
      <x:c r="K22" s="96" t="n">
        <x:v>0.0274</x:v>
      </x:c>
      <x:c r="L22" s="95" t="n">
        <x:v>3992000</x:v>
      </x:c>
      <x:c r="M22" s="95" t="n">
        <x:v>97.9700</x:v>
      </x:c>
      <x:c r="N22" s="95" t="n">
        <x:v>0</x:v>
      </x:c>
      <x:c r="O22" s="95" t="n">
        <x:v>3910.9624</x:v>
      </x:c>
      <x:c r="P22" s="96" t="n">
        <x:v>0.0004</x:v>
      </x:c>
      <x:c r="Q22" s="96" t="n">
        <x:v>0.0487</x:v>
      </x:c>
      <x:c r="R22" s="96" t="n">
        <x:v>0.0444</x:v>
      </x:c>
    </x:row>
    <x:row r="23" spans="3:4">
      <x:c r="B23" s="97" t="str">
        <x:v>סה"כ שחר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גילון</x:v>
      </x:c>
      <x:c r="C25" s="16"/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O25" s="99" t="n">
        <x:v>0</x:v>
      </x:c>
      <x:c r="Q25" s="98" t="n">
        <x:v>0.00</x:v>
      </x:c>
      <x:c r="R25" s="98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O26" s="95" t="n">
        <x:v>0</x:v>
      </x:c>
      <x:c r="P26" s="96" t="n">
        <x:v>0.00</x:v>
      </x:c>
      <x:c r="Q26" s="96" t="n">
        <x:v>0.00</x:v>
      </x:c>
      <x:c r="R26" s="96" t="n">
        <x:v>0.00</x:v>
      </x:c>
    </x:row>
    <x:row r="27" spans="3:4">
      <x:c r="B27" s="97" t="str">
        <x:v>סה"כ צמודות לדולר</x:v>
      </x:c>
      <x:c r="C27" s="16"/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O27" s="99" t="n">
        <x:v>0</x:v>
      </x:c>
      <x:c r="Q27" s="98" t="n">
        <x:v>0.00</x:v>
      </x:c>
      <x:c r="R27" s="98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O28" s="95" t="n">
        <x:v>0</x:v>
      </x:c>
      <x:c r="P28" s="96" t="n">
        <x:v>0.00</x:v>
      </x:c>
      <x:c r="Q28" s="96" t="n">
        <x:v>0.00</x:v>
      </x:c>
      <x:c r="R28" s="96" t="n">
        <x:v>0.00</x:v>
      </x:c>
    </x:row>
    <x:row r="29" spans="3:4">
      <x:c r="B29" s="97" t="str">
        <x:v>סה"כ בחו"ל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97" t="str">
        <x:v>סה"כ אג"ח של ממשלת ישראל שהונפקו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אג"ח שהנפיקו ממשלות זרות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B37" t="str">
        <x:v>כאשר טרם חלף מועד תשלום הריבית/ פדיון קרן/ דיבידנד, יוצג סכום פדיון/ ריבית/ דיבידנד שעתיד להתקבל*****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1327אלטשולר שחם חסכון פלוס כספי</x:v>
      </x:c>
    </x:row>
    <x:row r="4" spans="2:23">
      <x:c r="B4" s="2" t="s">
        <x:v>3</x:v>
      </x:c>
      <x:c r="C4" t="str">
        <x:v>7802</x:v>
      </x:c>
    </x:row>
    <x:row r="5" spans="2:23">
      <x:c r="B5" s="92" t="str">
        <x:v>קוד קופת הגמל</x:v>
      </x:c>
      <x:c r="C5" t="str">
        <x:v>513173393-00000000007797-7802-000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29/09/2022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1327אלטשולר שחם חסכון פלוס כספי</x:v>
      </x:c>
    </x:row>
    <x:row r="4" spans="2:68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29/09/2022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1327אלטשולר שחם חסכון פלוס כספי</x:v>
      </x:c>
    </x:row>
    <x:row r="4" spans="2:66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1327אלטשולר שחם חסכון פלוס כספי</x:v>
      </x:c>
    </x:row>
    <x:row r="4" spans="2:62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29/09/2022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1327אלטשולר שחם חסכון פלוס כספי</x:v>
      </x:c>
    </x:row>
    <x:row r="4" spans="2:63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1327אלטשולר שחם חסכון פלוס כספי</x:v>
      </x:c>
    </x:row>
    <x:row r="4" spans="2:65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1327אלטשולר שחם חסכון פלוס כספי</x:v>
      </x:c>
    </x:row>
    <x:row r="4" spans="2:60">
      <x:c r="B4" s="2" t="s">
        <x:v>3</x:v>
      </x:c>
      <x:c r="C4" t="str">
        <x:v>7802</x:v>
      </x:c>
    </x:row>
    <x:row r="5">
      <x:c r="B5" s="92" t="str">
        <x:v>קוד קופת הגמל</x:v>
      </x:c>
      <x:c r="C5" t="str">
        <x:v>513173393-00000000007797-7802-000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