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Altshuler\רשימת נכסים public\"/>
    </mc:Choice>
  </mc:AlternateContent>
  <xr:revisionPtr revIDLastSave="0" documentId="13_ncr:1_{A9B9D849-F561-4608-85BF-EF674815F1E6}" xr6:coauthVersionLast="36" xr6:coauthVersionMax="36" xr10:uidLastSave="{00000000-0000-0000-0000-000000000000}"/>
  <bookViews>
    <workbookView xWindow="0" yWindow="105" windowWidth="24240" windowHeight="12585" firstSheet="19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89" i="27" l="1"/>
  <c r="C12" i="27"/>
  <c r="C11" i="27" s="1"/>
</calcChain>
</file>

<file path=xl/sharedStrings.xml><?xml version="1.0" encoding="utf-8"?>
<sst xmlns="http://schemas.openxmlformats.org/spreadsheetml/2006/main" count="4894" uniqueCount="1557">
  <si>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</si>
  <si>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</si>
  <si>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</si>
  <si>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</si>
  <si>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</si>
  <si>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</si>
  <si>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</si>
  <si>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</si>
  <si>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</si>
  <si>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</si>
  <si>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</si>
  <si>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</si>
  <si>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</si>
  <si>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</si>
  <si>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</si>
  <si>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</si>
  <si>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</si>
  <si>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</si>
  <si>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</si>
  <si>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</si>
  <si>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</si>
  <si>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</si>
  <si>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</si>
  <si>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</si>
  <si>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</si>
  <si>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</si>
  <si>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</si>
  <si>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</si>
  <si>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</si>
  <si>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</si>
  <si>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</si>
  <si>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</si>
  <si>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</si>
  <si>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</si>
  <si>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</si>
  <si>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</si>
  <si>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</si>
  <si>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</si>
  <si>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</si>
  <si>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</si>
  <si>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</si>
  <si>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</si>
  <si>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</si>
  <si>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</si>
  <si>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</si>
  <si>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</si>
  <si>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</si>
  <si>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</si>
  <si>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</si>
  <si>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</si>
  <si>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</si>
  <si>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</si>
  <si>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</si>
  <si>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</si>
  <si>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</si>
  <si>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</si>
  <si>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</si>
  <si>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</si>
  <si>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</si>
  <si>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</si>
  <si>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</si>
  <si>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</si>
  <si>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</si>
  <si>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</si>
  <si>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</si>
  <si>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</si>
  <si>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</si>
  <si>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</si>
  <si>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</si>
  <si>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</si>
  <si>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</si>
  <si>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</si>
  <si>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</si>
  <si>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</si>
  <si>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</si>
  <si>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</si>
  <si>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</si>
  <si>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</si>
  <si>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</si>
  <si>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</si>
  <si>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</si>
  <si>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</si>
  <si>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</si>
  <si>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</si>
  <si>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</si>
  <si>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</si>
  <si>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</si>
  <si>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</si>
  <si>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</si>
  <si>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</si>
  <si>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</si>
  <si>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</si>
  <si>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</si>
  <si>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</si>
  <si>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</si>
  <si>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</si>
  <si>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</si>
  <si>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</si>
  <si>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</si>
  <si>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</si>
  <si>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</si>
  <si>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</si>
  <si>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</si>
  <si>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</si>
  <si>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</si>
  <si>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</si>
  <si>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</si>
  <si>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</si>
  <si>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</si>
  <si>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</si>
  <si>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</si>
  <si>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</si>
  <si>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</si>
  <si>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</si>
  <si>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</si>
  <si>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</si>
  <si>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</si>
  <si>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</si>
  <si>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</si>
  <si>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</si>
  <si>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</si>
  <si>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</si>
  <si>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</si>
  <si>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</si>
  <si>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</si>
  <si>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</si>
  <si>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</si>
  <si>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</si>
  <si>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</si>
  <si>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</si>
  <si>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</si>
  <si>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</si>
  <si>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</si>
  <si>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</si>
  <si>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</si>
  <si>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</si>
  <si>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</si>
  <si>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</si>
  <si>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</si>
  <si>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</si>
  <si>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</si>
  <si>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</si>
  <si>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</si>
  <si>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</si>
  <si>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</si>
  <si>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</si>
  <si>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</si>
  <si>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</si>
  <si>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</si>
  <si>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</si>
  <si>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</si>
  <si>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</si>
  <si>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</si>
  <si>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</si>
  <si>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</si>
  <si>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</si>
  <si>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</si>
  <si>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</si>
  <si>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</si>
  <si>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</si>
  <si>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</si>
  <si>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</si>
  <si>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</si>
  <si>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</si>
  <si>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</si>
  <si>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</si>
  <si>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</si>
  <si>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</si>
  <si>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</si>
  <si>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</si>
  <si>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</si>
  <si>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</si>
  <si>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</si>
  <si>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</si>
  <si>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</si>
  <si>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</si>
  <si>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</si>
  <si>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</si>
  <si>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</si>
  <si>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</si>
  <si>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</si>
  <si>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</si>
  <si>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</si>
  <si>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</si>
  <si>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</si>
  <si>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</si>
  <si>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</si>
  <si>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</si>
  <si>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</si>
  <si>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</si>
  <si>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</si>
  <si>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</si>
  <si>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</si>
  <si>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</si>
  <si>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</si>
  <si>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</si>
  <si>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</si>
  <si>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</si>
  <si>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7801</t>
  </si>
  <si>
    <t>קוד קופת הגמל</t>
  </si>
  <si>
    <t>513173393-00000000007797-7801-000</t>
  </si>
  <si>
    <t>בהתאם לשיטה שיושמה בדוח הכספי *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</si>
  <si>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</si>
  <si>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</si>
  <si>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</si>
  <si>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</si>
  <si>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</si>
  <si>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</si>
  <si>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</si>
  <si>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</si>
  <si>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</si>
  <si>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</si>
  <si>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</si>
  <si>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</si>
  <si>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</si>
  <si>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</si>
  <si>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</si>
  <si>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</si>
  <si>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</si>
  <si>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</si>
  <si>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</si>
  <si>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</si>
  <si>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</si>
  <si>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</si>
  <si>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</si>
  <si>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</si>
  <si>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</si>
  <si>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</si>
  <si>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</si>
  <si>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</si>
  <si>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</si>
  <si>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</si>
  <si>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</si>
  <si>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</si>
  <si>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</si>
  <si>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</si>
  <si>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</si>
  <si>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1131- גליל</t>
  </si>
  <si>
    <t>1172220</t>
  </si>
  <si>
    <t>03/06/21</t>
  </si>
  <si>
    <t>ממשלתית צמודה 0.5% 0529- גליל</t>
  </si>
  <si>
    <t>1157023</t>
  </si>
  <si>
    <t>29/04/19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</si>
  <si>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</si>
  <si>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</si>
  <si>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</si>
  <si>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</si>
  <si>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</si>
  <si>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מלווה קצר מועד 713- בנק ישראל- מק"מ</t>
  </si>
  <si>
    <t>8230716</t>
  </si>
  <si>
    <t>09/08/22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</si>
  <si>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</si>
  <si>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</si>
  <si>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</si>
  <si>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</si>
  <si>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</si>
  <si>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</si>
  <si>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מקמ 813</t>
  </si>
  <si>
    <t>8230815</t>
  </si>
  <si>
    <t>02/08/22</t>
  </si>
  <si>
    <t>מקמ 913- בנק ישראל- מק"מ</t>
  </si>
  <si>
    <t>8230914</t>
  </si>
  <si>
    <t>08/09/22</t>
  </si>
  <si>
    <t>סה"כ שחר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</si>
  <si>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</si>
  <si>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</si>
  <si>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</si>
  <si>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</si>
  <si>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</si>
  <si>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</si>
  <si>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11/52 2.8%- שחר</t>
  </si>
  <si>
    <t>1184076</t>
  </si>
  <si>
    <t>07/02/22</t>
  </si>
  <si>
    <t>ממשלתית שקלית 0.4% 10/24- שחר</t>
  </si>
  <si>
    <t>1175777</t>
  </si>
  <si>
    <t>02/03/22</t>
  </si>
  <si>
    <t>ממשלתית שקלית 1.5% 11/23- שחר</t>
  </si>
  <si>
    <t>1155068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</si>
  <si>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</si>
  <si>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</si>
  <si>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</si>
  <si>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</si>
  <si>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</si>
  <si>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</si>
  <si>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</si>
  <si>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</si>
  <si>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</si>
  <si>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</si>
  <si>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</si>
  <si>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</si>
  <si>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</si>
  <si>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</si>
  <si>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</si>
  <si>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</si>
  <si>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</si>
  <si>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</si>
  <si>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פועלים אגח 200- בנק הפועלים בע"מ</t>
  </si>
  <si>
    <t>6620496</t>
  </si>
  <si>
    <t>520000118</t>
  </si>
  <si>
    <t>12/12/21</t>
  </si>
  <si>
    <t>חשמל אגח 31- חברת החשמל לישראל בע"מ</t>
  </si>
  <si>
    <t>6000285</t>
  </si>
  <si>
    <t>520000472</t>
  </si>
  <si>
    <t>אנרגיה</t>
  </si>
  <si>
    <t>Aa1.il</t>
  </si>
  <si>
    <t>30/08/22</t>
  </si>
  <si>
    <t>חשמל אגח 33- חברת החשמל לישראל בע"מ</t>
  </si>
  <si>
    <t>6000392</t>
  </si>
  <si>
    <t>02/05/22</t>
  </si>
  <si>
    <t>עזריאלי אגח ז- קבוצת עזריאלי בע"מ (לשעבר קנית מימון)</t>
  </si>
  <si>
    <t>1178672</t>
  </si>
  <si>
    <t>510960719</t>
  </si>
  <si>
    <t>נדלן מניב בישראל</t>
  </si>
  <si>
    <t>ilAA+</t>
  </si>
  <si>
    <t>21/07/21</t>
  </si>
  <si>
    <t>עזריאלי אגח ח- קבוצת עזריאלי בע"מ (לשעבר קנית מימון)</t>
  </si>
  <si>
    <t>1178680</t>
  </si>
  <si>
    <t>אמות אגח ו- אמות השקעות בע"מ</t>
  </si>
  <si>
    <t>1158609</t>
  </si>
  <si>
    <t>520026683</t>
  </si>
  <si>
    <t>Aa2.il</t>
  </si>
  <si>
    <t>27/04/20</t>
  </si>
  <si>
    <t>גב ים אגח י- חברת גב-ים לקרקעות בע"מ</t>
  </si>
  <si>
    <t>7590284</t>
  </si>
  <si>
    <t>520001736</t>
  </si>
  <si>
    <t>ilAA</t>
  </si>
  <si>
    <t>07/03/22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</si>
  <si>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</si>
  <si>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</si>
  <si>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</si>
  <si>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</si>
  <si>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</si>
  <si>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</si>
  <si>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</si>
  <si>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</si>
  <si>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</si>
  <si>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</si>
  <si>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</si>
  <si>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</si>
  <si>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</si>
  <si>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</si>
  <si>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</si>
  <si>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</si>
  <si>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</si>
  <si>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</si>
  <si>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</si>
  <si>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</si>
  <si>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</si>
  <si>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</si>
  <si>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</si>
  <si>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</si>
  <si>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</si>
  <si>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</si>
  <si>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</si>
  <si>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</si>
  <si>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</si>
  <si>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</si>
  <si>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</si>
  <si>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</si>
  <si>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</si>
  <si>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</si>
  <si>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</si>
  <si>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</si>
  <si>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</si>
  <si>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</si>
  <si>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</si>
  <si>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</si>
  <si>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Moodys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</si>
  <si>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</si>
  <si>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</si>
  <si>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</si>
  <si>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</si>
  <si>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</si>
  <si>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</si>
  <si>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</si>
  <si>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</si>
  <si>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</si>
  <si>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</si>
  <si>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</si>
  <si>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</si>
  <si>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</si>
  <si>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</si>
  <si>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</si>
  <si>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</si>
  <si>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</si>
  <si>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3.25 07/15/25- Ares  LIII CLO Ltd</t>
  </si>
  <si>
    <t>US04010LAY92</t>
  </si>
  <si>
    <t>13119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</si>
  <si>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</si>
  <si>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</si>
  <si>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</si>
  <si>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</si>
  <si>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</si>
  <si>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</si>
  <si>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</si>
  <si>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</si>
  <si>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</si>
  <si>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</si>
  <si>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</si>
  <si>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</si>
  <si>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</si>
  <si>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</si>
  <si>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</si>
  <si>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</si>
  <si>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</si>
  <si>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</si>
  <si>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</si>
  <si>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</si>
  <si>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</si>
  <si>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</si>
  <si>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</si>
  <si>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</si>
  <si>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</si>
  <si>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</si>
  <si>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</si>
  <si>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</si>
  <si>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</si>
  <si>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</si>
  <si>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</si>
  <si>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</si>
  <si>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</si>
  <si>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</si>
  <si>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</si>
  <si>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</si>
  <si>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</si>
  <si>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</si>
  <si>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</si>
  <si>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</si>
  <si>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</si>
  <si>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</si>
  <si>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</si>
  <si>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</si>
  <si>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</si>
  <si>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</si>
  <si>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</si>
  <si>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</si>
  <si>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</si>
  <si>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</si>
  <si>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</si>
  <si>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</si>
  <si>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</si>
  <si>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</si>
  <si>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</si>
  <si>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</si>
  <si>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</si>
  <si>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</si>
  <si>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</si>
  <si>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</si>
  <si>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</si>
  <si>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</si>
  <si>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</si>
  <si>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</si>
  <si>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</si>
  <si>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25/01/17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</si>
  <si>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</si>
  <si>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</si>
  <si>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</si>
  <si>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</si>
  <si>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</si>
  <si>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</si>
  <si>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</si>
  <si>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</si>
  <si>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</si>
  <si>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</si>
  <si>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</si>
  <si>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</si>
  <si>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</si>
  <si>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</si>
  <si>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</si>
  <si>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</si>
  <si>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</si>
  <si>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B1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</si>
  <si>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</si>
  <si>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</si>
  <si>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</si>
  <si>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</si>
  <si>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</si>
  <si>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</si>
  <si>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</si>
  <si>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</si>
  <si>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</si>
  <si>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</si>
  <si>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</si>
  <si>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</si>
  <si>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</si>
  <si>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</si>
  <si>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</si>
  <si>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</si>
  <si>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</si>
  <si>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</si>
  <si>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</si>
  <si>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</si>
  <si>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</si>
  <si>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</si>
  <si>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דימונד קפיטל</t>
  </si>
  <si>
    <t>IE00BNN82M77</t>
  </si>
  <si>
    <t>515436632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</si>
  <si>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</si>
  <si>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</si>
  <si>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</si>
  <si>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</si>
  <si>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</si>
  <si>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</si>
  <si>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</si>
  <si>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</si>
  <si>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UXYZ2- חוזים עתידיים בחול</t>
  </si>
  <si>
    <t>70145346</t>
  </si>
  <si>
    <t>Other</t>
  </si>
  <si>
    <t>WNZ2- חוזים עתידיים בחול</t>
  </si>
  <si>
    <t>70145846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</si>
  <si>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</si>
  <si>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</si>
  <si>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</si>
  <si>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</si>
  <si>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</si>
  <si>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</si>
  <si>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</si>
  <si>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</si>
  <si>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</si>
  <si>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</si>
  <si>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</si>
  <si>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</si>
  <si>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</si>
  <si>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</si>
  <si>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</si>
  <si>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</si>
  <si>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</si>
  <si>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</si>
  <si>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מטריקס נעמ 1 ל- מטריקס אי.טי בע"מ</t>
  </si>
  <si>
    <t>4450219</t>
  </si>
  <si>
    <t>520039413</t>
  </si>
  <si>
    <t>שירותי מידע</t>
  </si>
  <si>
    <t>15/12/21</t>
  </si>
  <si>
    <t>נעמ ביג- ביג מרכזי קניות (2004) בע"מ</t>
  </si>
  <si>
    <t>800080871</t>
  </si>
  <si>
    <t>513623314</t>
  </si>
  <si>
    <t>27/02/22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</si>
  <si>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</si>
  <si>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</si>
  <si>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</si>
  <si>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</si>
  <si>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</si>
  <si>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</si>
  <si>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</si>
  <si>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</si>
  <si>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</si>
  <si>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ביטחוניות</t>
  </si>
  <si>
    <t>Aaa.il</t>
  </si>
  <si>
    <t>04/05/21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</si>
  <si>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</si>
  <si>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</si>
  <si>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</si>
  <si>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</si>
  <si>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</si>
  <si>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</si>
  <si>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</si>
  <si>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אנרגיה מתחדשת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</si>
  <si>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</si>
  <si>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</si>
  <si>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</si>
  <si>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</si>
  <si>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</si>
  <si>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</si>
  <si>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</si>
  <si>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</si>
  <si>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</si>
  <si>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</si>
  <si>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</si>
  <si>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</si>
  <si>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Israel Electric 4.1 14/1/2032- חברת החשמל לישראל בע"מ</t>
  </si>
  <si>
    <t>XS0139780265</t>
  </si>
  <si>
    <t>Utilities</t>
  </si>
  <si>
    <t>24/09/20</t>
  </si>
  <si>
    <t>Caerphilly (JV 3nd deal)- Leopard &amp; Newmarket (JV 2nd deal)-JV SIGNAL</t>
  </si>
  <si>
    <t>28999114</t>
  </si>
  <si>
    <t>13333</t>
  </si>
  <si>
    <t>עורק ניו יורק- Aurec Capital</t>
  </si>
  <si>
    <t>28999152</t>
  </si>
  <si>
    <t>28126</t>
  </si>
  <si>
    <t>פולין ייזום 2- Aurec Capital</t>
  </si>
  <si>
    <t>29994351</t>
  </si>
  <si>
    <t>פולין ייזום 2 נוסף- Aurec Capital</t>
  </si>
  <si>
    <t>299943511</t>
  </si>
  <si>
    <t>Metro- Mideal Partnership Lp</t>
  </si>
  <si>
    <t>29994403</t>
  </si>
  <si>
    <t>13040</t>
  </si>
  <si>
    <t>סה"כ קרנות הון סיכון</t>
  </si>
  <si>
    <t>סה"כ קרנות גידור</t>
  </si>
  <si>
    <t>סה"כ קרנות נדל"ן</t>
  </si>
  <si>
    <t>סה"כ קרנות השקעה אחרות</t>
  </si>
  <si>
    <t>קרדיטו- קרדיטו בע"מ</t>
  </si>
  <si>
    <t>29993691</t>
  </si>
  <si>
    <t>19/03/20</t>
  </si>
  <si>
    <t>Klirmark 3- Klirmark Opportunity L.P</t>
  </si>
  <si>
    <t>29993571</t>
  </si>
  <si>
    <t>05/11/19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</si>
  <si>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</si>
  <si>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</si>
  <si>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</si>
  <si>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</si>
  <si>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</si>
  <si>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</si>
  <si>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</si>
  <si>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</si>
  <si>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</si>
  <si>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</si>
  <si>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</si>
  <si>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</si>
  <si>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</si>
  <si>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</si>
  <si>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</si>
  <si>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Holland 5- Forma fund General Partner LTD</t>
  </si>
  <si>
    <t>29993486</t>
  </si>
  <si>
    <t>10/07/19</t>
  </si>
  <si>
    <t>Meridia 4- Meridia Real Estate IV</t>
  </si>
  <si>
    <t>29993417</t>
  </si>
  <si>
    <t>14/05/19</t>
  </si>
  <si>
    <t>MBP 1 Non-QFPF- MBP REAL ESTATE FUND 1</t>
  </si>
  <si>
    <t>29993608</t>
  </si>
  <si>
    <t>31/12/19</t>
  </si>
  <si>
    <t>Mideal 2- Mideal Partnership Lp</t>
  </si>
  <si>
    <t>29993972</t>
  </si>
  <si>
    <t>14/01/21</t>
  </si>
  <si>
    <t>Northwind Debt 1- Northwind Debt Fund 1 GP LLC</t>
  </si>
  <si>
    <t>29993809</t>
  </si>
  <si>
    <t>27/07/20</t>
  </si>
  <si>
    <t>סה"כ קרנות השקעה אחרות בחו"ל</t>
  </si>
  <si>
    <t>Investcorp Special Opportunities Italian 1- Investcorp Investment Advisers Limited</t>
  </si>
  <si>
    <t>29992801</t>
  </si>
  <si>
    <t>Italian NPL Opportunities 2- Investcorp Investment Advisers Limited</t>
  </si>
  <si>
    <t>29993566</t>
  </si>
  <si>
    <t>23/10/19</t>
  </si>
  <si>
    <t>AnaCap 4- AnaCap Credit Opportunities GP, L.P</t>
  </si>
  <si>
    <t>29993592</t>
  </si>
  <si>
    <t>11/12/19</t>
  </si>
  <si>
    <t>פקדון בלוקר NORTHWIND- Northwind Debt Fund 1 GP LLC</t>
  </si>
  <si>
    <t>28999170</t>
  </si>
  <si>
    <t>10/08/22</t>
  </si>
  <si>
    <t>Terramont Infrastructure Fund- Terramont Infrastructure Partners</t>
  </si>
  <si>
    <t>28999149</t>
  </si>
  <si>
    <t>23/05/22</t>
  </si>
  <si>
    <t>סה"כ כתבי אופציה בישראל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</si>
  <si>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</si>
  <si>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</si>
  <si>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</si>
  <si>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</si>
  <si>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</si>
  <si>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</si>
  <si>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</si>
  <si>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</si>
  <si>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</si>
  <si>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</si>
  <si>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</si>
  <si>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</si>
  <si>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</si>
  <si>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7y 30.09.28 poalim- בנק הפועלים בע"מ</t>
  </si>
  <si>
    <t>29994363</t>
  </si>
  <si>
    <t>30/09/21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</si>
  <si>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</si>
  <si>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</si>
  <si>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</si>
  <si>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</si>
  <si>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</si>
  <si>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</si>
  <si>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20220907 NOK\ILS 0.3395000 20230112</t>
  </si>
  <si>
    <t>90016248</t>
  </si>
  <si>
    <t>07/09/22</t>
  </si>
  <si>
    <t>FWJ CCY\ILS 20220920 USD/ILS 3.4187999 20221201</t>
  </si>
  <si>
    <t>90016317</t>
  </si>
  <si>
    <t>20/09/22</t>
  </si>
  <si>
    <t>FWP CCY\ILS 20220503 EUR/ILS 3.5424000 20221109</t>
  </si>
  <si>
    <t>90015529</t>
  </si>
  <si>
    <t>06/05/22</t>
  </si>
  <si>
    <t>FWP CCY\ILS 20220727 USD/ILS 3.3797999 20230131</t>
  </si>
  <si>
    <t>90015996</t>
  </si>
  <si>
    <t>27/07/22</t>
  </si>
  <si>
    <t>FWP CCY\ILS 20220801 USD/ILS 3.3563999 20221202</t>
  </si>
  <si>
    <t>90016037</t>
  </si>
  <si>
    <t>FWP CCY\ILS 20220830 USD/ILS 3.2900000 20221214</t>
  </si>
  <si>
    <t>90016190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</si>
  <si>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</si>
  <si>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</si>
  <si>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</si>
  <si>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</si>
  <si>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</si>
  <si>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</si>
  <si>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</si>
  <si>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</si>
  <si>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</si>
  <si>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20220512 EUR\ILS 3.6100000 20221116- בנק לאומי לישראל בע"מ</t>
  </si>
  <si>
    <t>90015563</t>
  </si>
  <si>
    <t>12/05/22</t>
  </si>
  <si>
    <t>FWD CCY\ILS 20220517 USD\ILS 3.3310000 20221121- בנק לאומי לישראל בע"מ</t>
  </si>
  <si>
    <t>90015576</t>
  </si>
  <si>
    <t>17/05/22</t>
  </si>
  <si>
    <t>FWD CCY\ILS 20220622 EUR\ILS 3.6453000 20221109- בנק לאומי לישראל בע"מ</t>
  </si>
  <si>
    <t>90015781</t>
  </si>
  <si>
    <t>22/06/22</t>
  </si>
  <si>
    <t>FWD CCY\ILS 20220623 USD\ILS 3.4300000 20221024- בנק לאומי לישראל בע"מ</t>
  </si>
  <si>
    <t>90015791</t>
  </si>
  <si>
    <t>23/06/22</t>
  </si>
  <si>
    <t>FWD CCY\ILS 20220704 GBP\ILS 4.2255000 20221020- בנק לאומי לישראל בע"מ</t>
  </si>
  <si>
    <t>90015854</t>
  </si>
  <si>
    <t>04/07/22</t>
  </si>
  <si>
    <t>FWD CCY\ILS 20220704 GBP\ILS 4.2275000 20221020- בנק לאומי לישראל בע"מ</t>
  </si>
  <si>
    <t>90015850</t>
  </si>
  <si>
    <t>FWD CCY\ILS 20220728 NOK\ILS 0.3490000 20230112- בנק לאומי לישראל בע"מ</t>
  </si>
  <si>
    <t>90016005</t>
  </si>
  <si>
    <t>28/07/22</t>
  </si>
  <si>
    <t>FWD CCY\ILS 20220728 PLN\ILS 0.7003000 20230112- בנק לאומי לישראל בע"מ</t>
  </si>
  <si>
    <t>90015999</t>
  </si>
  <si>
    <t>FWD CCY\ILS 20220728 PLN\ILS 0.7020000 20230112- בנק לאומי לישראל בע"מ</t>
  </si>
  <si>
    <t>90016001</t>
  </si>
  <si>
    <t>FWD CCY\ILS 20220728 USD\ILS 3.3569700 20230501- בנק לאומי לישראל בע"מ</t>
  </si>
  <si>
    <t>90016008</t>
  </si>
  <si>
    <t>FWD CCY\ILS 20220802 USD\ILS 3.3498800 20221104- בנק לאומי לישראל בע"מ</t>
  </si>
  <si>
    <t>90016032</t>
  </si>
  <si>
    <t>FWD CCY\ILS 20220802 USD\ILS 3.3500000 20221104- בנק לאומי לישראל בע"מ</t>
  </si>
  <si>
    <t>90016029</t>
  </si>
  <si>
    <t>FWD CCY\ILS 20220808 EUR\ILS 3.3906000 20221020- בנק לאומי לישראל בע"מ</t>
  </si>
  <si>
    <t>90016055</t>
  </si>
  <si>
    <t>08/08/22</t>
  </si>
  <si>
    <t>FWD CCY\ILS 20220810 USD\ILS 3.2697000 20221206- בנק לאומי לישראל בע"מ</t>
  </si>
  <si>
    <t>90016072</t>
  </si>
  <si>
    <t>FWD CCY\ILS 20220810 USD\ILS 3.2927000 20221206- בנק לאומי לישראל בע"מ</t>
  </si>
  <si>
    <t>90016073</t>
  </si>
  <si>
    <t>FWD CCY\ILS 20220811 USD\ILS 3.2422000 20221114- בנק לאומי לישראל בע"מ</t>
  </si>
  <si>
    <t>90016080</t>
  </si>
  <si>
    <t>11/08/22</t>
  </si>
  <si>
    <t>FWD CCY\ILS 20220817 EUR\ILS 3.3172000 20220930- בנק לאומי לישראל בע"מ</t>
  </si>
  <si>
    <t>90016102</t>
  </si>
  <si>
    <t>17/08/22</t>
  </si>
  <si>
    <t>FWD CCY\ILS 20220817 EUR\ILS 3.3182000 20220930- בנק לאומי לישראל בע"מ</t>
  </si>
  <si>
    <t>90016100</t>
  </si>
  <si>
    <t>FWD CCY\ILS 20220818 USD\ILS 3.2296500 20221102- בנק לאומי לישראל בע"מ</t>
  </si>
  <si>
    <t>90016108</t>
  </si>
  <si>
    <t>18/08/22</t>
  </si>
  <si>
    <t>FWD CCY\ILS 20220822 EUR\ILS 3.2841000 20221028- בנק לאומי לישראל בע"מ</t>
  </si>
  <si>
    <t>90016131</t>
  </si>
  <si>
    <t>22/08/22</t>
  </si>
  <si>
    <t>FWD CCY\ILS 20220822 GBP\ILS 3.8574000 20221020- בנק לאומי לישראל בע"מ</t>
  </si>
  <si>
    <t>90016133</t>
  </si>
  <si>
    <t>FWD CCY\ILS 20220824 USD\ILS 3.2643000 20221212- בנק לאומי לישראל בע"מ</t>
  </si>
  <si>
    <t>90016150</t>
  </si>
  <si>
    <t>24/08/22</t>
  </si>
  <si>
    <t>FWD CCY\ILS 20220825 USD\ILS 3.2540000 20221031- בנק לאומי לישראל בע"מ</t>
  </si>
  <si>
    <t>90016159</t>
  </si>
  <si>
    <t>25/08/22</t>
  </si>
  <si>
    <t>FWD CCY\ILS 20220830 EUR\ILS 3.3230000 20221215- בנק לאומי לישראל בע"מ</t>
  </si>
  <si>
    <t>90016183</t>
  </si>
  <si>
    <t>FWD CCY\ILS 20220901 USD\ILS 3.3600000 20221006- בנק לאומי לישראל בע"מ</t>
  </si>
  <si>
    <t>90016209</t>
  </si>
  <si>
    <t>01/09/22</t>
  </si>
  <si>
    <t>FWD CCY\ILS 20220912 NOK\ILS 0.3433000 20230112- בנק לאומי לישראל בע"מ</t>
  </si>
  <si>
    <t>90016265</t>
  </si>
  <si>
    <t>12/09/22</t>
  </si>
  <si>
    <t>FWD CCY\ILS 20220915 USD\ILS 3.4080000 20221219- בנק לאומי לישראל בע"מ</t>
  </si>
  <si>
    <t>90016292</t>
  </si>
  <si>
    <t>15/09/22</t>
  </si>
  <si>
    <t>FWD CCY\ILS 20220915 USD\ILS 3.4171000 20221019- בנק לאומי לישראל בע"מ</t>
  </si>
  <si>
    <t>90016295</t>
  </si>
  <si>
    <t>FWD CCY\ILS 20220919 AUD\ILS 2.2970000 20221118- בנק לאומי לישראל בע"מ</t>
  </si>
  <si>
    <t>90016307</t>
  </si>
  <si>
    <t>19/09/22</t>
  </si>
  <si>
    <t>FWD CCY\ILS 20220928 AUD\ILS 2.2625000 20221118- בנק לאומי לישראל בע"מ</t>
  </si>
  <si>
    <t>90016346</t>
  </si>
  <si>
    <t>28/09/22</t>
  </si>
  <si>
    <t>FWD CCY\ILS 20220928 EUR\ILS 3.3712000 20221227- בנק לאומי לישראל בע"מ</t>
  </si>
  <si>
    <t>90016345</t>
  </si>
  <si>
    <t>FWD CCY\ILS 20220928 EUR\ILS 3.3770000 20220930 SP- בנק לאומי לישראל בע"מ</t>
  </si>
  <si>
    <t>90016344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</si>
  <si>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</si>
  <si>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</si>
  <si>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</si>
  <si>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</si>
  <si>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</si>
  <si>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</si>
  <si>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</si>
  <si>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</si>
  <si>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</si>
  <si>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</si>
  <si>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</si>
  <si>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</si>
  <si>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</si>
  <si>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</si>
  <si>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</si>
  <si>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</si>
  <si>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20230309 USD USD LQD UP SOFR FLOAT FLOAT 0 0- בנק לאומי לישראל בע"מ</t>
  </si>
  <si>
    <t>90016275</t>
  </si>
  <si>
    <t>5 20230309 USD USD HYG UP SOFR FLOAT FLOAT - בנק לאומי לישראל בע"מ</t>
  </si>
  <si>
    <t>90016274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</si>
  <si>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</si>
  <si>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</si>
  <si>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</si>
  <si>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</si>
  <si>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</si>
  <si>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</si>
  <si>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</si>
  <si>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</si>
  <si>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</si>
  <si>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Aaa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</si>
  <si>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</si>
  <si>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</si>
  <si>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</si>
  <si>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</si>
  <si>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</si>
  <si>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</si>
  <si>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</si>
  <si>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</si>
  <si>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</si>
  <si>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</si>
  <si>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</si>
  <si>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</si>
  <si>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</si>
  <si>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</si>
  <si>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</si>
  <si>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</si>
  <si>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</si>
  <si>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</si>
  <si>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</si>
  <si>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</si>
  <si>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</si>
  <si>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</si>
  <si>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</si>
  <si>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</si>
  <si>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</si>
  <si>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</si>
  <si>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</si>
  <si>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</si>
  <si>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</si>
  <si>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</si>
  <si>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</si>
  <si>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</si>
  <si>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</si>
  <si>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</si>
  <si>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</si>
  <si>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</si>
  <si>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</si>
  <si>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</si>
  <si>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</si>
  <si>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</si>
  <si>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</si>
  <si>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</si>
  <si>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</si>
  <si>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</si>
  <si>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</si>
  <si>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</si>
  <si>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</si>
  <si>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</si>
  <si>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</si>
  <si>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חסכון אג"ח ללא מניות</t>
  </si>
  <si>
    <t>לא</t>
  </si>
  <si>
    <t>110000919</t>
  </si>
  <si>
    <t>AA+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</si>
  <si>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</si>
  <si>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</si>
  <si>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</si>
  <si>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</si>
  <si>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</si>
  <si>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</si>
  <si>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</si>
  <si>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</si>
  <si>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</si>
  <si>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</si>
  <si>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</si>
  <si>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</si>
  <si>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29994233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</si>
  <si>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</si>
  <si>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</si>
  <si>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</si>
  <si>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</si>
  <si>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</si>
  <si>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</si>
  <si>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</si>
  <si>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</si>
  <si>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</si>
  <si>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</si>
  <si>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</si>
  <si>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</si>
  <si>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</si>
  <si>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</si>
  <si>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</si>
  <si>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</si>
  <si>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</si>
  <si>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</si>
  <si>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</si>
  <si>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</si>
  <si>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</si>
  <si>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</si>
  <si>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</si>
  <si>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16/01/18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</si>
  <si>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</si>
  <si>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</si>
  <si>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</si>
  <si>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</si>
  <si>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</si>
  <si>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</si>
  <si>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</si>
  <si>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</si>
  <si>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</si>
  <si>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</si>
  <si>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</si>
  <si>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</si>
  <si>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</si>
  <si>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</si>
  <si>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</si>
  <si>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</si>
  <si>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</si>
  <si>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</si>
  <si>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</si>
  <si>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</si>
  <si>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</si>
  <si>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</si>
  <si>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</si>
  <si>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</si>
  <si>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</si>
  <si>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</si>
  <si>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</si>
  <si>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</si>
  <si>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</si>
  <si>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161 10/2021</t>
  </si>
  <si>
    <t>29994389</t>
  </si>
  <si>
    <t>515955201</t>
  </si>
  <si>
    <t>26/10/21</t>
  </si>
  <si>
    <t>הלוואה 162 10/2021</t>
  </si>
  <si>
    <t>29994390</t>
  </si>
  <si>
    <t>הלוואה 163 10/2021</t>
  </si>
  <si>
    <t>29994391</t>
  </si>
  <si>
    <t>הלוואה 171 12/2021</t>
  </si>
  <si>
    <t>29994434</t>
  </si>
  <si>
    <t>29/12/21</t>
  </si>
  <si>
    <t>28999164</t>
  </si>
  <si>
    <t>28999178</t>
  </si>
  <si>
    <t>21/09/22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</si>
  <si>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</si>
  <si>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</si>
  <si>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</si>
  <si>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</si>
  <si>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</si>
  <si>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</si>
  <si>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124 02/2021</t>
  </si>
  <si>
    <t>28999138</t>
  </si>
  <si>
    <t>510560188</t>
  </si>
  <si>
    <t>A</t>
  </si>
  <si>
    <t>30/03/22</t>
  </si>
  <si>
    <t>הלוואה 139 05/2021</t>
  </si>
  <si>
    <t>29994280</t>
  </si>
  <si>
    <t>31/05/21</t>
  </si>
  <si>
    <t>הלוואה 241 10/2021</t>
  </si>
  <si>
    <t>28999140</t>
  </si>
  <si>
    <t>הלוואה 242 10/2021</t>
  </si>
  <si>
    <t>28999139</t>
  </si>
  <si>
    <t>הלוואה 270 03/2022</t>
  </si>
  <si>
    <t>28999135</t>
  </si>
  <si>
    <t>הלוואה 166 12/2021</t>
  </si>
  <si>
    <t>29994409</t>
  </si>
  <si>
    <t>540280369</t>
  </si>
  <si>
    <t>13/12/21</t>
  </si>
  <si>
    <t>הלוואה 275 3/2022</t>
  </si>
  <si>
    <t>28999132</t>
  </si>
  <si>
    <t>560033185</t>
  </si>
  <si>
    <t>13/03/22</t>
  </si>
  <si>
    <t>הלוואה 276 3/2022</t>
  </si>
  <si>
    <t>28999133</t>
  </si>
  <si>
    <t>28999171</t>
  </si>
  <si>
    <t>514357060</t>
  </si>
  <si>
    <t>28999172</t>
  </si>
  <si>
    <t>513846667</t>
  </si>
  <si>
    <t>28999173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</si>
  <si>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</si>
  <si>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</si>
  <si>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</si>
  <si>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</si>
  <si>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</si>
  <si>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</si>
  <si>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</si>
  <si>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</si>
  <si>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</si>
  <si>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</si>
  <si>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</si>
  <si>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</si>
  <si>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63 02/2019</t>
  </si>
  <si>
    <t>29993306</t>
  </si>
  <si>
    <t>511786352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</si>
  <si>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</si>
  <si>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</si>
  <si>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</si>
  <si>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</si>
  <si>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</si>
  <si>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</si>
  <si>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</si>
  <si>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</si>
  <si>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</si>
  <si>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</si>
  <si>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</si>
  <si>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</si>
  <si>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</si>
  <si>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</si>
  <si>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A-</t>
  </si>
  <si>
    <t>23/12/21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</si>
  <si>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</si>
  <si>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</si>
  <si>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</si>
  <si>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</si>
  <si>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</si>
  <si>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</si>
  <si>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</si>
  <si>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</si>
  <si>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</si>
  <si>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</si>
  <si>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</si>
  <si>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</si>
  <si>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</si>
  <si>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</si>
  <si>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</si>
  <si>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</si>
  <si>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</si>
  <si>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</si>
  <si>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</si>
  <si>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</si>
  <si>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</si>
  <si>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29/04/21</t>
  </si>
  <si>
    <t>הלוואה 135 04/2021</t>
  </si>
  <si>
    <t>29994260</t>
  </si>
  <si>
    <t>הלוואה 146 07/2021</t>
  </si>
  <si>
    <t>29994314</t>
  </si>
  <si>
    <t>13334</t>
  </si>
  <si>
    <t>28/07/21</t>
  </si>
  <si>
    <t>הלוואה 147 07/2021</t>
  </si>
  <si>
    <t>29994315</t>
  </si>
  <si>
    <t>הלוואה 31 10/2016</t>
  </si>
  <si>
    <t>29992726</t>
  </si>
  <si>
    <t>13016</t>
  </si>
  <si>
    <t>15/10/20</t>
  </si>
  <si>
    <t>הלוואה 62 01/2019</t>
  </si>
  <si>
    <t>29993303</t>
  </si>
  <si>
    <t>28/01/19</t>
  </si>
  <si>
    <t>הלוואה 75  11/2019</t>
  </si>
  <si>
    <t>29993578</t>
  </si>
  <si>
    <t>18/11/19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</si>
  <si>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</si>
  <si>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</si>
  <si>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</si>
  <si>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</si>
  <si>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</si>
  <si>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</si>
  <si>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</si>
  <si>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</si>
  <si>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</si>
  <si>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</si>
  <si>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הלווואה 134 04/2021</t>
  </si>
  <si>
    <t>29994259</t>
  </si>
  <si>
    <t>הלוואה 50 06/2018</t>
  </si>
  <si>
    <t>29993143</t>
  </si>
  <si>
    <t>13081</t>
  </si>
  <si>
    <t>18/06/18</t>
  </si>
  <si>
    <t>28999168</t>
  </si>
  <si>
    <t>13362</t>
  </si>
  <si>
    <t>25/07/22</t>
  </si>
  <si>
    <t>29994422</t>
  </si>
  <si>
    <t>22/12/21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</si>
  <si>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</si>
  <si>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</si>
  <si>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</si>
  <si>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</si>
  <si>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</si>
  <si>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</si>
  <si>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</si>
  <si>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</si>
  <si>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</si>
  <si>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</si>
  <si>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</si>
  <si>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</si>
  <si>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</si>
  <si>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</si>
  <si>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</si>
  <si>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Technology Hardware &amp; Equipment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</si>
  <si>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</si>
  <si>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</si>
  <si>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</si>
  <si>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</si>
  <si>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</si>
  <si>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</si>
  <si>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</si>
  <si>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145 07/2021</t>
  </si>
  <si>
    <t>28999174</t>
  </si>
  <si>
    <t>הלוואה 148 07/2021</t>
  </si>
  <si>
    <t>29994317</t>
  </si>
  <si>
    <t>13335</t>
  </si>
  <si>
    <t>29/07/21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</si>
  <si>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</si>
  <si>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</si>
  <si>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</si>
  <si>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</si>
  <si>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</si>
  <si>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</si>
  <si>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</si>
  <si>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</si>
  <si>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</si>
  <si>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</si>
  <si>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</si>
  <si>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</si>
  <si>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</si>
  <si>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</si>
  <si>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20/10/21</t>
  </si>
  <si>
    <t>הלוואה 164 9/2021</t>
  </si>
  <si>
    <t>28999103</t>
  </si>
  <si>
    <t>27/01/22</t>
  </si>
  <si>
    <t>29994246</t>
  </si>
  <si>
    <t>14/09/21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</si>
  <si>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</si>
  <si>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</si>
  <si>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</si>
  <si>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</si>
  <si>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</si>
  <si>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</si>
  <si>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</si>
  <si>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</si>
  <si>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28999145</t>
  </si>
  <si>
    <t>994989391</t>
  </si>
  <si>
    <t>06/04/22</t>
  </si>
  <si>
    <t>28999126</t>
  </si>
  <si>
    <t>550266373</t>
  </si>
  <si>
    <t>10/03/22</t>
  </si>
  <si>
    <t>28999127</t>
  </si>
  <si>
    <t>28999128</t>
  </si>
  <si>
    <t>28999144</t>
  </si>
  <si>
    <t>הלוואה 284 4/2022</t>
  </si>
  <si>
    <t>28999141</t>
  </si>
  <si>
    <t>הלוואה 285 4/2022</t>
  </si>
  <si>
    <t>28999143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</si>
  <si>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</si>
  <si>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</si>
  <si>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</si>
  <si>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</si>
  <si>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</si>
  <si>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</si>
  <si>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</si>
  <si>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</si>
  <si>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</si>
  <si>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</si>
  <si>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</si>
  <si>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</si>
  <si>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</si>
  <si>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</si>
  <si>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</si>
  <si>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</si>
  <si>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</si>
  <si>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</si>
  <si>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</si>
  <si>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</si>
  <si>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</si>
  <si>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</si>
  <si>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</si>
  <si>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-ראשלצ- בנק לאומי לישראל בע"מ</t>
  </si>
  <si>
    <t>חקלאי</t>
  </si>
  <si>
    <t>גוש 3630 חלקות 101,105,107,109,111,39</t>
  </si>
  <si>
    <t>ריאליטי קרקעות חקלאיות- נס ציונה 2, גוש 3768- ריאליטי ניהול קרקעות חקלאיות</t>
  </si>
  <si>
    <t>31/12/21</t>
  </si>
  <si>
    <t>נס ציונה,חלקה 3 בגוש 3768</t>
  </si>
  <si>
    <t>ריאליטי קרקעות חקלאיות- נס ציונה 3, גוש 3754- ריאליטי ניהול קרקעות חקלאיות</t>
  </si>
  <si>
    <t>חלקה 3754 –נס ציונה</t>
  </si>
  <si>
    <t>ריאליטי קרקעות פתח תקווה- ריאליטי ניהול קרקעות חקלאיות</t>
  </si>
  <si>
    <t>26/05/22</t>
  </si>
  <si>
    <t>פתח תקווה</t>
  </si>
  <si>
    <t>ריאליטי קרקעות חקלאית-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</si>
  <si>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</si>
  <si>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</si>
  <si>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</si>
  <si>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</si>
  <si>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</si>
  <si>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</si>
  <si>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</si>
  <si>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נכס בנימינה</t>
  </si>
  <si>
    <t>28999111</t>
  </si>
  <si>
    <t>נאמנות קרקע חקלאית פ"ת 2</t>
  </si>
  <si>
    <t>29994321</t>
  </si>
  <si>
    <t>אלטשולר שחם גמל ופנסיה בע''מ</t>
  </si>
  <si>
    <t>אלטשולר שחם חסכון פלוס ללא מניות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</si>
  <si>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</si>
  <si>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</si>
  <si>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</si>
  <si>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</si>
  <si>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</si>
  <si>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</si>
  <si>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</si>
  <si>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</si>
  <si>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FORTISSIMO CAPITAL FUND VI L.P.</t>
  </si>
  <si>
    <t>Glilot 1 co-investment</t>
  </si>
  <si>
    <t>Glilot 2</t>
  </si>
  <si>
    <t>Glilot 3</t>
  </si>
  <si>
    <t>Hyperwise</t>
  </si>
  <si>
    <t>Hyperwise 2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</si>
  <si>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</si>
  <si>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</si>
  <si>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</si>
  <si>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</si>
  <si>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</si>
  <si>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</si>
  <si>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</si>
  <si>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</si>
  <si>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</si>
  <si>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</si>
  <si>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</si>
  <si>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</si>
  <si>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</si>
  <si>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</si>
  <si>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</si>
  <si>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</si>
  <si>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</si>
  <si>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</si>
  <si>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</si>
  <si>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</si>
  <si>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</si>
  <si>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</si>
  <si>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</si>
  <si>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</si>
  <si>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</si>
  <si>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</si>
  <si>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</si>
  <si>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</si>
  <si>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</si>
  <si>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</si>
  <si>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</si>
  <si>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</si>
  <si>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</si>
  <si>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</si>
  <si>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</si>
  <si>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</si>
  <si>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</si>
  <si>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</si>
  <si>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</si>
  <si>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</si>
  <si>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</si>
  <si>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</si>
  <si>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</si>
  <si>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</si>
  <si>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</si>
  <si>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</si>
  <si>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</si>
  <si>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</si>
  <si>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</si>
  <si>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</si>
  <si>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</si>
  <si>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</si>
  <si>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</si>
  <si>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</si>
  <si>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</si>
  <si>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</si>
  <si>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</si>
  <si>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</si>
  <si>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עסקים קטנים מסגרת קבועה</t>
  </si>
  <si>
    <t>ריאליטי 2</t>
  </si>
  <si>
    <t>ריאליטי 3</t>
  </si>
  <si>
    <t>שיכון ובינוי סולרי מסגרת קבועה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</si>
  <si>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</si>
  <si>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</si>
  <si>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</si>
  <si>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</si>
  <si>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</si>
  <si>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</si>
  <si>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</si>
  <si>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</si>
  <si>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</si>
  <si>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</si>
  <si>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</si>
  <si>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</si>
  <si>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</si>
  <si>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</si>
  <si>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</si>
  <si>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</si>
  <si>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</si>
  <si>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</si>
  <si>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</si>
  <si>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</si>
  <si>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</si>
  <si>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</si>
  <si>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</si>
  <si>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</si>
  <si>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</si>
  <si>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</si>
  <si>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</si>
  <si>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</si>
  <si>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</si>
  <si>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</si>
  <si>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</si>
  <si>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</si>
  <si>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</si>
  <si>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</si>
  <si>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</si>
  <si>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</si>
  <si>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</si>
  <si>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</si>
  <si>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</si>
  <si>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</si>
  <si>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</si>
  <si>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</si>
  <si>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</si>
  <si>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</si>
  <si>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</si>
  <si>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</si>
  <si>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</si>
  <si>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</si>
  <si>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</si>
  <si>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</si>
  <si>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</si>
  <si>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</si>
  <si>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</si>
  <si>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</si>
  <si>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</si>
  <si>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</si>
  <si>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</si>
  <si>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</si>
  <si>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</si>
  <si>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</si>
  <si>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</si>
  <si>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</si>
  <si>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</si>
  <si>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IV SLP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</si>
  <si>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</si>
  <si>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</si>
  <si>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</si>
  <si>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</si>
  <si>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</si>
  <si>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</si>
  <si>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</si>
  <si>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</si>
  <si>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</si>
  <si>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</si>
  <si>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</si>
  <si>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</si>
  <si>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</si>
  <si>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</si>
  <si>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</si>
  <si>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</si>
  <si>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</si>
  <si>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</si>
  <si>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</si>
  <si>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</si>
  <si>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</si>
  <si>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</si>
  <si>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</si>
  <si>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</si>
  <si>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Pennant Park</t>
  </si>
  <si>
    <t>Project Granite בכיר מסגרת קבועה</t>
  </si>
  <si>
    <t>Project Lily Data-Center מסגרת אשראי קבועה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</si>
  <si>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</si>
  <si>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</si>
  <si>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</si>
  <si>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</si>
  <si>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</si>
  <si>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</si>
  <si>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</si>
  <si>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</si>
  <si>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</si>
  <si>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</si>
  <si>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</si>
  <si>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</si>
  <si>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</si>
  <si>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</si>
  <si>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</si>
  <si>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</si>
  <si>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</si>
  <si>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</si>
  <si>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</si>
  <si>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</si>
  <si>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</si>
  <si>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</si>
  <si>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</si>
  <si>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</si>
  <si>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</si>
  <si>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</si>
  <si>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</si>
  <si>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</si>
  <si>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</si>
  <si>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</si>
  <si>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</si>
  <si>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</si>
  <si>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</si>
  <si>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ריאליטי מימון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</si>
  <si>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</si>
  <si>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</si>
  <si>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</si>
  <si>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</si>
  <si>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</si>
  <si>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</si>
  <si>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</si>
  <si>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</si>
  <si>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00/01/1900</t>
  </si>
  <si>
    <t>23/02/2022</t>
  </si>
  <si>
    <t>30/03/2024</t>
  </si>
  <si>
    <t>29/03/2031</t>
  </si>
  <si>
    <t>27/02/2028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</si>
  <si>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</si>
  <si>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</si>
  <si>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</si>
  <si>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</si>
  <si>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</si>
  <si>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</si>
  <si>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</si>
  <si>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</si>
  <si>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</si>
  <si>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</si>
  <si>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</si>
  <si>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</si>
  <si>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31/12/2021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</si>
  <si>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</si>
  <si>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</si>
  <si>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</si>
  <si>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</si>
  <si>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</si>
  <si>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</si>
  <si>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</si>
  <si>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</si>
  <si>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</si>
  <si>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01/01/2022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</si>
  <si>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</si>
  <si>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</si>
  <si>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</si>
  <si>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</si>
  <si>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</si>
  <si>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</si>
  <si>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</si>
  <si>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</si>
  <si>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</si>
  <si>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</si>
  <si>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</si>
  <si>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</si>
  <si>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</si>
  <si>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</si>
  <si>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</si>
  <si>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</si>
  <si>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</si>
  <si>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</si>
  <si>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</si>
  <si>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</si>
  <si>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</si>
  <si>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</si>
  <si>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</si>
  <si>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</si>
  <si>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</si>
  <si>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</si>
  <si>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</si>
  <si>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</si>
  <si>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05/05/2028</t>
  </si>
  <si>
    <t>09/01/2022</t>
  </si>
  <si>
    <t>21/04/2025</t>
  </si>
  <si>
    <t>15/11/2040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</si>
  <si>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</si>
  <si>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</si>
  <si>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</si>
  <si>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</si>
  <si>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</si>
  <si>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</si>
  <si>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</si>
  <si>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</si>
  <si>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</si>
  <si>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</si>
  <si>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</si>
  <si>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</si>
  <si>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</si>
  <si>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</si>
  <si>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</si>
  <si>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</si>
  <si>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</si>
  <si>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</si>
  <si>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</si>
  <si>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</si>
  <si>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</si>
  <si>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</si>
  <si>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</si>
  <si>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</si>
  <si>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</si>
  <si>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</si>
  <si>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</si>
  <si>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</si>
  <si>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</si>
  <si>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</si>
  <si>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</si>
  <si>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</si>
  <si>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</si>
  <si>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</si>
  <si>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</si>
  <si>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</si>
  <si>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</si>
  <si>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</si>
  <si>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</si>
  <si>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</si>
  <si>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</si>
  <si>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</si>
  <si>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</si>
  <si>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</si>
  <si>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</si>
  <si>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</si>
  <si>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</si>
  <si>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</si>
  <si>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</si>
  <si>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</si>
  <si>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</si>
  <si>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</si>
  <si>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</si>
  <si>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</si>
  <si>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</si>
  <si>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</si>
  <si>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</si>
  <si>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</si>
  <si>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</si>
  <si>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</si>
  <si>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</si>
  <si>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</si>
  <si>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</si>
  <si>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</si>
  <si>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</si>
  <si>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</si>
  <si>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</si>
  <si>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</si>
  <si>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</si>
  <si>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</si>
  <si>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</si>
  <si>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</si>
  <si>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</si>
  <si>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</si>
  <si>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07/11/2032</t>
  </si>
  <si>
    <t>04/04/2027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</si>
  <si>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</si>
  <si>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</si>
  <si>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</si>
  <si>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</si>
  <si>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</si>
  <si>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</si>
  <si>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</si>
  <si>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</si>
  <si>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</si>
  <si>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</si>
  <si>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</si>
  <si>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</si>
  <si>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</si>
  <si>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</si>
  <si>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</si>
  <si>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</si>
  <si>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</si>
  <si>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</si>
  <si>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</si>
  <si>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</si>
  <si>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</si>
  <si>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</si>
  <si>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</si>
  <si>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</si>
  <si>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</si>
  <si>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01/12/2032</t>
  </si>
  <si>
    <t>סה''כ בחו''ל</t>
  </si>
  <si>
    <t>04/2022 הלוואה 286</t>
  </si>
  <si>
    <t>הלוואה 293 09/2022</t>
  </si>
  <si>
    <t>הלוואה 290 02/2022</t>
  </si>
  <si>
    <t>הלוואה 291 02/2022</t>
  </si>
  <si>
    <t>הלוואה 292 02/2022</t>
  </si>
  <si>
    <t>הלוואה 295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</si>
</sst>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21" fillId="0" borderId="3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/>
    <xf numFmtId="168" fontId="0" fillId="0" borderId="0" xfId="11" applyNumberFormat="1" applyFont="1" applyFill="1" applyBorder="1"/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2" fillId="0" borderId="0" xfId="0" applyFont="1" applyFill="1" applyBorder="1"/>
    <xf numFmtId="0" fontId="23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2">
    <cellStyle name="Comma" xfId="11" builtinId="3"/>
    <cellStyle name="Comma 2" xfId="3" xr:uid="{00000000-0005-0000-0000-000001000000}"/>
    <cellStyle name="Currency [0] _1" xfId="4" xr:uid="{00000000-0005-0000-0000-000002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1177</v>
      </c>
    </row>
    <row r="3" spans="1:36">
      <c r="B3" s="2" t="s">
        <v>2</v>
      </c>
      <c r="C3" t="s">
        <v>1178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6495.3113047075003</v>
      </c>
      <c r="D11" s="77">
        <v>2.87E-2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164633.59603859999</v>
      </c>
      <c r="D13" s="79">
        <v>0.72650000000000003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18328.244264269761</v>
      </c>
      <c r="D15" s="79">
        <v>8.09E-2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237.86296476800001</v>
      </c>
      <c r="D18" s="79">
        <v>1E-3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1083.9633459199999</v>
      </c>
      <c r="D21" s="79">
        <v>4.7999999999999996E-3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2246.1235710000001</v>
      </c>
      <c r="D25" s="79">
        <v>9.9000000000000008E-3</v>
      </c>
    </row>
    <row r="26" spans="1:4">
      <c r="A26" s="10" t="s">
        <v>13</v>
      </c>
      <c r="B26" s="70" t="s">
        <v>18</v>
      </c>
      <c r="C26" s="78">
        <v>4038.8769317004999</v>
      </c>
      <c r="D26" s="79">
        <v>1.78E-2</v>
      </c>
    </row>
    <row r="27" spans="1:4">
      <c r="A27" s="10" t="s">
        <v>13</v>
      </c>
      <c r="B27" s="70" t="s">
        <v>28</v>
      </c>
      <c r="C27" s="78">
        <v>824.31362436254403</v>
      </c>
      <c r="D27" s="79">
        <v>3.5999999999999999E-3</v>
      </c>
    </row>
    <row r="28" spans="1:4">
      <c r="A28" s="10" t="s">
        <v>13</v>
      </c>
      <c r="B28" s="70" t="s">
        <v>29</v>
      </c>
      <c r="C28" s="78">
        <v>3530.6857042740808</v>
      </c>
      <c r="D28" s="79">
        <v>1.5599999999999999E-2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-914.13605080120772</v>
      </c>
      <c r="D31" s="79">
        <v>-4.0000000000000001E-3</v>
      </c>
    </row>
    <row r="32" spans="1:4">
      <c r="A32" s="10" t="s">
        <v>13</v>
      </c>
      <c r="B32" s="70" t="s">
        <v>33</v>
      </c>
      <c r="C32" s="78">
        <v>4583.4953088399998</v>
      </c>
      <c r="D32" s="79">
        <v>2.0199999999999999E-2</v>
      </c>
    </row>
    <row r="33" spans="1:4">
      <c r="A33" s="10" t="s">
        <v>13</v>
      </c>
      <c r="B33" s="69" t="s">
        <v>34</v>
      </c>
      <c r="C33" s="78">
        <v>21617.775643969926</v>
      </c>
      <c r="D33" s="79">
        <v>9.5399999999999999E-2</v>
      </c>
    </row>
    <row r="34" spans="1:4">
      <c r="A34" s="10" t="s">
        <v>13</v>
      </c>
      <c r="B34" s="69" t="s">
        <v>35</v>
      </c>
      <c r="C34" s="78">
        <v>-174.96877631999999</v>
      </c>
      <c r="D34" s="79">
        <v>-8.0000000000000004E-4</v>
      </c>
    </row>
    <row r="35" spans="1:4">
      <c r="A35" s="10" t="s">
        <v>13</v>
      </c>
      <c r="B35" s="69" t="s">
        <v>36</v>
      </c>
      <c r="C35" s="78">
        <v>59.4048924035026</v>
      </c>
      <c r="D35" s="79">
        <v>2.9999999999999997E-4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11.280348772624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226601.82911646724</v>
      </c>
      <c r="D42" s="79">
        <v>1</v>
      </c>
    </row>
    <row r="43" spans="1:4">
      <c r="A43" s="10" t="s">
        <v>13</v>
      </c>
      <c r="B43" s="73" t="s">
        <v>44</v>
      </c>
      <c r="C43" s="78">
        <v>12766.40841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113</v>
      </c>
      <c r="D49">
        <v>3.8353999999999999</v>
      </c>
    </row>
    <row r="50" spans="3:4">
      <c r="C50" t="s">
        <v>202</v>
      </c>
      <c r="D50">
        <v>2.4438999999999999E-2</v>
      </c>
    </row>
    <row r="51" spans="3:4">
      <c r="C51" t="s">
        <v>116</v>
      </c>
      <c r="D51">
        <v>2.5815000000000001</v>
      </c>
    </row>
    <row r="52" spans="3:4">
      <c r="C52" t="s">
        <v>120</v>
      </c>
      <c r="D52">
        <v>2.2863000000000002</v>
      </c>
    </row>
    <row r="53" spans="3:4">
      <c r="C53" t="s">
        <v>203</v>
      </c>
      <c r="D53">
        <v>0.3125</v>
      </c>
    </row>
    <row r="54" spans="3:4">
      <c r="C54" t="s">
        <v>204</v>
      </c>
      <c r="D54">
        <v>0.4506</v>
      </c>
    </row>
    <row r="55" spans="3:4">
      <c r="C55" t="s">
        <v>205</v>
      </c>
      <c r="D55">
        <v>0.70520000000000005</v>
      </c>
    </row>
    <row r="56" spans="3:4">
      <c r="C56" t="s">
        <v>206</v>
      </c>
      <c r="D56">
        <v>0.32769999999999999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1177</v>
      </c>
    </row>
    <row r="3" spans="2:61">
      <c r="B3" s="2" t="s">
        <v>2</v>
      </c>
      <c r="C3" t="s">
        <v>1178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500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501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500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503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1177</v>
      </c>
    </row>
    <row r="3" spans="1:60">
      <c r="B3" s="2" t="s">
        <v>2</v>
      </c>
      <c r="C3" t="s">
        <v>1178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-37</v>
      </c>
      <c r="H11" s="25"/>
      <c r="I11" s="76">
        <v>1083.9633459199999</v>
      </c>
      <c r="J11" s="77">
        <v>1</v>
      </c>
      <c r="K11" s="77">
        <v>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-37</v>
      </c>
      <c r="H14" s="19"/>
      <c r="I14" s="82">
        <v>1083.9633459199999</v>
      </c>
      <c r="J14" s="81">
        <v>1</v>
      </c>
      <c r="K14" s="81">
        <v>4.7999999999999996E-3</v>
      </c>
      <c r="BF14" s="16" t="s">
        <v>126</v>
      </c>
    </row>
    <row r="15" spans="1:60">
      <c r="B15" t="s">
        <v>505</v>
      </c>
      <c r="C15" t="s">
        <v>506</v>
      </c>
      <c r="D15" t="s">
        <v>123</v>
      </c>
      <c r="E15" t="s">
        <v>507</v>
      </c>
      <c r="F15" t="s">
        <v>106</v>
      </c>
      <c r="G15" s="78">
        <v>-17</v>
      </c>
      <c r="H15" s="78">
        <v>-664336</v>
      </c>
      <c r="I15" s="78">
        <v>399.34565631999999</v>
      </c>
      <c r="J15" s="79">
        <v>0.36840000000000001</v>
      </c>
      <c r="K15" s="79">
        <v>1.8E-3</v>
      </c>
      <c r="BF15" s="16" t="s">
        <v>127</v>
      </c>
    </row>
    <row r="16" spans="1:60">
      <c r="B16" t="s">
        <v>508</v>
      </c>
      <c r="C16" t="s">
        <v>509</v>
      </c>
      <c r="D16" t="s">
        <v>123</v>
      </c>
      <c r="E16" t="s">
        <v>123</v>
      </c>
      <c r="F16" t="s">
        <v>106</v>
      </c>
      <c r="G16" s="78">
        <v>-20</v>
      </c>
      <c r="H16" s="78">
        <v>-968068</v>
      </c>
      <c r="I16" s="78">
        <v>684.61768959999995</v>
      </c>
      <c r="J16" s="79">
        <v>0.63160000000000005</v>
      </c>
      <c r="K16" s="79">
        <v>3.0000000000000001E-3</v>
      </c>
      <c r="BF16" s="16" t="s">
        <v>128</v>
      </c>
    </row>
    <row r="17" spans="2:58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1177</v>
      </c>
    </row>
    <row r="3" spans="2:81">
      <c r="B3" s="2" t="s">
        <v>2</v>
      </c>
      <c r="C3" t="s">
        <v>1178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1177</v>
      </c>
    </row>
    <row r="3" spans="2:72">
      <c r="B3" s="2" t="s">
        <v>2</v>
      </c>
      <c r="C3" t="s">
        <v>1178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1177</v>
      </c>
    </row>
    <row r="3" spans="2:65">
      <c r="B3" s="2" t="s">
        <v>2</v>
      </c>
      <c r="C3" t="s">
        <v>1178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1.85</v>
      </c>
      <c r="K11" s="7"/>
      <c r="L11" s="7"/>
      <c r="M11" s="77">
        <v>3.4000000000000002E-2</v>
      </c>
      <c r="N11" s="76">
        <v>2239670</v>
      </c>
      <c r="O11" s="7"/>
      <c r="P11" s="76">
        <v>2246.1235710000001</v>
      </c>
      <c r="Q11" s="7"/>
      <c r="R11" s="77">
        <v>1</v>
      </c>
      <c r="S11" s="77">
        <v>9.9000000000000008E-3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1.85</v>
      </c>
      <c r="M12" s="81">
        <v>3.4000000000000002E-2</v>
      </c>
      <c r="N12" s="82">
        <v>2239670</v>
      </c>
      <c r="P12" s="82">
        <v>2246.1235710000001</v>
      </c>
      <c r="R12" s="81">
        <v>1</v>
      </c>
      <c r="S12" s="81">
        <v>9.9000000000000008E-3</v>
      </c>
    </row>
    <row r="13" spans="2:65">
      <c r="B13" s="80" t="s">
        <v>522</v>
      </c>
      <c r="D13" s="16"/>
      <c r="E13" s="16"/>
      <c r="F13" s="16"/>
      <c r="J13" s="82">
        <v>1.21</v>
      </c>
      <c r="M13" s="81">
        <v>3.3500000000000002E-2</v>
      </c>
      <c r="N13" s="82">
        <v>1260000</v>
      </c>
      <c r="P13" s="82">
        <v>1260.3779999999999</v>
      </c>
      <c r="R13" s="81">
        <v>0.56110000000000004</v>
      </c>
      <c r="S13" s="81">
        <v>5.5999999999999999E-3</v>
      </c>
    </row>
    <row r="14" spans="2:65">
      <c r="B14" t="s">
        <v>523</v>
      </c>
      <c r="C14" t="s">
        <v>524</v>
      </c>
      <c r="D14" t="s">
        <v>123</v>
      </c>
      <c r="E14" t="s">
        <v>525</v>
      </c>
      <c r="F14" t="s">
        <v>312</v>
      </c>
      <c r="G14" t="s">
        <v>325</v>
      </c>
      <c r="H14" t="s">
        <v>213</v>
      </c>
      <c r="I14" t="s">
        <v>526</v>
      </c>
      <c r="J14" s="78">
        <v>1.21</v>
      </c>
      <c r="K14" t="s">
        <v>102</v>
      </c>
      <c r="L14" s="79">
        <v>1.5E-3</v>
      </c>
      <c r="M14" s="79">
        <v>3.3500000000000002E-2</v>
      </c>
      <c r="N14" s="78">
        <v>1260000</v>
      </c>
      <c r="O14" s="78">
        <v>100.03</v>
      </c>
      <c r="P14" s="78">
        <v>1260.3779999999999</v>
      </c>
      <c r="Q14" s="79">
        <v>0</v>
      </c>
      <c r="R14" s="79">
        <v>0.56110000000000004</v>
      </c>
      <c r="S14" s="79">
        <v>5.5999999999999999E-3</v>
      </c>
    </row>
    <row r="15" spans="2:65">
      <c r="B15" s="80" t="s">
        <v>527</v>
      </c>
      <c r="D15" s="16"/>
      <c r="E15" s="16"/>
      <c r="F15" s="16"/>
      <c r="J15" s="82">
        <v>2.68</v>
      </c>
      <c r="M15" s="81">
        <v>3.4500000000000003E-2</v>
      </c>
      <c r="N15" s="82">
        <v>979670</v>
      </c>
      <c r="P15" s="82">
        <v>985.74557100000004</v>
      </c>
      <c r="R15" s="81">
        <v>0.43890000000000001</v>
      </c>
      <c r="S15" s="81">
        <v>4.4000000000000003E-3</v>
      </c>
    </row>
    <row r="16" spans="2:65">
      <c r="B16" t="s">
        <v>528</v>
      </c>
      <c r="C16" t="s">
        <v>529</v>
      </c>
      <c r="D16" t="s">
        <v>123</v>
      </c>
      <c r="E16" t="s">
        <v>530</v>
      </c>
      <c r="F16" t="s">
        <v>531</v>
      </c>
      <c r="G16" t="s">
        <v>336</v>
      </c>
      <c r="H16" t="s">
        <v>150</v>
      </c>
      <c r="I16" t="s">
        <v>532</v>
      </c>
      <c r="J16" s="78">
        <v>2.1</v>
      </c>
      <c r="K16" t="s">
        <v>102</v>
      </c>
      <c r="L16" s="79">
        <v>2.5000000000000001E-2</v>
      </c>
      <c r="M16" s="79">
        <v>3.56E-2</v>
      </c>
      <c r="N16" s="78">
        <v>489670</v>
      </c>
      <c r="O16" s="78">
        <v>100.13</v>
      </c>
      <c r="P16" s="78">
        <v>490.30657100000002</v>
      </c>
      <c r="Q16" s="79">
        <v>4.8999999999999998E-3</v>
      </c>
      <c r="R16" s="79">
        <v>0.21829999999999999</v>
      </c>
      <c r="S16" s="79">
        <v>2.2000000000000001E-3</v>
      </c>
    </row>
    <row r="17" spans="2:19">
      <c r="B17" t="s">
        <v>533</v>
      </c>
      <c r="C17" t="s">
        <v>534</v>
      </c>
      <c r="D17" t="s">
        <v>123</v>
      </c>
      <c r="E17" t="s">
        <v>535</v>
      </c>
      <c r="F17" t="s">
        <v>312</v>
      </c>
      <c r="G17" t="s">
        <v>336</v>
      </c>
      <c r="H17" t="s">
        <v>150</v>
      </c>
      <c r="I17" t="s">
        <v>536</v>
      </c>
      <c r="J17" s="78">
        <v>3.25</v>
      </c>
      <c r="K17" t="s">
        <v>102</v>
      </c>
      <c r="L17" s="79">
        <v>4.3999999999999997E-2</v>
      </c>
      <c r="M17" s="79">
        <v>3.3500000000000002E-2</v>
      </c>
      <c r="N17" s="78">
        <v>490000</v>
      </c>
      <c r="O17" s="78">
        <v>101.11</v>
      </c>
      <c r="P17" s="78">
        <v>495.43900000000002</v>
      </c>
      <c r="Q17" s="79">
        <v>2.4899999999999999E-2</v>
      </c>
      <c r="R17" s="79">
        <v>0.22059999999999999</v>
      </c>
      <c r="S17" s="79">
        <v>2.2000000000000001E-3</v>
      </c>
    </row>
    <row r="18" spans="2:19">
      <c r="B18" s="80" t="s">
        <v>288</v>
      </c>
      <c r="D18" s="16"/>
      <c r="E18" s="16"/>
      <c r="F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J19" s="78">
        <v>0</v>
      </c>
      <c r="K19" t="s">
        <v>223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347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223</v>
      </c>
      <c r="C21" t="s">
        <v>223</v>
      </c>
      <c r="D21" s="16"/>
      <c r="E21" s="16"/>
      <c r="F21" t="s">
        <v>223</v>
      </c>
      <c r="G21" t="s">
        <v>223</v>
      </c>
      <c r="J21" s="78">
        <v>0</v>
      </c>
      <c r="K21" t="s">
        <v>223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537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J24" s="78">
        <v>0</v>
      </c>
      <c r="K24" t="s">
        <v>223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538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J26" s="78">
        <v>0</v>
      </c>
      <c r="K26" t="s">
        <v>223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230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B30" t="s">
        <v>285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1177</v>
      </c>
    </row>
    <row r="3" spans="2:81">
      <c r="B3" s="2" t="s">
        <v>2</v>
      </c>
      <c r="C3" t="s">
        <v>1178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6.81</v>
      </c>
      <c r="K11" s="7"/>
      <c r="L11" s="7"/>
      <c r="M11" s="77">
        <v>3.3300000000000003E-2</v>
      </c>
      <c r="N11" s="76">
        <v>27604299.129999999</v>
      </c>
      <c r="O11" s="7"/>
      <c r="P11" s="76">
        <v>4038.8769317004999</v>
      </c>
      <c r="Q11" s="7"/>
      <c r="R11" s="77">
        <v>1</v>
      </c>
      <c r="S11" s="77">
        <v>1.78E-2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6.68</v>
      </c>
      <c r="M12" s="81">
        <v>2.98E-2</v>
      </c>
      <c r="N12" s="82">
        <v>3149299.13</v>
      </c>
      <c r="P12" s="82">
        <v>3496.86293656</v>
      </c>
      <c r="R12" s="81">
        <v>0.86580000000000001</v>
      </c>
      <c r="S12" s="81">
        <v>1.54E-2</v>
      </c>
    </row>
    <row r="13" spans="2:81">
      <c r="B13" s="80" t="s">
        <v>522</v>
      </c>
      <c r="C13" s="16"/>
      <c r="D13" s="16"/>
      <c r="E13" s="16"/>
      <c r="J13" s="82">
        <v>8.3699999999999992</v>
      </c>
      <c r="M13" s="81">
        <v>1.72E-2</v>
      </c>
      <c r="N13" s="82">
        <v>1764194.7</v>
      </c>
      <c r="P13" s="82">
        <v>2187.6867023200002</v>
      </c>
      <c r="R13" s="81">
        <v>0.54169999999999996</v>
      </c>
      <c r="S13" s="81">
        <v>9.7000000000000003E-3</v>
      </c>
    </row>
    <row r="14" spans="2:81">
      <c r="B14" t="s">
        <v>539</v>
      </c>
      <c r="C14" t="s">
        <v>540</v>
      </c>
      <c r="D14" t="s">
        <v>123</v>
      </c>
      <c r="E14" t="s">
        <v>541</v>
      </c>
      <c r="F14" t="s">
        <v>127</v>
      </c>
      <c r="G14" t="s">
        <v>212</v>
      </c>
      <c r="H14" t="s">
        <v>213</v>
      </c>
      <c r="I14" t="s">
        <v>542</v>
      </c>
      <c r="J14" s="78">
        <v>10.77</v>
      </c>
      <c r="K14" t="s">
        <v>102</v>
      </c>
      <c r="L14" s="79">
        <v>4.1000000000000002E-2</v>
      </c>
      <c r="M14" s="79">
        <v>0.02</v>
      </c>
      <c r="N14" s="78">
        <v>781733.5</v>
      </c>
      <c r="O14" s="78">
        <v>137.76</v>
      </c>
      <c r="P14" s="78">
        <v>1076.9160695999999</v>
      </c>
      <c r="Q14" s="79">
        <v>2.0000000000000001E-4</v>
      </c>
      <c r="R14" s="79">
        <v>0.2666</v>
      </c>
      <c r="S14" s="79">
        <v>4.7999999999999996E-3</v>
      </c>
    </row>
    <row r="15" spans="2:81">
      <c r="B15" t="s">
        <v>543</v>
      </c>
      <c r="C15" t="s">
        <v>544</v>
      </c>
      <c r="D15" t="s">
        <v>123</v>
      </c>
      <c r="E15" t="s">
        <v>545</v>
      </c>
      <c r="F15" t="s">
        <v>546</v>
      </c>
      <c r="G15" t="s">
        <v>547</v>
      </c>
      <c r="H15" t="s">
        <v>150</v>
      </c>
      <c r="I15" t="s">
        <v>548</v>
      </c>
      <c r="J15" s="78">
        <v>6.05</v>
      </c>
      <c r="K15" t="s">
        <v>102</v>
      </c>
      <c r="L15" s="79">
        <v>1.89E-2</v>
      </c>
      <c r="M15" s="79">
        <v>1.4500000000000001E-2</v>
      </c>
      <c r="N15" s="78">
        <v>982461.2</v>
      </c>
      <c r="O15" s="78">
        <v>113.06</v>
      </c>
      <c r="P15" s="78">
        <v>1110.7706327200001</v>
      </c>
      <c r="Q15" s="79">
        <v>2.3E-3</v>
      </c>
      <c r="R15" s="79">
        <v>0.27500000000000002</v>
      </c>
      <c r="S15" s="79">
        <v>4.8999999999999998E-3</v>
      </c>
    </row>
    <row r="16" spans="2:81">
      <c r="B16" s="80" t="s">
        <v>527</v>
      </c>
      <c r="C16" s="16"/>
      <c r="D16" s="16"/>
      <c r="E16" s="16"/>
      <c r="J16" s="82">
        <v>3.86</v>
      </c>
      <c r="M16" s="81">
        <v>5.0900000000000001E-2</v>
      </c>
      <c r="N16" s="82">
        <v>1385104.43</v>
      </c>
      <c r="P16" s="82">
        <v>1309.17623424</v>
      </c>
      <c r="R16" s="81">
        <v>0.3241</v>
      </c>
      <c r="S16" s="81">
        <v>5.7999999999999996E-3</v>
      </c>
    </row>
    <row r="17" spans="2:19">
      <c r="B17" t="s">
        <v>549</v>
      </c>
      <c r="C17" t="s">
        <v>550</v>
      </c>
      <c r="D17" t="s">
        <v>123</v>
      </c>
      <c r="E17" t="s">
        <v>551</v>
      </c>
      <c r="F17" t="s">
        <v>312</v>
      </c>
      <c r="G17" t="s">
        <v>320</v>
      </c>
      <c r="H17" t="s">
        <v>150</v>
      </c>
      <c r="I17" t="s">
        <v>552</v>
      </c>
      <c r="J17" s="78">
        <v>3.17</v>
      </c>
      <c r="K17" t="s">
        <v>102</v>
      </c>
      <c r="L17" s="79">
        <v>2.75E-2</v>
      </c>
      <c r="M17" s="79">
        <v>4.4499999999999998E-2</v>
      </c>
      <c r="N17" s="78">
        <v>250444.43</v>
      </c>
      <c r="O17" s="78">
        <v>96.8</v>
      </c>
      <c r="P17" s="78">
        <v>244.37114824</v>
      </c>
      <c r="Q17" s="79">
        <v>2.9999999999999997E-4</v>
      </c>
      <c r="R17" s="79">
        <v>6.0499999999999998E-2</v>
      </c>
      <c r="S17" s="79">
        <v>1.1000000000000001E-3</v>
      </c>
    </row>
    <row r="18" spans="2:19">
      <c r="B18" t="s">
        <v>553</v>
      </c>
      <c r="C18" t="s">
        <v>554</v>
      </c>
      <c r="D18" t="s">
        <v>123</v>
      </c>
      <c r="E18" t="s">
        <v>555</v>
      </c>
      <c r="F18" t="s">
        <v>556</v>
      </c>
      <c r="G18" t="s">
        <v>557</v>
      </c>
      <c r="H18" t="s">
        <v>354</v>
      </c>
      <c r="I18" t="s">
        <v>558</v>
      </c>
      <c r="J18" s="78">
        <v>4.1399999999999997</v>
      </c>
      <c r="K18" t="s">
        <v>102</v>
      </c>
      <c r="L18" s="79">
        <v>3.3500000000000002E-2</v>
      </c>
      <c r="M18" s="79">
        <v>5.2699999999999997E-2</v>
      </c>
      <c r="N18" s="78">
        <v>1068300</v>
      </c>
      <c r="O18" s="78">
        <v>93.55</v>
      </c>
      <c r="P18" s="78">
        <v>999.39464999999996</v>
      </c>
      <c r="Q18" s="79">
        <v>1.1999999999999999E-3</v>
      </c>
      <c r="R18" s="79">
        <v>0.24740000000000001</v>
      </c>
      <c r="S18" s="79">
        <v>4.4000000000000003E-3</v>
      </c>
    </row>
    <row r="19" spans="2:19">
      <c r="B19" t="s">
        <v>559</v>
      </c>
      <c r="C19" t="s">
        <v>560</v>
      </c>
      <c r="D19" t="s">
        <v>123</v>
      </c>
      <c r="E19" t="s">
        <v>561</v>
      </c>
      <c r="F19" t="s">
        <v>312</v>
      </c>
      <c r="G19" t="s">
        <v>562</v>
      </c>
      <c r="H19" t="s">
        <v>213</v>
      </c>
      <c r="I19" t="s">
        <v>563</v>
      </c>
      <c r="J19" s="78">
        <v>2.04</v>
      </c>
      <c r="K19" t="s">
        <v>102</v>
      </c>
      <c r="L19" s="79">
        <v>3.15E-2</v>
      </c>
      <c r="M19" s="79">
        <v>4.7399999999999998E-2</v>
      </c>
      <c r="N19" s="78">
        <v>65120</v>
      </c>
      <c r="O19" s="78">
        <v>98.59</v>
      </c>
      <c r="P19" s="78">
        <v>64.201808</v>
      </c>
      <c r="Q19" s="79">
        <v>2.0000000000000001E-4</v>
      </c>
      <c r="R19" s="79">
        <v>1.5900000000000001E-2</v>
      </c>
      <c r="S19" s="79">
        <v>2.9999999999999997E-4</v>
      </c>
    </row>
    <row r="20" spans="2:19">
      <c r="B20" t="s">
        <v>564</v>
      </c>
      <c r="C20" t="s">
        <v>565</v>
      </c>
      <c r="D20" t="s">
        <v>123</v>
      </c>
      <c r="E20" t="s">
        <v>566</v>
      </c>
      <c r="F20" t="s">
        <v>112</v>
      </c>
      <c r="G20" t="s">
        <v>567</v>
      </c>
      <c r="H20" t="s">
        <v>150</v>
      </c>
      <c r="I20" t="s">
        <v>568</v>
      </c>
      <c r="J20" s="78">
        <v>3.4</v>
      </c>
      <c r="K20" t="s">
        <v>102</v>
      </c>
      <c r="L20" s="79">
        <v>4.5999999999999999E-2</v>
      </c>
      <c r="M20" s="79">
        <v>5.79E-2</v>
      </c>
      <c r="N20" s="78">
        <v>1240</v>
      </c>
      <c r="O20" s="78">
        <v>97.47</v>
      </c>
      <c r="P20" s="78">
        <v>1.208628</v>
      </c>
      <c r="Q20" s="79">
        <v>0</v>
      </c>
      <c r="R20" s="79">
        <v>2.9999999999999997E-4</v>
      </c>
      <c r="S20" s="79">
        <v>0</v>
      </c>
    </row>
    <row r="21" spans="2:19">
      <c r="B21" s="80" t="s">
        <v>288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J22" s="78">
        <v>0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347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J24" s="78">
        <v>0</v>
      </c>
      <c r="K24" t="s">
        <v>223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228</v>
      </c>
      <c r="C25" s="16"/>
      <c r="D25" s="16"/>
      <c r="E25" s="16"/>
      <c r="J25" s="82">
        <v>7.66</v>
      </c>
      <c r="M25" s="81">
        <v>5.5800000000000002E-2</v>
      </c>
      <c r="N25" s="82">
        <v>24455000</v>
      </c>
      <c r="P25" s="82">
        <v>542.01399514050001</v>
      </c>
      <c r="R25" s="81">
        <v>0.13420000000000001</v>
      </c>
      <c r="S25" s="81">
        <v>2.3999999999999998E-3</v>
      </c>
    </row>
    <row r="26" spans="2:19">
      <c r="B26" s="80" t="s">
        <v>289</v>
      </c>
      <c r="C26" s="16"/>
      <c r="D26" s="16"/>
      <c r="E26" s="16"/>
      <c r="J26" s="82">
        <v>7.66</v>
      </c>
      <c r="M26" s="81">
        <v>5.5800000000000002E-2</v>
      </c>
      <c r="N26" s="82">
        <v>24455000</v>
      </c>
      <c r="P26" s="82">
        <v>542.01399514050001</v>
      </c>
      <c r="R26" s="81">
        <v>0.13420000000000001</v>
      </c>
      <c r="S26" s="81">
        <v>2.3999999999999998E-3</v>
      </c>
    </row>
    <row r="27" spans="2:19">
      <c r="B27" t="s">
        <v>569</v>
      </c>
      <c r="C27" t="s">
        <v>570</v>
      </c>
      <c r="D27" t="s">
        <v>123</v>
      </c>
      <c r="E27" t="s">
        <v>302</v>
      </c>
      <c r="F27" t="s">
        <v>571</v>
      </c>
      <c r="G27" t="s">
        <v>373</v>
      </c>
      <c r="H27" t="s">
        <v>354</v>
      </c>
      <c r="I27" t="s">
        <v>572</v>
      </c>
      <c r="J27" s="78">
        <v>7.66</v>
      </c>
      <c r="K27" t="s">
        <v>202</v>
      </c>
      <c r="L27" s="79">
        <v>4.1000000000000002E-2</v>
      </c>
      <c r="M27" s="79">
        <v>5.5800000000000002E-2</v>
      </c>
      <c r="N27" s="78">
        <v>24455000</v>
      </c>
      <c r="O27" s="78">
        <v>90.69</v>
      </c>
      <c r="P27" s="78">
        <v>542.01399514050001</v>
      </c>
      <c r="Q27" s="79">
        <v>1.6000000000000001E-3</v>
      </c>
      <c r="R27" s="79">
        <v>0.13420000000000001</v>
      </c>
      <c r="S27" s="79">
        <v>2.3999999999999998E-3</v>
      </c>
    </row>
    <row r="28" spans="2:19">
      <c r="B28" s="80" t="s">
        <v>290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J29" s="78">
        <v>0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230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1177</v>
      </c>
    </row>
    <row r="3" spans="2:98">
      <c r="B3" s="2" t="s">
        <v>2</v>
      </c>
      <c r="C3" t="s">
        <v>1178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298864.53999999998</v>
      </c>
      <c r="I11" s="7"/>
      <c r="J11" s="76">
        <v>824.31362436254403</v>
      </c>
      <c r="K11" s="7"/>
      <c r="L11" s="77">
        <v>1</v>
      </c>
      <c r="M11" s="77">
        <v>3.5999999999999999E-3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298864.53999999998</v>
      </c>
      <c r="J14" s="82">
        <v>824.31362436254403</v>
      </c>
      <c r="L14" s="81">
        <v>1</v>
      </c>
      <c r="M14" s="81">
        <v>3.5999999999999999E-3</v>
      </c>
    </row>
    <row r="15" spans="2:98">
      <c r="B15" s="80" t="s">
        <v>289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290</v>
      </c>
      <c r="C17" s="16"/>
      <c r="D17" s="16"/>
      <c r="E17" s="16"/>
      <c r="H17" s="82">
        <v>298864.53999999998</v>
      </c>
      <c r="J17" s="82">
        <v>824.31362436254403</v>
      </c>
      <c r="L17" s="81">
        <v>1</v>
      </c>
      <c r="M17" s="81">
        <v>3.5999999999999999E-3</v>
      </c>
    </row>
    <row r="18" spans="2:13">
      <c r="B18" t="s">
        <v>573</v>
      </c>
      <c r="C18" t="s">
        <v>574</v>
      </c>
      <c r="D18" t="s">
        <v>123</v>
      </c>
      <c r="E18" t="s">
        <v>575</v>
      </c>
      <c r="G18" t="s">
        <v>113</v>
      </c>
      <c r="H18" s="78">
        <v>7137.29</v>
      </c>
      <c r="I18" s="78">
        <v>500</v>
      </c>
      <c r="J18" s="78">
        <v>136.87181032999999</v>
      </c>
      <c r="K18" s="79">
        <v>1.4E-3</v>
      </c>
      <c r="L18" s="79">
        <v>0.16600000000000001</v>
      </c>
      <c r="M18" s="79">
        <v>5.9999999999999995E-4</v>
      </c>
    </row>
    <row r="19" spans="2:13">
      <c r="B19" t="s">
        <v>576</v>
      </c>
      <c r="C19" t="s">
        <v>577</v>
      </c>
      <c r="D19" t="s">
        <v>123</v>
      </c>
      <c r="E19" t="s">
        <v>578</v>
      </c>
      <c r="F19" t="s">
        <v>372</v>
      </c>
      <c r="G19" t="s">
        <v>106</v>
      </c>
      <c r="H19" s="78">
        <v>32962.800000000003</v>
      </c>
      <c r="I19" s="78">
        <v>100</v>
      </c>
      <c r="J19" s="78">
        <v>116.5564608</v>
      </c>
      <c r="K19" s="79">
        <v>3.3999999999999998E-3</v>
      </c>
      <c r="L19" s="79">
        <v>0.1414</v>
      </c>
      <c r="M19" s="79">
        <v>5.0000000000000001E-4</v>
      </c>
    </row>
    <row r="20" spans="2:13">
      <c r="B20" t="s">
        <v>579</v>
      </c>
      <c r="C20" t="s">
        <v>580</v>
      </c>
      <c r="D20" t="s">
        <v>123</v>
      </c>
      <c r="E20" t="s">
        <v>578</v>
      </c>
      <c r="F20" t="s">
        <v>372</v>
      </c>
      <c r="G20" t="s">
        <v>205</v>
      </c>
      <c r="H20" s="78">
        <v>1</v>
      </c>
      <c r="I20" s="78">
        <v>14898635</v>
      </c>
      <c r="J20" s="78">
        <v>105.06517402</v>
      </c>
      <c r="K20" s="79">
        <v>1E-3</v>
      </c>
      <c r="L20" s="79">
        <v>0.1275</v>
      </c>
      <c r="M20" s="79">
        <v>5.0000000000000001E-4</v>
      </c>
    </row>
    <row r="21" spans="2:13">
      <c r="B21" t="s">
        <v>581</v>
      </c>
      <c r="C21" t="s">
        <v>582</v>
      </c>
      <c r="D21" t="s">
        <v>123</v>
      </c>
      <c r="E21" t="s">
        <v>578</v>
      </c>
      <c r="F21" t="s">
        <v>372</v>
      </c>
      <c r="G21" t="s">
        <v>205</v>
      </c>
      <c r="H21" s="78">
        <v>161920.4</v>
      </c>
      <c r="I21" s="78">
        <v>117.18</v>
      </c>
      <c r="J21" s="78">
        <v>133.803466592544</v>
      </c>
      <c r="K21" s="79">
        <v>1.2999999999999999E-3</v>
      </c>
      <c r="L21" s="79">
        <v>0.1623</v>
      </c>
      <c r="M21" s="79">
        <v>5.9999999999999995E-4</v>
      </c>
    </row>
    <row r="22" spans="2:13">
      <c r="B22" t="s">
        <v>583</v>
      </c>
      <c r="C22" t="s">
        <v>584</v>
      </c>
      <c r="D22" t="s">
        <v>123</v>
      </c>
      <c r="E22" t="s">
        <v>585</v>
      </c>
      <c r="F22" t="s">
        <v>372</v>
      </c>
      <c r="G22" t="s">
        <v>110</v>
      </c>
      <c r="H22" s="78">
        <v>96843.05</v>
      </c>
      <c r="I22" s="78">
        <v>100</v>
      </c>
      <c r="J22" s="78">
        <v>332.01671262000002</v>
      </c>
      <c r="K22" s="79">
        <v>1E-3</v>
      </c>
      <c r="L22" s="79">
        <v>0.40279999999999999</v>
      </c>
      <c r="M22" s="79">
        <v>1.5E-3</v>
      </c>
    </row>
    <row r="23" spans="2:13">
      <c r="B23" t="s">
        <v>230</v>
      </c>
      <c r="C23" s="16"/>
      <c r="D23" s="16"/>
      <c r="E23" s="16"/>
    </row>
    <row r="24" spans="2:13">
      <c r="B24" t="s">
        <v>283</v>
      </c>
      <c r="C24" s="16"/>
      <c r="D24" s="16"/>
      <c r="E24" s="16"/>
    </row>
    <row r="25" spans="2:13">
      <c r="B25" t="s">
        <v>284</v>
      </c>
      <c r="C25" s="16"/>
      <c r="D25" s="16"/>
      <c r="E25" s="16"/>
    </row>
    <row r="26" spans="2:13">
      <c r="B26" t="s">
        <v>285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1177</v>
      </c>
    </row>
    <row r="3" spans="2:55">
      <c r="B3" s="2" t="s">
        <v>2</v>
      </c>
      <c r="C3" t="s">
        <v>1178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1837938.7</v>
      </c>
      <c r="G11" s="7"/>
      <c r="H11" s="76">
        <v>3530.6857042740808</v>
      </c>
      <c r="I11" s="7"/>
      <c r="J11" s="77">
        <v>1</v>
      </c>
      <c r="K11" s="77">
        <v>1.5599999999999999E-2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1222295.3500000001</v>
      </c>
      <c r="H12" s="82">
        <v>1328.8855770106779</v>
      </c>
      <c r="J12" s="81">
        <v>0.37640000000000001</v>
      </c>
      <c r="K12" s="81">
        <v>5.8999999999999999E-3</v>
      </c>
    </row>
    <row r="13" spans="2:55">
      <c r="B13" s="80" t="s">
        <v>586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589</v>
      </c>
      <c r="C19" s="16"/>
      <c r="F19" s="82">
        <v>1222295.3500000001</v>
      </c>
      <c r="H19" s="82">
        <v>1328.8855770106779</v>
      </c>
      <c r="J19" s="81">
        <v>0.37640000000000001</v>
      </c>
      <c r="K19" s="81">
        <v>5.8999999999999999E-3</v>
      </c>
    </row>
    <row r="20" spans="2:11">
      <c r="B20" t="s">
        <v>590</v>
      </c>
      <c r="C20" t="s">
        <v>591</v>
      </c>
      <c r="D20" t="s">
        <v>102</v>
      </c>
      <c r="E20" t="s">
        <v>592</v>
      </c>
      <c r="F20" s="78">
        <v>373337.24</v>
      </c>
      <c r="G20" s="78">
        <v>129.43</v>
      </c>
      <c r="H20" s="78">
        <v>483.21038973200001</v>
      </c>
      <c r="I20" s="79">
        <v>1E-3</v>
      </c>
      <c r="J20" s="79">
        <v>0.13689999999999999</v>
      </c>
      <c r="K20" s="79">
        <v>2.0999999999999999E-3</v>
      </c>
    </row>
    <row r="21" spans="2:11">
      <c r="B21" t="s">
        <v>593</v>
      </c>
      <c r="C21" t="s">
        <v>594</v>
      </c>
      <c r="D21" t="s">
        <v>102</v>
      </c>
      <c r="E21" t="s">
        <v>595</v>
      </c>
      <c r="F21" s="78">
        <v>415799.91</v>
      </c>
      <c r="G21" s="78">
        <v>99.847640999999982</v>
      </c>
      <c r="H21" s="78">
        <v>415.166401415123</v>
      </c>
      <c r="I21" s="79">
        <v>2.0000000000000001E-4</v>
      </c>
      <c r="J21" s="79">
        <v>0.1176</v>
      </c>
      <c r="K21" s="79">
        <v>1.8E-3</v>
      </c>
    </row>
    <row r="22" spans="2:11">
      <c r="B22" t="s">
        <v>596</v>
      </c>
      <c r="C22" t="s">
        <v>597</v>
      </c>
      <c r="D22" t="s">
        <v>102</v>
      </c>
      <c r="E22" t="s">
        <v>598</v>
      </c>
      <c r="F22" s="78">
        <v>46767.88</v>
      </c>
      <c r="G22" s="78">
        <v>70.230450000000005</v>
      </c>
      <c r="H22" s="78">
        <v>32.845292579460001</v>
      </c>
      <c r="I22" s="79">
        <v>1E-4</v>
      </c>
      <c r="J22" s="79">
        <v>9.2999999999999992E-3</v>
      </c>
      <c r="K22" s="79">
        <v>1E-4</v>
      </c>
    </row>
    <row r="23" spans="2:11">
      <c r="B23" t="s">
        <v>599</v>
      </c>
      <c r="C23" t="s">
        <v>600</v>
      </c>
      <c r="D23" t="s">
        <v>102</v>
      </c>
      <c r="E23" t="s">
        <v>601</v>
      </c>
      <c r="F23" s="78">
        <v>386390.32</v>
      </c>
      <c r="G23" s="78">
        <v>102.91756099999995</v>
      </c>
      <c r="H23" s="78">
        <v>397.66349328409501</v>
      </c>
      <c r="I23" s="79">
        <v>5.0000000000000001E-4</v>
      </c>
      <c r="J23" s="79">
        <v>0.11260000000000001</v>
      </c>
      <c r="K23" s="79">
        <v>1.8E-3</v>
      </c>
    </row>
    <row r="24" spans="2:11">
      <c r="B24" s="80" t="s">
        <v>228</v>
      </c>
      <c r="C24" s="16"/>
      <c r="F24" s="82">
        <v>615643.35</v>
      </c>
      <c r="H24" s="82">
        <v>2201.8001272634024</v>
      </c>
      <c r="J24" s="81">
        <v>0.62360000000000004</v>
      </c>
      <c r="K24" s="81">
        <v>9.7000000000000003E-3</v>
      </c>
    </row>
    <row r="25" spans="2:11">
      <c r="B25" s="80" t="s">
        <v>602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223</v>
      </c>
      <c r="C26" t="s">
        <v>223</v>
      </c>
      <c r="D26" t="s">
        <v>223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603</v>
      </c>
      <c r="C27" s="16"/>
      <c r="F27" s="82">
        <v>77724</v>
      </c>
      <c r="H27" s="82">
        <v>228.32928290736311</v>
      </c>
      <c r="J27" s="81">
        <v>6.4699999999999994E-2</v>
      </c>
      <c r="K27" s="81">
        <v>1E-3</v>
      </c>
    </row>
    <row r="28" spans="2:11">
      <c r="B28" t="s">
        <v>604</v>
      </c>
      <c r="C28" t="s">
        <v>605</v>
      </c>
      <c r="D28" t="s">
        <v>110</v>
      </c>
      <c r="E28" t="s">
        <v>606</v>
      </c>
      <c r="F28" s="78">
        <v>26724</v>
      </c>
      <c r="G28" s="78">
        <v>81.092992000000024</v>
      </c>
      <c r="H28" s="78">
        <v>74.297854688643099</v>
      </c>
      <c r="I28" s="79">
        <v>1E-4</v>
      </c>
      <c r="J28" s="79">
        <v>2.1000000000000001E-2</v>
      </c>
      <c r="K28" s="79">
        <v>2.9999999999999997E-4</v>
      </c>
    </row>
    <row r="29" spans="2:11">
      <c r="B29" t="s">
        <v>607</v>
      </c>
      <c r="C29" t="s">
        <v>608</v>
      </c>
      <c r="D29" t="s">
        <v>106</v>
      </c>
      <c r="E29" t="s">
        <v>609</v>
      </c>
      <c r="F29" s="78">
        <v>51000</v>
      </c>
      <c r="G29" s="78">
        <v>85.413577000000004</v>
      </c>
      <c r="H29" s="78">
        <v>154.03142821872001</v>
      </c>
      <c r="I29" s="79">
        <v>2.0000000000000001E-4</v>
      </c>
      <c r="J29" s="79">
        <v>4.36E-2</v>
      </c>
      <c r="K29" s="79">
        <v>6.9999999999999999E-4</v>
      </c>
    </row>
    <row r="30" spans="2:11">
      <c r="B30" s="80" t="s">
        <v>610</v>
      </c>
      <c r="C30" s="16"/>
      <c r="F30" s="82">
        <v>415577.22</v>
      </c>
      <c r="H30" s="82">
        <v>1495.0649559230956</v>
      </c>
      <c r="J30" s="81">
        <v>0.4234</v>
      </c>
      <c r="K30" s="81">
        <v>6.6E-3</v>
      </c>
    </row>
    <row r="31" spans="2:11">
      <c r="B31" t="s">
        <v>611</v>
      </c>
      <c r="C31" t="s">
        <v>612</v>
      </c>
      <c r="D31" t="s">
        <v>110</v>
      </c>
      <c r="E31" t="s">
        <v>613</v>
      </c>
      <c r="F31" s="78">
        <v>14998.68</v>
      </c>
      <c r="G31" s="78">
        <v>89.462433000000047</v>
      </c>
      <c r="H31" s="78">
        <v>46.002902182910098</v>
      </c>
      <c r="I31" s="79">
        <v>2.9999999999999997E-4</v>
      </c>
      <c r="J31" s="79">
        <v>1.2999999999999999E-2</v>
      </c>
      <c r="K31" s="79">
        <v>2.0000000000000001E-4</v>
      </c>
    </row>
    <row r="32" spans="2:11">
      <c r="B32" t="s">
        <v>614</v>
      </c>
      <c r="C32" t="s">
        <v>615</v>
      </c>
      <c r="D32" t="s">
        <v>110</v>
      </c>
      <c r="E32" t="s">
        <v>616</v>
      </c>
      <c r="F32" s="78">
        <v>17072.12</v>
      </c>
      <c r="G32" s="78">
        <v>125.68595800000004</v>
      </c>
      <c r="H32" s="78">
        <v>73.5640618629633</v>
      </c>
      <c r="I32" s="79">
        <v>1E-4</v>
      </c>
      <c r="J32" s="79">
        <v>2.0799999999999999E-2</v>
      </c>
      <c r="K32" s="79">
        <v>2.9999999999999997E-4</v>
      </c>
    </row>
    <row r="33" spans="2:11">
      <c r="B33" t="s">
        <v>617</v>
      </c>
      <c r="C33" t="s">
        <v>618</v>
      </c>
      <c r="D33" t="s">
        <v>106</v>
      </c>
      <c r="E33" t="s">
        <v>619</v>
      </c>
      <c r="F33" s="78">
        <v>9667.26</v>
      </c>
      <c r="G33" s="78">
        <v>121.52087100000016</v>
      </c>
      <c r="H33" s="78">
        <v>41.5400035263592</v>
      </c>
      <c r="I33" s="79">
        <v>2.9999999999999997E-4</v>
      </c>
      <c r="J33" s="79">
        <v>1.18E-2</v>
      </c>
      <c r="K33" s="79">
        <v>2.0000000000000001E-4</v>
      </c>
    </row>
    <row r="34" spans="2:11">
      <c r="B34" t="s">
        <v>620</v>
      </c>
      <c r="C34" t="s">
        <v>621</v>
      </c>
      <c r="D34" t="s">
        <v>110</v>
      </c>
      <c r="E34" t="s">
        <v>622</v>
      </c>
      <c r="F34" s="78">
        <v>32202.35</v>
      </c>
      <c r="G34" s="78">
        <v>109.74426400000037</v>
      </c>
      <c r="H34" s="78">
        <v>121.160451382643</v>
      </c>
      <c r="I34" s="79">
        <v>4.0000000000000002E-4</v>
      </c>
      <c r="J34" s="79">
        <v>3.4299999999999997E-2</v>
      </c>
      <c r="K34" s="79">
        <v>5.0000000000000001E-4</v>
      </c>
    </row>
    <row r="35" spans="2:11">
      <c r="B35" t="s">
        <v>623</v>
      </c>
      <c r="C35" t="s">
        <v>624</v>
      </c>
      <c r="D35" t="s">
        <v>106</v>
      </c>
      <c r="E35" t="s">
        <v>625</v>
      </c>
      <c r="F35" s="78">
        <v>341636.81</v>
      </c>
      <c r="G35" s="78">
        <v>100.39484000000036</v>
      </c>
      <c r="H35" s="78">
        <v>1212.7975369682199</v>
      </c>
      <c r="I35" s="79">
        <v>2E-3</v>
      </c>
      <c r="J35" s="79">
        <v>0.34350000000000003</v>
      </c>
      <c r="K35" s="79">
        <v>5.4000000000000003E-3</v>
      </c>
    </row>
    <row r="36" spans="2:11">
      <c r="B36" s="80" t="s">
        <v>626</v>
      </c>
      <c r="C36" s="16"/>
      <c r="F36" s="82">
        <v>122342.13</v>
      </c>
      <c r="H36" s="82">
        <v>478.40588843294393</v>
      </c>
      <c r="J36" s="81">
        <v>0.13550000000000001</v>
      </c>
      <c r="K36" s="81">
        <v>2.0999999999999999E-3</v>
      </c>
    </row>
    <row r="37" spans="2:11">
      <c r="B37" t="s">
        <v>627</v>
      </c>
      <c r="C37" t="s">
        <v>628</v>
      </c>
      <c r="D37" t="s">
        <v>110</v>
      </c>
      <c r="E37" t="s">
        <v>266</v>
      </c>
      <c r="F37" s="78">
        <v>5196.2700000000004</v>
      </c>
      <c r="G37" s="78">
        <v>53.595091999999987</v>
      </c>
      <c r="H37" s="78">
        <v>9.5479077935452992</v>
      </c>
      <c r="I37" s="79">
        <v>1E-4</v>
      </c>
      <c r="J37" s="79">
        <v>2.7000000000000001E-3</v>
      </c>
      <c r="K37" s="79">
        <v>0</v>
      </c>
    </row>
    <row r="38" spans="2:11">
      <c r="B38" t="s">
        <v>629</v>
      </c>
      <c r="C38" t="s">
        <v>630</v>
      </c>
      <c r="D38" t="s">
        <v>110</v>
      </c>
      <c r="E38" t="s">
        <v>631</v>
      </c>
      <c r="F38" s="78">
        <v>19726.919999999998</v>
      </c>
      <c r="G38" s="78">
        <v>126.12405800000002</v>
      </c>
      <c r="H38" s="78">
        <v>85.299936009642806</v>
      </c>
      <c r="I38" s="79">
        <v>1E-4</v>
      </c>
      <c r="J38" s="79">
        <v>2.4199999999999999E-2</v>
      </c>
      <c r="K38" s="79">
        <v>4.0000000000000002E-4</v>
      </c>
    </row>
    <row r="39" spans="2:11">
      <c r="B39" t="s">
        <v>632</v>
      </c>
      <c r="C39" t="s">
        <v>633</v>
      </c>
      <c r="D39" t="s">
        <v>110</v>
      </c>
      <c r="E39" t="s">
        <v>634</v>
      </c>
      <c r="F39" s="78">
        <v>13524.43</v>
      </c>
      <c r="G39" s="78">
        <v>109.63468399999992</v>
      </c>
      <c r="H39" s="78">
        <v>50.834484754273802</v>
      </c>
      <c r="I39" s="79">
        <v>1E-4</v>
      </c>
      <c r="J39" s="79">
        <v>1.44E-2</v>
      </c>
      <c r="K39" s="79">
        <v>2.0000000000000001E-4</v>
      </c>
    </row>
    <row r="40" spans="2:11">
      <c r="B40" t="s">
        <v>635</v>
      </c>
      <c r="C40" t="s">
        <v>636</v>
      </c>
      <c r="D40" t="s">
        <v>106</v>
      </c>
      <c r="E40" t="s">
        <v>637</v>
      </c>
      <c r="F40" s="78">
        <v>15106.03</v>
      </c>
      <c r="G40" s="78">
        <v>100</v>
      </c>
      <c r="H40" s="78">
        <v>53.414922079999997</v>
      </c>
      <c r="I40" s="79">
        <v>0</v>
      </c>
      <c r="J40" s="79">
        <v>1.5100000000000001E-2</v>
      </c>
      <c r="K40" s="79">
        <v>2.0000000000000001E-4</v>
      </c>
    </row>
    <row r="41" spans="2:11">
      <c r="B41" t="s">
        <v>638</v>
      </c>
      <c r="C41" t="s">
        <v>639</v>
      </c>
      <c r="D41" t="s">
        <v>106</v>
      </c>
      <c r="E41" t="s">
        <v>640</v>
      </c>
      <c r="F41" s="78">
        <v>68788.479999999996</v>
      </c>
      <c r="G41" s="78">
        <v>114.83027299999991</v>
      </c>
      <c r="H41" s="78">
        <v>279.30863779548201</v>
      </c>
      <c r="I41" s="79">
        <v>5.9999999999999995E-4</v>
      </c>
      <c r="J41" s="79">
        <v>7.9100000000000004E-2</v>
      </c>
      <c r="K41" s="79">
        <v>1.1999999999999999E-3</v>
      </c>
    </row>
    <row r="42" spans="2:11">
      <c r="B42" t="s">
        <v>230</v>
      </c>
      <c r="C42" s="16"/>
    </row>
    <row r="43" spans="2:11">
      <c r="B43" t="s">
        <v>283</v>
      </c>
      <c r="C43" s="16"/>
    </row>
    <row r="44" spans="2:11">
      <c r="B44" t="s">
        <v>284</v>
      </c>
      <c r="C44" s="16"/>
    </row>
    <row r="45" spans="2:11">
      <c r="B45" t="s">
        <v>285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1177</v>
      </c>
    </row>
    <row r="3" spans="2:59">
      <c r="B3" s="2" t="s">
        <v>2</v>
      </c>
      <c r="C3" t="s">
        <v>1178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641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1177</v>
      </c>
    </row>
    <row r="3" spans="2:52">
      <c r="B3" s="2" t="s">
        <v>2</v>
      </c>
      <c r="C3" t="s">
        <v>1178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500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501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500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1177</v>
      </c>
    </row>
    <row r="3" spans="2:13">
      <c r="B3" s="2" t="s">
        <v>2</v>
      </c>
      <c r="C3" t="s">
        <v>1178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6495.3113047075003</v>
      </c>
      <c r="K11" s="77">
        <v>1</v>
      </c>
      <c r="L11" s="77">
        <v>2.87E-2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6495.3113047075003</v>
      </c>
      <c r="K12" s="81">
        <v>1</v>
      </c>
      <c r="L12" s="81">
        <v>2.87E-2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4871.4254300000002</v>
      </c>
      <c r="K13" s="81">
        <v>0.75</v>
      </c>
      <c r="L13" s="81">
        <v>2.1499999999999998E-2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3902.5194299999998</v>
      </c>
      <c r="K14" s="79">
        <v>0.6008</v>
      </c>
      <c r="L14" s="79">
        <v>1.72E-2</v>
      </c>
    </row>
    <row r="15" spans="2:13">
      <c r="B15" t="s">
        <v>214</v>
      </c>
      <c r="C15" t="s">
        <v>210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968.90599999999995</v>
      </c>
      <c r="K15" s="79">
        <v>0.1492</v>
      </c>
      <c r="L15" s="79">
        <v>4.3E-3</v>
      </c>
    </row>
    <row r="16" spans="2:13">
      <c r="B16" s="80" t="s">
        <v>215</v>
      </c>
      <c r="D16" s="16"/>
      <c r="I16" s="81">
        <v>0</v>
      </c>
      <c r="J16" s="82">
        <v>1623.8858747075001</v>
      </c>
      <c r="K16" s="81">
        <v>0.25</v>
      </c>
      <c r="L16" s="81">
        <v>7.1999999999999998E-3</v>
      </c>
    </row>
    <row r="17" spans="2:12">
      <c r="B17" t="s">
        <v>216</v>
      </c>
      <c r="C17" t="s">
        <v>217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1623.88579392</v>
      </c>
      <c r="K17" s="79">
        <v>0.25</v>
      </c>
      <c r="L17" s="79">
        <v>7.1999999999999998E-3</v>
      </c>
    </row>
    <row r="18" spans="2:12">
      <c r="B18" t="s">
        <v>218</v>
      </c>
      <c r="C18" t="s">
        <v>219</v>
      </c>
      <c r="D18" t="s">
        <v>211</v>
      </c>
      <c r="E18" t="s">
        <v>212</v>
      </c>
      <c r="F18" t="s">
        <v>213</v>
      </c>
      <c r="G18" t="s">
        <v>110</v>
      </c>
      <c r="H18" s="79">
        <v>0</v>
      </c>
      <c r="I18" s="79">
        <v>0</v>
      </c>
      <c r="J18" s="78">
        <v>6.8567999999999998E-5</v>
      </c>
      <c r="K18" s="79">
        <v>0</v>
      </c>
      <c r="L18" s="79">
        <v>0</v>
      </c>
    </row>
    <row r="19" spans="2:12">
      <c r="B19" t="s">
        <v>220</v>
      </c>
      <c r="C19" t="s">
        <v>221</v>
      </c>
      <c r="D19" t="s">
        <v>211</v>
      </c>
      <c r="E19" t="s">
        <v>212</v>
      </c>
      <c r="F19" t="s">
        <v>213</v>
      </c>
      <c r="G19" t="s">
        <v>202</v>
      </c>
      <c r="H19" s="79">
        <v>0</v>
      </c>
      <c r="I19" s="79">
        <v>0</v>
      </c>
      <c r="J19" s="78">
        <v>1.22195E-5</v>
      </c>
      <c r="K19" s="79">
        <v>0</v>
      </c>
      <c r="L19" s="79">
        <v>0</v>
      </c>
    </row>
    <row r="20" spans="2:12">
      <c r="B20" s="80" t="s">
        <v>222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223</v>
      </c>
      <c r="C21" t="s">
        <v>223</v>
      </c>
      <c r="D21" s="16"/>
      <c r="E21" t="s">
        <v>223</v>
      </c>
      <c r="G21" t="s">
        <v>223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G32" t="s">
        <v>223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230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1177</v>
      </c>
    </row>
    <row r="3" spans="2:49">
      <c r="B3" s="2" t="s">
        <v>2</v>
      </c>
      <c r="C3" t="s">
        <v>1178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-22165598.190000001</v>
      </c>
      <c r="H11" s="7"/>
      <c r="I11" s="76">
        <v>-914.13605080120772</v>
      </c>
      <c r="J11" s="77">
        <v>1</v>
      </c>
      <c r="K11" s="77">
        <v>-4.0000000000000001E-3</v>
      </c>
      <c r="AW11" s="16"/>
    </row>
    <row r="12" spans="2:49">
      <c r="B12" s="80" t="s">
        <v>207</v>
      </c>
      <c r="C12" s="16"/>
      <c r="D12" s="16"/>
      <c r="G12" s="82">
        <v>-26667279.649999999</v>
      </c>
      <c r="I12" s="82">
        <v>-55.044725207784673</v>
      </c>
      <c r="J12" s="81">
        <v>6.0199999999999997E-2</v>
      </c>
      <c r="K12" s="81">
        <v>-2.0000000000000001E-4</v>
      </c>
    </row>
    <row r="13" spans="2:49">
      <c r="B13" s="80" t="s">
        <v>500</v>
      </c>
      <c r="C13" s="16"/>
      <c r="D13" s="16"/>
      <c r="G13" s="82">
        <v>18865000</v>
      </c>
      <c r="I13" s="82">
        <v>795.87832076999996</v>
      </c>
      <c r="J13" s="81">
        <v>-0.87060000000000004</v>
      </c>
      <c r="K13" s="81">
        <v>3.5000000000000001E-3</v>
      </c>
    </row>
    <row r="14" spans="2:49">
      <c r="B14" t="s">
        <v>643</v>
      </c>
      <c r="C14" t="s">
        <v>644</v>
      </c>
      <c r="D14" t="s">
        <v>123</v>
      </c>
      <c r="E14" t="s">
        <v>102</v>
      </c>
      <c r="F14" t="s">
        <v>645</v>
      </c>
      <c r="G14" s="78">
        <v>7373200</v>
      </c>
      <c r="H14" s="78">
        <v>2.7690000000000001</v>
      </c>
      <c r="I14" s="78">
        <v>204.16390799999999</v>
      </c>
      <c r="J14" s="79">
        <v>-0.2233</v>
      </c>
      <c r="K14" s="79">
        <v>8.9999999999999998E-4</v>
      </c>
    </row>
    <row r="15" spans="2:49">
      <c r="B15" t="s">
        <v>646</v>
      </c>
      <c r="C15" t="s">
        <v>647</v>
      </c>
      <c r="D15" t="s">
        <v>123</v>
      </c>
      <c r="E15" t="s">
        <v>102</v>
      </c>
      <c r="F15" t="s">
        <v>648</v>
      </c>
      <c r="G15" s="78">
        <v>475000</v>
      </c>
      <c r="H15" s="78">
        <v>6.1120000000000001</v>
      </c>
      <c r="I15" s="78">
        <v>29.032</v>
      </c>
      <c r="J15" s="79">
        <v>-3.1800000000000002E-2</v>
      </c>
      <c r="K15" s="79">
        <v>1E-4</v>
      </c>
    </row>
    <row r="16" spans="2:49">
      <c r="B16" t="s">
        <v>649</v>
      </c>
      <c r="C16" t="s">
        <v>650</v>
      </c>
      <c r="D16" t="s">
        <v>123</v>
      </c>
      <c r="E16" t="s">
        <v>102</v>
      </c>
      <c r="F16" t="s">
        <v>651</v>
      </c>
      <c r="G16" s="78">
        <v>1592900</v>
      </c>
      <c r="H16" s="78">
        <v>6.0913500000000003</v>
      </c>
      <c r="I16" s="78">
        <v>97.029114149999998</v>
      </c>
      <c r="J16" s="79">
        <v>-0.1061</v>
      </c>
      <c r="K16" s="79">
        <v>4.0000000000000002E-4</v>
      </c>
    </row>
    <row r="17" spans="2:11">
      <c r="B17" t="s">
        <v>652</v>
      </c>
      <c r="C17" t="s">
        <v>653</v>
      </c>
      <c r="D17" t="s">
        <v>123</v>
      </c>
      <c r="E17" t="s">
        <v>102</v>
      </c>
      <c r="F17" t="s">
        <v>654</v>
      </c>
      <c r="G17" s="78">
        <v>2013900</v>
      </c>
      <c r="H17" s="78">
        <v>10.555300000000001</v>
      </c>
      <c r="I17" s="78">
        <v>212.57318670000001</v>
      </c>
      <c r="J17" s="79">
        <v>-0.23250000000000001</v>
      </c>
      <c r="K17" s="79">
        <v>8.9999999999999998E-4</v>
      </c>
    </row>
    <row r="18" spans="2:11">
      <c r="B18" t="s">
        <v>655</v>
      </c>
      <c r="C18" t="s">
        <v>656</v>
      </c>
      <c r="D18" t="s">
        <v>123</v>
      </c>
      <c r="E18" t="s">
        <v>102</v>
      </c>
      <c r="F18" t="s">
        <v>657</v>
      </c>
      <c r="G18" s="78">
        <v>1579100</v>
      </c>
      <c r="H18" s="78">
        <v>6.7776199999999998</v>
      </c>
      <c r="I18" s="78">
        <v>107.02539742</v>
      </c>
      <c r="J18" s="79">
        <v>-0.1171</v>
      </c>
      <c r="K18" s="79">
        <v>5.0000000000000001E-4</v>
      </c>
    </row>
    <row r="19" spans="2:11">
      <c r="B19" t="s">
        <v>658</v>
      </c>
      <c r="C19" t="s">
        <v>659</v>
      </c>
      <c r="D19" t="s">
        <v>123</v>
      </c>
      <c r="E19" t="s">
        <v>102</v>
      </c>
      <c r="F19" t="s">
        <v>660</v>
      </c>
      <c r="G19" s="78">
        <v>5346000</v>
      </c>
      <c r="H19" s="78">
        <v>2.488</v>
      </c>
      <c r="I19" s="78">
        <v>133.00847999999999</v>
      </c>
      <c r="J19" s="79">
        <v>-0.14549999999999999</v>
      </c>
      <c r="K19" s="79">
        <v>5.9999999999999995E-4</v>
      </c>
    </row>
    <row r="20" spans="2:11">
      <c r="B20" t="s">
        <v>661</v>
      </c>
      <c r="C20" t="s">
        <v>662</v>
      </c>
      <c r="D20" t="s">
        <v>123</v>
      </c>
      <c r="E20" t="s">
        <v>102</v>
      </c>
      <c r="F20" t="s">
        <v>663</v>
      </c>
      <c r="G20" s="78">
        <v>484900</v>
      </c>
      <c r="H20" s="78">
        <v>2.6905000000000001</v>
      </c>
      <c r="I20" s="78">
        <v>13.046234500000001</v>
      </c>
      <c r="J20" s="79">
        <v>-1.43E-2</v>
      </c>
      <c r="K20" s="79">
        <v>1E-4</v>
      </c>
    </row>
    <row r="21" spans="2:11">
      <c r="B21" s="80" t="s">
        <v>501</v>
      </c>
      <c r="C21" s="16"/>
      <c r="D21" s="16"/>
      <c r="G21" s="82">
        <v>-16127712</v>
      </c>
      <c r="I21" s="82">
        <v>-838.73359885026946</v>
      </c>
      <c r="J21" s="81">
        <v>0.91749999999999998</v>
      </c>
      <c r="K21" s="81">
        <v>-3.7000000000000002E-3</v>
      </c>
    </row>
    <row r="22" spans="2:11">
      <c r="B22" t="s">
        <v>664</v>
      </c>
      <c r="C22" t="s">
        <v>665</v>
      </c>
      <c r="D22" t="s">
        <v>123</v>
      </c>
      <c r="E22" t="s">
        <v>206</v>
      </c>
      <c r="F22" t="s">
        <v>666</v>
      </c>
      <c r="G22" s="78">
        <v>-177500</v>
      </c>
      <c r="H22" s="78">
        <v>-1.392568807339448</v>
      </c>
      <c r="I22" s="78">
        <v>2.4718096330275201</v>
      </c>
      <c r="J22" s="79">
        <v>-2.7000000000000001E-3</v>
      </c>
      <c r="K22" s="79">
        <v>0</v>
      </c>
    </row>
    <row r="23" spans="2:11">
      <c r="B23" t="s">
        <v>667</v>
      </c>
      <c r="C23" t="s">
        <v>668</v>
      </c>
      <c r="D23" t="s">
        <v>123</v>
      </c>
      <c r="E23" t="s">
        <v>106</v>
      </c>
      <c r="F23" t="s">
        <v>669</v>
      </c>
      <c r="G23" s="78">
        <v>-76400</v>
      </c>
      <c r="H23" s="78">
        <v>13.279756480754058</v>
      </c>
      <c r="I23" s="78">
        <v>-10.1457339512961</v>
      </c>
      <c r="J23" s="79">
        <v>1.11E-2</v>
      </c>
      <c r="K23" s="79">
        <v>0</v>
      </c>
    </row>
    <row r="24" spans="2:11">
      <c r="B24" t="s">
        <v>670</v>
      </c>
      <c r="C24" t="s">
        <v>671</v>
      </c>
      <c r="D24" t="s">
        <v>123</v>
      </c>
      <c r="E24" t="s">
        <v>110</v>
      </c>
      <c r="F24" t="s">
        <v>672</v>
      </c>
      <c r="G24" s="78">
        <v>-518000</v>
      </c>
      <c r="H24" s="78">
        <v>-10.625837791199306</v>
      </c>
      <c r="I24" s="78">
        <v>55.041839758412401</v>
      </c>
      <c r="J24" s="79">
        <v>-6.0199999999999997E-2</v>
      </c>
      <c r="K24" s="79">
        <v>2.0000000000000001E-4</v>
      </c>
    </row>
    <row r="25" spans="2:11">
      <c r="B25" t="s">
        <v>673</v>
      </c>
      <c r="C25" t="s">
        <v>674</v>
      </c>
      <c r="D25" t="s">
        <v>123</v>
      </c>
      <c r="E25" t="s">
        <v>106</v>
      </c>
      <c r="F25" t="s">
        <v>675</v>
      </c>
      <c r="G25" s="78">
        <v>-42000</v>
      </c>
      <c r="H25" s="78">
        <v>14.649526315789499</v>
      </c>
      <c r="I25" s="78">
        <v>-6.1528010526315899</v>
      </c>
      <c r="J25" s="79">
        <v>6.7000000000000002E-3</v>
      </c>
      <c r="K25" s="79">
        <v>0</v>
      </c>
    </row>
    <row r="26" spans="2:11">
      <c r="B26" t="s">
        <v>676</v>
      </c>
      <c r="C26" t="s">
        <v>677</v>
      </c>
      <c r="D26" t="s">
        <v>123</v>
      </c>
      <c r="E26" t="s">
        <v>106</v>
      </c>
      <c r="F26" t="s">
        <v>259</v>
      </c>
      <c r="G26" s="78">
        <v>-199000</v>
      </c>
      <c r="H26" s="78">
        <v>19.515444444444423</v>
      </c>
      <c r="I26" s="78">
        <v>-38.835734444444398</v>
      </c>
      <c r="J26" s="79">
        <v>4.2500000000000003E-2</v>
      </c>
      <c r="K26" s="79">
        <v>-2.0000000000000001E-4</v>
      </c>
    </row>
    <row r="27" spans="2:11">
      <c r="B27" t="s">
        <v>678</v>
      </c>
      <c r="C27" t="s">
        <v>679</v>
      </c>
      <c r="D27" t="s">
        <v>123</v>
      </c>
      <c r="E27" t="s">
        <v>106</v>
      </c>
      <c r="F27" t="s">
        <v>305</v>
      </c>
      <c r="G27" s="78">
        <v>-206900</v>
      </c>
      <c r="H27" s="78">
        <v>26.409800000000001</v>
      </c>
      <c r="I27" s="78">
        <v>-54.641876199999999</v>
      </c>
      <c r="J27" s="79">
        <v>5.9799999999999999E-2</v>
      </c>
      <c r="K27" s="79">
        <v>-2.0000000000000001E-4</v>
      </c>
    </row>
    <row r="28" spans="2:11">
      <c r="B28" t="s">
        <v>680</v>
      </c>
      <c r="C28" t="s">
        <v>681</v>
      </c>
      <c r="D28" t="s">
        <v>123</v>
      </c>
      <c r="E28" t="s">
        <v>102</v>
      </c>
      <c r="F28" t="s">
        <v>682</v>
      </c>
      <c r="G28" s="78">
        <v>-906900</v>
      </c>
      <c r="H28" s="78">
        <v>0.19</v>
      </c>
      <c r="I28" s="78">
        <v>-1.7231099999999999</v>
      </c>
      <c r="J28" s="79">
        <v>1.9E-3</v>
      </c>
      <c r="K28" s="79">
        <v>0</v>
      </c>
    </row>
    <row r="29" spans="2:11">
      <c r="B29" t="s">
        <v>683</v>
      </c>
      <c r="C29" t="s">
        <v>684</v>
      </c>
      <c r="D29" t="s">
        <v>123</v>
      </c>
      <c r="E29" t="s">
        <v>102</v>
      </c>
      <c r="F29" t="s">
        <v>685</v>
      </c>
      <c r="G29" s="78">
        <v>-882000</v>
      </c>
      <c r="H29" s="78">
        <v>1.2689999999999999</v>
      </c>
      <c r="I29" s="78">
        <v>-11.19258</v>
      </c>
      <c r="J29" s="79">
        <v>1.2200000000000001E-2</v>
      </c>
      <c r="K29" s="79">
        <v>0</v>
      </c>
    </row>
    <row r="30" spans="2:11">
      <c r="B30" t="s">
        <v>686</v>
      </c>
      <c r="C30" t="s">
        <v>687</v>
      </c>
      <c r="D30" t="s">
        <v>123</v>
      </c>
      <c r="E30" t="s">
        <v>102</v>
      </c>
      <c r="F30" t="s">
        <v>688</v>
      </c>
      <c r="G30" s="78">
        <v>-1511500</v>
      </c>
      <c r="H30" s="78">
        <v>0.19500000000000001</v>
      </c>
      <c r="I30" s="78">
        <v>-2.947425</v>
      </c>
      <c r="J30" s="79">
        <v>3.2000000000000002E-3</v>
      </c>
      <c r="K30" s="79">
        <v>0</v>
      </c>
    </row>
    <row r="31" spans="2:11">
      <c r="B31" t="s">
        <v>689</v>
      </c>
      <c r="C31" t="s">
        <v>690</v>
      </c>
      <c r="D31" t="s">
        <v>123</v>
      </c>
      <c r="E31" t="s">
        <v>110</v>
      </c>
      <c r="F31" t="s">
        <v>691</v>
      </c>
      <c r="G31" s="78">
        <v>-579339</v>
      </c>
      <c r="H31" s="78">
        <v>-18.39870286576167</v>
      </c>
      <c r="I31" s="78">
        <v>106.590861195475</v>
      </c>
      <c r="J31" s="79">
        <v>-0.1166</v>
      </c>
      <c r="K31" s="79">
        <v>5.0000000000000001E-4</v>
      </c>
    </row>
    <row r="32" spans="2:11">
      <c r="B32" t="s">
        <v>692</v>
      </c>
      <c r="C32" t="s">
        <v>693</v>
      </c>
      <c r="D32" t="s">
        <v>123</v>
      </c>
      <c r="E32" t="s">
        <v>106</v>
      </c>
      <c r="F32" t="s">
        <v>694</v>
      </c>
      <c r="G32" s="78">
        <v>-1052848</v>
      </c>
      <c r="H32" s="78">
        <v>18.913869751068624</v>
      </c>
      <c r="I32" s="78">
        <v>-199.134299396731</v>
      </c>
      <c r="J32" s="79">
        <v>0.21779999999999999</v>
      </c>
      <c r="K32" s="79">
        <v>-8.9999999999999998E-4</v>
      </c>
    </row>
    <row r="33" spans="2:11">
      <c r="B33" t="s">
        <v>695</v>
      </c>
      <c r="C33" t="s">
        <v>696</v>
      </c>
      <c r="D33" t="s">
        <v>123</v>
      </c>
      <c r="E33" t="s">
        <v>110</v>
      </c>
      <c r="F33" t="s">
        <v>697</v>
      </c>
      <c r="G33" s="78">
        <v>-69371</v>
      </c>
      <c r="H33" s="78">
        <v>-21.892578812793818</v>
      </c>
      <c r="I33" s="78">
        <v>15.187100848223199</v>
      </c>
      <c r="J33" s="79">
        <v>-1.66E-2</v>
      </c>
      <c r="K33" s="79">
        <v>1E-4</v>
      </c>
    </row>
    <row r="34" spans="2:11">
      <c r="B34" t="s">
        <v>698</v>
      </c>
      <c r="C34" t="s">
        <v>699</v>
      </c>
      <c r="D34" t="s">
        <v>123</v>
      </c>
      <c r="E34" t="s">
        <v>106</v>
      </c>
      <c r="F34" t="s">
        <v>700</v>
      </c>
      <c r="G34" s="78">
        <v>-22800</v>
      </c>
      <c r="H34" s="78">
        <v>9.8038194062671931</v>
      </c>
      <c r="I34" s="78">
        <v>-2.2352708246289201</v>
      </c>
      <c r="J34" s="79">
        <v>2.3999999999999998E-3</v>
      </c>
      <c r="K34" s="79">
        <v>0</v>
      </c>
    </row>
    <row r="35" spans="2:11">
      <c r="B35" t="s">
        <v>701</v>
      </c>
      <c r="C35" t="s">
        <v>702</v>
      </c>
      <c r="D35" t="s">
        <v>123</v>
      </c>
      <c r="E35" t="s">
        <v>113</v>
      </c>
      <c r="F35" t="s">
        <v>703</v>
      </c>
      <c r="G35" s="78">
        <v>-42500</v>
      </c>
      <c r="H35" s="78">
        <v>-39.610840163934355</v>
      </c>
      <c r="I35" s="78">
        <v>16.834607069672099</v>
      </c>
      <c r="J35" s="79">
        <v>-1.84E-2</v>
      </c>
      <c r="K35" s="79">
        <v>1E-4</v>
      </c>
    </row>
    <row r="36" spans="2:11">
      <c r="B36" t="s">
        <v>704</v>
      </c>
      <c r="C36" t="s">
        <v>705</v>
      </c>
      <c r="D36" t="s">
        <v>123</v>
      </c>
      <c r="E36" t="s">
        <v>113</v>
      </c>
      <c r="F36" t="s">
        <v>703</v>
      </c>
      <c r="G36" s="78">
        <v>-193600</v>
      </c>
      <c r="H36" s="78">
        <v>-39.810889540566997</v>
      </c>
      <c r="I36" s="78">
        <v>77.073882150537699</v>
      </c>
      <c r="J36" s="79">
        <v>-8.43E-2</v>
      </c>
      <c r="K36" s="79">
        <v>2.9999999999999997E-4</v>
      </c>
    </row>
    <row r="37" spans="2:11">
      <c r="B37" t="s">
        <v>706</v>
      </c>
      <c r="C37" t="s">
        <v>707</v>
      </c>
      <c r="D37" t="s">
        <v>123</v>
      </c>
      <c r="E37" t="s">
        <v>206</v>
      </c>
      <c r="F37" t="s">
        <v>708</v>
      </c>
      <c r="G37" s="78">
        <v>-3801500</v>
      </c>
      <c r="H37" s="78">
        <v>-2.341597899248439</v>
      </c>
      <c r="I37" s="78">
        <v>89.015844139929399</v>
      </c>
      <c r="J37" s="79">
        <v>-9.74E-2</v>
      </c>
      <c r="K37" s="79">
        <v>4.0000000000000002E-4</v>
      </c>
    </row>
    <row r="38" spans="2:11">
      <c r="B38" t="s">
        <v>709</v>
      </c>
      <c r="C38" t="s">
        <v>710</v>
      </c>
      <c r="D38" t="s">
        <v>123</v>
      </c>
      <c r="E38" t="s">
        <v>205</v>
      </c>
      <c r="F38" t="s">
        <v>708</v>
      </c>
      <c r="G38" s="78">
        <v>-116246</v>
      </c>
      <c r="H38" s="78">
        <v>-0.6997786896583521</v>
      </c>
      <c r="I38" s="78">
        <v>0.81346473558024801</v>
      </c>
      <c r="J38" s="79">
        <v>-8.9999999999999998E-4</v>
      </c>
      <c r="K38" s="79">
        <v>0</v>
      </c>
    </row>
    <row r="39" spans="2:11">
      <c r="B39" t="s">
        <v>711</v>
      </c>
      <c r="C39" t="s">
        <v>712</v>
      </c>
      <c r="D39" t="s">
        <v>123</v>
      </c>
      <c r="E39" t="s">
        <v>205</v>
      </c>
      <c r="F39" t="s">
        <v>708</v>
      </c>
      <c r="G39" s="78">
        <v>-172854</v>
      </c>
      <c r="H39" s="78">
        <v>-0.86960602818075372</v>
      </c>
      <c r="I39" s="78">
        <v>1.5031488039515599</v>
      </c>
      <c r="J39" s="79">
        <v>-1.6000000000000001E-3</v>
      </c>
      <c r="K39" s="79">
        <v>0</v>
      </c>
    </row>
    <row r="40" spans="2:11">
      <c r="B40" t="s">
        <v>713</v>
      </c>
      <c r="C40" t="s">
        <v>714</v>
      </c>
      <c r="D40" t="s">
        <v>123</v>
      </c>
      <c r="E40" t="s">
        <v>106</v>
      </c>
      <c r="F40" t="s">
        <v>708</v>
      </c>
      <c r="G40" s="78">
        <v>-23800</v>
      </c>
      <c r="H40" s="78">
        <v>12.0327946428571</v>
      </c>
      <c r="I40" s="78">
        <v>-2.8638051249999901</v>
      </c>
      <c r="J40" s="79">
        <v>3.0999999999999999E-3</v>
      </c>
      <c r="K40" s="79">
        <v>0</v>
      </c>
    </row>
    <row r="41" spans="2:11">
      <c r="B41" t="s">
        <v>715</v>
      </c>
      <c r="C41" t="s">
        <v>716</v>
      </c>
      <c r="D41" t="s">
        <v>123</v>
      </c>
      <c r="E41" t="s">
        <v>106</v>
      </c>
      <c r="F41" t="s">
        <v>259</v>
      </c>
      <c r="G41" s="78">
        <v>-59200</v>
      </c>
      <c r="H41" s="78">
        <v>17.541353646353546</v>
      </c>
      <c r="I41" s="78">
        <v>-10.384481358641301</v>
      </c>
      <c r="J41" s="79">
        <v>1.14E-2</v>
      </c>
      <c r="K41" s="79">
        <v>0</v>
      </c>
    </row>
    <row r="42" spans="2:11">
      <c r="B42" t="s">
        <v>717</v>
      </c>
      <c r="C42" t="s">
        <v>718</v>
      </c>
      <c r="D42" t="s">
        <v>123</v>
      </c>
      <c r="E42" t="s">
        <v>106</v>
      </c>
      <c r="F42" t="s">
        <v>259</v>
      </c>
      <c r="G42" s="78">
        <v>-1033320</v>
      </c>
      <c r="H42" s="78">
        <v>17.529359336908797</v>
      </c>
      <c r="I42" s="78">
        <v>-181.13437590014601</v>
      </c>
      <c r="J42" s="79">
        <v>0.1981</v>
      </c>
      <c r="K42" s="79">
        <v>-8.0000000000000004E-4</v>
      </c>
    </row>
    <row r="43" spans="2:11">
      <c r="B43" t="s">
        <v>719</v>
      </c>
      <c r="C43" t="s">
        <v>720</v>
      </c>
      <c r="D43" t="s">
        <v>123</v>
      </c>
      <c r="E43" t="s">
        <v>110</v>
      </c>
      <c r="F43" t="s">
        <v>721</v>
      </c>
      <c r="G43" s="78">
        <v>-701600</v>
      </c>
      <c r="H43" s="78">
        <v>3.6216042780748716</v>
      </c>
      <c r="I43" s="78">
        <v>-25.4091756149733</v>
      </c>
      <c r="J43" s="79">
        <v>2.7799999999999998E-2</v>
      </c>
      <c r="K43" s="79">
        <v>-1E-4</v>
      </c>
    </row>
    <row r="44" spans="2:11">
      <c r="B44" t="s">
        <v>722</v>
      </c>
      <c r="C44" t="s">
        <v>723</v>
      </c>
      <c r="D44" t="s">
        <v>123</v>
      </c>
      <c r="E44" t="s">
        <v>106</v>
      </c>
      <c r="F44" t="s">
        <v>637</v>
      </c>
      <c r="G44" s="78">
        <v>-705434</v>
      </c>
      <c r="H44" s="78">
        <v>24.555506623086213</v>
      </c>
      <c r="I44" s="78">
        <v>-173.22289259150199</v>
      </c>
      <c r="J44" s="79">
        <v>0.1895</v>
      </c>
      <c r="K44" s="79">
        <v>-8.0000000000000004E-4</v>
      </c>
    </row>
    <row r="45" spans="2:11">
      <c r="B45" t="s">
        <v>724</v>
      </c>
      <c r="C45" t="s">
        <v>725</v>
      </c>
      <c r="D45" t="s">
        <v>123</v>
      </c>
      <c r="E45" t="s">
        <v>106</v>
      </c>
      <c r="F45" t="s">
        <v>637</v>
      </c>
      <c r="G45" s="78">
        <v>-20796</v>
      </c>
      <c r="H45" s="78">
        <v>22.256571428571409</v>
      </c>
      <c r="I45" s="78">
        <v>-4.6284765942857096</v>
      </c>
      <c r="J45" s="79">
        <v>5.1000000000000004E-3</v>
      </c>
      <c r="K45" s="79">
        <v>0</v>
      </c>
    </row>
    <row r="46" spans="2:11">
      <c r="B46" t="s">
        <v>726</v>
      </c>
      <c r="C46" t="s">
        <v>727</v>
      </c>
      <c r="D46" t="s">
        <v>123</v>
      </c>
      <c r="E46" t="s">
        <v>106</v>
      </c>
      <c r="F46" t="s">
        <v>728</v>
      </c>
      <c r="G46" s="78">
        <v>-185000</v>
      </c>
      <c r="H46" s="78">
        <v>28.01247928994081</v>
      </c>
      <c r="I46" s="78">
        <v>-51.823086686390504</v>
      </c>
      <c r="J46" s="79">
        <v>5.67E-2</v>
      </c>
      <c r="K46" s="79">
        <v>-2.0000000000000001E-4</v>
      </c>
    </row>
    <row r="47" spans="2:11">
      <c r="B47" t="s">
        <v>729</v>
      </c>
      <c r="C47" t="s">
        <v>730</v>
      </c>
      <c r="D47" t="s">
        <v>123</v>
      </c>
      <c r="E47" t="s">
        <v>110</v>
      </c>
      <c r="F47" t="s">
        <v>731</v>
      </c>
      <c r="G47" s="78">
        <v>-42000</v>
      </c>
      <c r="H47" s="78">
        <v>11.109249999999999</v>
      </c>
      <c r="I47" s="78">
        <v>-4.6658850000000003</v>
      </c>
      <c r="J47" s="79">
        <v>5.1000000000000004E-3</v>
      </c>
      <c r="K47" s="79">
        <v>0</v>
      </c>
    </row>
    <row r="48" spans="2:11">
      <c r="B48" t="s">
        <v>732</v>
      </c>
      <c r="C48" t="s">
        <v>733</v>
      </c>
      <c r="D48" t="s">
        <v>123</v>
      </c>
      <c r="E48" t="s">
        <v>110</v>
      </c>
      <c r="F48" t="s">
        <v>731</v>
      </c>
      <c r="G48" s="78">
        <v>-55600</v>
      </c>
      <c r="H48" s="78">
        <v>11.009305623471906</v>
      </c>
      <c r="I48" s="78">
        <v>-6.1211739266503802</v>
      </c>
      <c r="J48" s="79">
        <v>6.7000000000000002E-3</v>
      </c>
      <c r="K48" s="79">
        <v>0</v>
      </c>
    </row>
    <row r="49" spans="2:11">
      <c r="B49" t="s">
        <v>734</v>
      </c>
      <c r="C49" t="s">
        <v>735</v>
      </c>
      <c r="D49" t="s">
        <v>123</v>
      </c>
      <c r="E49" t="s">
        <v>106</v>
      </c>
      <c r="F49" t="s">
        <v>736</v>
      </c>
      <c r="G49" s="78">
        <v>-189900</v>
      </c>
      <c r="H49" s="78">
        <v>29.614854368932019</v>
      </c>
      <c r="I49" s="78">
        <v>-56.238608446601901</v>
      </c>
      <c r="J49" s="79">
        <v>6.1499999999999999E-2</v>
      </c>
      <c r="K49" s="79">
        <v>-2.0000000000000001E-4</v>
      </c>
    </row>
    <row r="50" spans="2:11">
      <c r="B50" t="s">
        <v>737</v>
      </c>
      <c r="C50" t="s">
        <v>738</v>
      </c>
      <c r="D50" t="s">
        <v>123</v>
      </c>
      <c r="E50" t="s">
        <v>110</v>
      </c>
      <c r="F50" t="s">
        <v>739</v>
      </c>
      <c r="G50" s="78">
        <v>-228600</v>
      </c>
      <c r="H50" s="78">
        <v>14.255227361057086</v>
      </c>
      <c r="I50" s="78">
        <v>-32.587449747376503</v>
      </c>
      <c r="J50" s="79">
        <v>3.56E-2</v>
      </c>
      <c r="K50" s="79">
        <v>-1E-4</v>
      </c>
    </row>
    <row r="51" spans="2:11">
      <c r="B51" t="s">
        <v>740</v>
      </c>
      <c r="C51" t="s">
        <v>741</v>
      </c>
      <c r="D51" t="s">
        <v>123</v>
      </c>
      <c r="E51" t="s">
        <v>113</v>
      </c>
      <c r="F51" t="s">
        <v>739</v>
      </c>
      <c r="G51" s="78">
        <v>58020</v>
      </c>
      <c r="H51" s="78">
        <v>-2.7938835522446572</v>
      </c>
      <c r="I51" s="78">
        <v>-1.6210112370123499</v>
      </c>
      <c r="J51" s="79">
        <v>1.8E-3</v>
      </c>
      <c r="K51" s="79">
        <v>0</v>
      </c>
    </row>
    <row r="52" spans="2:11">
      <c r="B52" t="s">
        <v>742</v>
      </c>
      <c r="C52" t="s">
        <v>743</v>
      </c>
      <c r="D52" t="s">
        <v>123</v>
      </c>
      <c r="E52" t="s">
        <v>106</v>
      </c>
      <c r="F52" t="s">
        <v>744</v>
      </c>
      <c r="G52" s="78">
        <v>-128000</v>
      </c>
      <c r="H52" s="78">
        <v>24.881893203883514</v>
      </c>
      <c r="I52" s="78">
        <v>-31.848823300970899</v>
      </c>
      <c r="J52" s="79">
        <v>3.4799999999999998E-2</v>
      </c>
      <c r="K52" s="79">
        <v>-1E-4</v>
      </c>
    </row>
    <row r="53" spans="2:11">
      <c r="B53" t="s">
        <v>745</v>
      </c>
      <c r="C53" t="s">
        <v>746</v>
      </c>
      <c r="D53" t="s">
        <v>123</v>
      </c>
      <c r="E53" t="s">
        <v>106</v>
      </c>
      <c r="F53" t="s">
        <v>747</v>
      </c>
      <c r="G53" s="78">
        <v>-855200</v>
      </c>
      <c r="H53" s="78">
        <v>27.227474226804141</v>
      </c>
      <c r="I53" s="78">
        <v>-232.84935958762901</v>
      </c>
      <c r="J53" s="79">
        <v>0.25469999999999998</v>
      </c>
      <c r="K53" s="79">
        <v>-1E-3</v>
      </c>
    </row>
    <row r="54" spans="2:11">
      <c r="B54" t="s">
        <v>748</v>
      </c>
      <c r="C54" t="s">
        <v>749</v>
      </c>
      <c r="D54" t="s">
        <v>123</v>
      </c>
      <c r="E54" t="s">
        <v>110</v>
      </c>
      <c r="F54" t="s">
        <v>305</v>
      </c>
      <c r="G54" s="78">
        <v>-141790</v>
      </c>
      <c r="H54" s="78">
        <v>10.131751824817476</v>
      </c>
      <c r="I54" s="78">
        <v>-14.365810912408699</v>
      </c>
      <c r="J54" s="79">
        <v>1.5699999999999999E-2</v>
      </c>
      <c r="K54" s="79">
        <v>-1E-4</v>
      </c>
    </row>
    <row r="55" spans="2:11">
      <c r="B55" t="s">
        <v>750</v>
      </c>
      <c r="C55" t="s">
        <v>751</v>
      </c>
      <c r="D55" t="s">
        <v>123</v>
      </c>
      <c r="E55" t="s">
        <v>106</v>
      </c>
      <c r="F55" t="s">
        <v>752</v>
      </c>
      <c r="G55" s="78">
        <v>-111900</v>
      </c>
      <c r="H55" s="78">
        <v>17.373538461538516</v>
      </c>
      <c r="I55" s="78">
        <v>-19.440989538461601</v>
      </c>
      <c r="J55" s="79">
        <v>2.1299999999999999E-2</v>
      </c>
      <c r="K55" s="79">
        <v>-1E-4</v>
      </c>
    </row>
    <row r="56" spans="2:11">
      <c r="B56" t="s">
        <v>753</v>
      </c>
      <c r="C56" t="s">
        <v>754</v>
      </c>
      <c r="D56" t="s">
        <v>123</v>
      </c>
      <c r="E56" t="s">
        <v>206</v>
      </c>
      <c r="F56" t="s">
        <v>755</v>
      </c>
      <c r="G56" s="78">
        <v>-70820</v>
      </c>
      <c r="H56" s="78">
        <v>-1.7721832061068765</v>
      </c>
      <c r="I56" s="78">
        <v>1.2550601465648901</v>
      </c>
      <c r="J56" s="79">
        <v>-1.4E-3</v>
      </c>
      <c r="K56" s="79">
        <v>0</v>
      </c>
    </row>
    <row r="57" spans="2:11">
      <c r="B57" t="s">
        <v>756</v>
      </c>
      <c r="C57" t="s">
        <v>757</v>
      </c>
      <c r="D57" t="s">
        <v>123</v>
      </c>
      <c r="E57" t="s">
        <v>106</v>
      </c>
      <c r="F57" t="s">
        <v>758</v>
      </c>
      <c r="G57" s="78">
        <v>-113914</v>
      </c>
      <c r="H57" s="78">
        <v>10.269828881671437</v>
      </c>
      <c r="I57" s="78">
        <v>-11.698772872267201</v>
      </c>
      <c r="J57" s="79">
        <v>1.2800000000000001E-2</v>
      </c>
      <c r="K57" s="79">
        <v>-1E-4</v>
      </c>
    </row>
    <row r="58" spans="2:11">
      <c r="B58" t="s">
        <v>759</v>
      </c>
      <c r="C58" t="s">
        <v>760</v>
      </c>
      <c r="D58" t="s">
        <v>123</v>
      </c>
      <c r="E58" t="s">
        <v>106</v>
      </c>
      <c r="F58" t="s">
        <v>758</v>
      </c>
      <c r="G58" s="78">
        <v>-238400</v>
      </c>
      <c r="H58" s="78">
        <v>11.233371675053901</v>
      </c>
      <c r="I58" s="78">
        <v>-26.7803580733285</v>
      </c>
      <c r="J58" s="79">
        <v>2.93E-2</v>
      </c>
      <c r="K58" s="79">
        <v>-1E-4</v>
      </c>
    </row>
    <row r="59" spans="2:11">
      <c r="B59" t="s">
        <v>761</v>
      </c>
      <c r="C59" t="s">
        <v>762</v>
      </c>
      <c r="D59" t="s">
        <v>123</v>
      </c>
      <c r="E59" t="s">
        <v>120</v>
      </c>
      <c r="F59" t="s">
        <v>763</v>
      </c>
      <c r="G59" s="78">
        <v>-618700</v>
      </c>
      <c r="H59" s="78">
        <v>-1.8922395833333279</v>
      </c>
      <c r="I59" s="78">
        <v>11.7072863020833</v>
      </c>
      <c r="J59" s="79">
        <v>-1.2800000000000001E-2</v>
      </c>
      <c r="K59" s="79">
        <v>1E-4</v>
      </c>
    </row>
    <row r="60" spans="2:11">
      <c r="B60" t="s">
        <v>764</v>
      </c>
      <c r="C60" t="s">
        <v>765</v>
      </c>
      <c r="D60" t="s">
        <v>123</v>
      </c>
      <c r="E60" t="s">
        <v>120</v>
      </c>
      <c r="F60" t="s">
        <v>766</v>
      </c>
      <c r="G60" s="78">
        <v>-90300</v>
      </c>
      <c r="H60" s="78">
        <v>1.5572491544532114</v>
      </c>
      <c r="I60" s="78">
        <v>-1.4061959864712501</v>
      </c>
      <c r="J60" s="79">
        <v>1.5E-3</v>
      </c>
      <c r="K60" s="79">
        <v>0</v>
      </c>
    </row>
    <row r="61" spans="2:11">
      <c r="B61" t="s">
        <v>767</v>
      </c>
      <c r="C61" t="s">
        <v>768</v>
      </c>
      <c r="D61" t="s">
        <v>123</v>
      </c>
      <c r="E61" t="s">
        <v>110</v>
      </c>
      <c r="F61" t="s">
        <v>766</v>
      </c>
      <c r="G61" s="78">
        <v>-97800</v>
      </c>
      <c r="H61" s="78">
        <v>5.2505663716814217</v>
      </c>
      <c r="I61" s="78">
        <v>-5.1350539115044302</v>
      </c>
      <c r="J61" s="79">
        <v>5.5999999999999999E-3</v>
      </c>
      <c r="K61" s="79">
        <v>0</v>
      </c>
    </row>
    <row r="62" spans="2:11">
      <c r="B62" t="s">
        <v>769</v>
      </c>
      <c r="C62" t="s">
        <v>770</v>
      </c>
      <c r="D62" t="s">
        <v>123</v>
      </c>
      <c r="E62" t="s">
        <v>110</v>
      </c>
      <c r="F62" t="s">
        <v>766</v>
      </c>
      <c r="G62" s="78">
        <v>97600</v>
      </c>
      <c r="H62" s="78">
        <v>5.129214802896219</v>
      </c>
      <c r="I62" s="78">
        <v>5.0061136476267096</v>
      </c>
      <c r="J62" s="79">
        <v>-5.4999999999999997E-3</v>
      </c>
      <c r="K62" s="79">
        <v>0</v>
      </c>
    </row>
    <row r="63" spans="2:11">
      <c r="B63" s="80" t="s">
        <v>642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223</v>
      </c>
      <c r="C64" t="s">
        <v>223</v>
      </c>
      <c r="D64" t="s">
        <v>223</v>
      </c>
      <c r="E64" t="s">
        <v>223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502</v>
      </c>
      <c r="C65" s="16"/>
      <c r="D65" s="16"/>
      <c r="G65" s="82">
        <v>-29404567.649999999</v>
      </c>
      <c r="I65" s="82">
        <v>-12.18944712751518</v>
      </c>
      <c r="J65" s="81">
        <v>1.3299999999999999E-2</v>
      </c>
      <c r="K65" s="81">
        <v>-1E-4</v>
      </c>
    </row>
    <row r="66" spans="2:11">
      <c r="B66" t="s">
        <v>771</v>
      </c>
      <c r="C66" t="s">
        <v>772</v>
      </c>
      <c r="D66" t="s">
        <v>123</v>
      </c>
      <c r="E66" t="s">
        <v>102</v>
      </c>
      <c r="F66" t="s">
        <v>773</v>
      </c>
      <c r="G66" s="78">
        <v>-952500</v>
      </c>
      <c r="H66" s="78">
        <v>0.97899999999999998</v>
      </c>
      <c r="I66" s="78">
        <v>-9.3249750000000002</v>
      </c>
      <c r="J66" s="79">
        <v>1.0200000000000001E-2</v>
      </c>
      <c r="K66" s="79">
        <v>0</v>
      </c>
    </row>
    <row r="67" spans="2:11">
      <c r="B67" t="s">
        <v>774</v>
      </c>
      <c r="C67" t="s">
        <v>775</v>
      </c>
      <c r="D67" t="s">
        <v>123</v>
      </c>
      <c r="E67" t="s">
        <v>102</v>
      </c>
      <c r="F67" t="s">
        <v>773</v>
      </c>
      <c r="G67" s="78">
        <v>-981100</v>
      </c>
      <c r="H67" s="78">
        <v>0.46100000000000002</v>
      </c>
      <c r="I67" s="78">
        <v>-4.5228710000000003</v>
      </c>
      <c r="J67" s="79">
        <v>4.8999999999999998E-3</v>
      </c>
      <c r="K67" s="79">
        <v>0</v>
      </c>
    </row>
    <row r="68" spans="2:11">
      <c r="B68" t="s">
        <v>776</v>
      </c>
      <c r="C68" t="s">
        <v>777</v>
      </c>
      <c r="D68" t="s">
        <v>123</v>
      </c>
      <c r="E68" t="s">
        <v>102</v>
      </c>
      <c r="F68" t="s">
        <v>778</v>
      </c>
      <c r="G68" s="78">
        <v>-1701000</v>
      </c>
      <c r="H68" s="78">
        <v>1.9670000000000001</v>
      </c>
      <c r="I68" s="78">
        <v>-33.458669999999998</v>
      </c>
      <c r="J68" s="79">
        <v>3.6600000000000001E-2</v>
      </c>
      <c r="K68" s="79">
        <v>-1E-4</v>
      </c>
    </row>
    <row r="69" spans="2:11">
      <c r="B69" t="s">
        <v>779</v>
      </c>
      <c r="C69" t="s">
        <v>780</v>
      </c>
      <c r="D69" t="s">
        <v>123</v>
      </c>
      <c r="E69" t="s">
        <v>102</v>
      </c>
      <c r="F69" t="s">
        <v>781</v>
      </c>
      <c r="G69" s="78">
        <v>-1553900</v>
      </c>
      <c r="H69" s="78">
        <v>0.52037996545768583</v>
      </c>
      <c r="I69" s="78">
        <v>-8.0861842832469808</v>
      </c>
      <c r="J69" s="79">
        <v>8.8000000000000005E-3</v>
      </c>
      <c r="K69" s="79">
        <v>0</v>
      </c>
    </row>
    <row r="70" spans="2:11">
      <c r="B70" t="s">
        <v>782</v>
      </c>
      <c r="C70" t="s">
        <v>783</v>
      </c>
      <c r="D70" t="s">
        <v>123</v>
      </c>
      <c r="E70" t="s">
        <v>106</v>
      </c>
      <c r="F70" t="s">
        <v>572</v>
      </c>
      <c r="G70" s="78">
        <v>-24455000</v>
      </c>
      <c r="H70" s="78">
        <v>1.8963382067786107E-2</v>
      </c>
      <c r="I70" s="78">
        <v>-16.398182619418201</v>
      </c>
      <c r="J70" s="79">
        <v>1.7899999999999999E-2</v>
      </c>
      <c r="K70" s="79">
        <v>-1E-4</v>
      </c>
    </row>
    <row r="71" spans="2:11">
      <c r="B71" t="s">
        <v>784</v>
      </c>
      <c r="C71" t="s">
        <v>785</v>
      </c>
      <c r="D71" t="s">
        <v>123</v>
      </c>
      <c r="E71" t="s">
        <v>102</v>
      </c>
      <c r="F71" t="s">
        <v>786</v>
      </c>
      <c r="G71" s="78">
        <v>238932.35</v>
      </c>
      <c r="H71" s="78">
        <v>24.944900000000001</v>
      </c>
      <c r="I71" s="78">
        <v>59.601435775150001</v>
      </c>
      <c r="J71" s="79">
        <v>-6.5199999999999994E-2</v>
      </c>
      <c r="K71" s="79">
        <v>2.9999999999999997E-4</v>
      </c>
    </row>
    <row r="72" spans="2:11">
      <c r="B72" s="80" t="s">
        <v>347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223</v>
      </c>
      <c r="C73" t="s">
        <v>223</v>
      </c>
      <c r="D73" t="s">
        <v>223</v>
      </c>
      <c r="E73" t="s">
        <v>223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228</v>
      </c>
      <c r="C74" s="16"/>
      <c r="D74" s="16"/>
      <c r="G74" s="82">
        <v>4501681.46</v>
      </c>
      <c r="I74" s="82">
        <v>-859.09132559342299</v>
      </c>
      <c r="J74" s="81">
        <v>0.93979999999999997</v>
      </c>
      <c r="K74" s="81">
        <v>-3.8E-3</v>
      </c>
    </row>
    <row r="75" spans="2:11">
      <c r="B75" s="80" t="s">
        <v>500</v>
      </c>
      <c r="C75" s="16"/>
      <c r="D75" s="16"/>
      <c r="G75" s="82">
        <v>4501681.46</v>
      </c>
      <c r="I75" s="82">
        <v>-859.09132559342299</v>
      </c>
      <c r="J75" s="81">
        <v>0.93979999999999997</v>
      </c>
      <c r="K75" s="81">
        <v>-3.8E-3</v>
      </c>
    </row>
    <row r="76" spans="2:11">
      <c r="B76" t="s">
        <v>787</v>
      </c>
      <c r="C76" t="s">
        <v>788</v>
      </c>
      <c r="D76" t="s">
        <v>507</v>
      </c>
      <c r="E76" t="s">
        <v>106</v>
      </c>
      <c r="F76" t="s">
        <v>755</v>
      </c>
      <c r="G76" s="78">
        <v>2196754.2200000002</v>
      </c>
      <c r="H76" s="78">
        <v>-5.342895493774158</v>
      </c>
      <c r="I76" s="78">
        <v>-415.02131796412601</v>
      </c>
      <c r="J76" s="79">
        <v>0.45400000000000001</v>
      </c>
      <c r="K76" s="79">
        <v>-1.8E-3</v>
      </c>
    </row>
    <row r="77" spans="2:11">
      <c r="B77" t="s">
        <v>789</v>
      </c>
      <c r="C77" t="s">
        <v>790</v>
      </c>
      <c r="D77" t="s">
        <v>507</v>
      </c>
      <c r="E77" t="s">
        <v>106</v>
      </c>
      <c r="F77" t="s">
        <v>755</v>
      </c>
      <c r="G77" s="78">
        <v>2304927.2400000002</v>
      </c>
      <c r="H77" s="78">
        <v>-5.4485628534385153</v>
      </c>
      <c r="I77" s="78">
        <v>-444.07000762929698</v>
      </c>
      <c r="J77" s="79">
        <v>0.48580000000000001</v>
      </c>
      <c r="K77" s="79">
        <v>-2E-3</v>
      </c>
    </row>
    <row r="78" spans="2:11">
      <c r="B78" s="80" t="s">
        <v>503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223</v>
      </c>
      <c r="C79" t="s">
        <v>223</v>
      </c>
      <c r="D79" t="s">
        <v>223</v>
      </c>
      <c r="E79" t="s">
        <v>223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502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223</v>
      </c>
      <c r="C81" t="s">
        <v>223</v>
      </c>
      <c r="D81" t="s">
        <v>223</v>
      </c>
      <c r="E81" t="s">
        <v>223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347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223</v>
      </c>
      <c r="C83" t="s">
        <v>223</v>
      </c>
      <c r="D83" t="s">
        <v>223</v>
      </c>
      <c r="E83" t="s">
        <v>223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t="s">
        <v>230</v>
      </c>
      <c r="C84" s="16"/>
      <c r="D84" s="16"/>
    </row>
    <row r="85" spans="2:11">
      <c r="B85" t="s">
        <v>283</v>
      </c>
      <c r="C85" s="16"/>
      <c r="D85" s="16"/>
    </row>
    <row r="86" spans="2:11">
      <c r="B86" t="s">
        <v>284</v>
      </c>
      <c r="C86" s="16"/>
      <c r="D86" s="16"/>
    </row>
    <row r="87" spans="2:11">
      <c r="B87" t="s">
        <v>285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1177</v>
      </c>
    </row>
    <row r="3" spans="2:78">
      <c r="B3" s="2" t="s">
        <v>2</v>
      </c>
      <c r="C3" t="s">
        <v>1178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5.47</v>
      </c>
      <c r="I11" s="7"/>
      <c r="J11" s="7"/>
      <c r="K11" s="77">
        <v>5.4600000000000003E-2</v>
      </c>
      <c r="L11" s="76">
        <v>1353209.12</v>
      </c>
      <c r="M11" s="7"/>
      <c r="N11" s="76">
        <v>4583.4953088399998</v>
      </c>
      <c r="O11" s="7"/>
      <c r="P11" s="77">
        <v>1</v>
      </c>
      <c r="Q11" s="77">
        <v>2.0199999999999999E-2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1.54</v>
      </c>
      <c r="K12" s="81">
        <v>2.0199999999999999E-2</v>
      </c>
      <c r="L12" s="82">
        <v>17019.12</v>
      </c>
      <c r="N12" s="82">
        <v>18.336853399999999</v>
      </c>
      <c r="P12" s="81">
        <v>4.0000000000000001E-3</v>
      </c>
      <c r="Q12" s="81">
        <v>1E-4</v>
      </c>
    </row>
    <row r="13" spans="2:78">
      <c r="B13" s="80" t="s">
        <v>510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512</v>
      </c>
      <c r="D17" s="16"/>
      <c r="H17" s="82">
        <v>1.54</v>
      </c>
      <c r="K17" s="81">
        <v>2.0199999999999999E-2</v>
      </c>
      <c r="L17" s="82">
        <v>17019.12</v>
      </c>
      <c r="N17" s="82">
        <v>18.336853399999999</v>
      </c>
      <c r="P17" s="81">
        <v>4.0000000000000001E-3</v>
      </c>
      <c r="Q17" s="81">
        <v>1E-4</v>
      </c>
    </row>
    <row r="18" spans="2:17">
      <c r="B18" s="80" t="s">
        <v>513</v>
      </c>
      <c r="D18" s="16"/>
      <c r="H18" s="82">
        <v>1.54</v>
      </c>
      <c r="K18" s="81">
        <v>2.0199999999999999E-2</v>
      </c>
      <c r="L18" s="82">
        <v>17019.12</v>
      </c>
      <c r="N18" s="82">
        <v>18.336853399999999</v>
      </c>
      <c r="P18" s="81">
        <v>4.0000000000000001E-3</v>
      </c>
      <c r="Q18" s="81">
        <v>1E-4</v>
      </c>
    </row>
    <row r="19" spans="2:17">
      <c r="B19" t="s">
        <v>791</v>
      </c>
      <c r="C19" t="s">
        <v>792</v>
      </c>
      <c r="D19" t="s">
        <v>793</v>
      </c>
      <c r="E19" t="s">
        <v>212</v>
      </c>
      <c r="F19" t="s">
        <v>213</v>
      </c>
      <c r="G19" t="s">
        <v>794</v>
      </c>
      <c r="H19" s="78">
        <v>1.03</v>
      </c>
      <c r="I19" t="s">
        <v>102</v>
      </c>
      <c r="J19" s="79">
        <v>2.9499999999999998E-2</v>
      </c>
      <c r="K19" s="79">
        <v>1.21E-2</v>
      </c>
      <c r="L19" s="78">
        <v>2911.58</v>
      </c>
      <c r="M19" s="78">
        <v>108.87</v>
      </c>
      <c r="N19" s="78">
        <v>3.1698371459999999</v>
      </c>
      <c r="O19" s="79">
        <v>1E-4</v>
      </c>
      <c r="P19" s="79">
        <v>6.9999999999999999E-4</v>
      </c>
      <c r="Q19" s="79">
        <v>0</v>
      </c>
    </row>
    <row r="20" spans="2:17">
      <c r="B20" t="s">
        <v>795</v>
      </c>
      <c r="C20" t="s">
        <v>796</v>
      </c>
      <c r="D20" t="s">
        <v>793</v>
      </c>
      <c r="E20" t="s">
        <v>336</v>
      </c>
      <c r="F20" t="s">
        <v>150</v>
      </c>
      <c r="G20" t="s">
        <v>797</v>
      </c>
      <c r="H20" s="78">
        <v>1.65</v>
      </c>
      <c r="I20" t="s">
        <v>102</v>
      </c>
      <c r="J20" s="79">
        <v>2.5000000000000001E-2</v>
      </c>
      <c r="K20" s="79">
        <v>2.1899999999999999E-2</v>
      </c>
      <c r="L20" s="78">
        <v>14107.54</v>
      </c>
      <c r="M20" s="78">
        <v>107.51</v>
      </c>
      <c r="N20" s="78">
        <v>15.167016254</v>
      </c>
      <c r="O20" s="79">
        <v>2.0000000000000001E-4</v>
      </c>
      <c r="P20" s="79">
        <v>3.3E-3</v>
      </c>
      <c r="Q20" s="79">
        <v>1E-4</v>
      </c>
    </row>
    <row r="21" spans="2:17">
      <c r="B21" s="80" t="s">
        <v>514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223</v>
      </c>
      <c r="C22" t="s">
        <v>223</v>
      </c>
      <c r="D22" s="16"/>
      <c r="E22" t="s">
        <v>223</v>
      </c>
      <c r="H22" s="78">
        <v>0</v>
      </c>
      <c r="I22" t="s">
        <v>223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515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223</v>
      </c>
      <c r="C24" t="s">
        <v>223</v>
      </c>
      <c r="D24" s="16"/>
      <c r="E24" t="s">
        <v>223</v>
      </c>
      <c r="H24" s="78">
        <v>0</v>
      </c>
      <c r="I24" t="s">
        <v>223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516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223</v>
      </c>
      <c r="C26" t="s">
        <v>223</v>
      </c>
      <c r="D26" s="16"/>
      <c r="E26" t="s">
        <v>223</v>
      </c>
      <c r="H26" s="78">
        <v>0</v>
      </c>
      <c r="I26" t="s">
        <v>223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228</v>
      </c>
      <c r="D27" s="16"/>
      <c r="H27" s="82">
        <v>5.49</v>
      </c>
      <c r="K27" s="81">
        <v>5.4800000000000001E-2</v>
      </c>
      <c r="L27" s="82">
        <v>1336190</v>
      </c>
      <c r="N27" s="82">
        <v>4565.1584554399997</v>
      </c>
      <c r="P27" s="81">
        <v>0.996</v>
      </c>
      <c r="Q27" s="81">
        <v>2.01E-2</v>
      </c>
    </row>
    <row r="28" spans="2:17">
      <c r="B28" s="80" t="s">
        <v>510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511</v>
      </c>
      <c r="D30" s="16"/>
      <c r="H30" s="82">
        <v>7.58</v>
      </c>
      <c r="K30" s="81">
        <v>4.2599999999999999E-2</v>
      </c>
      <c r="L30" s="82">
        <v>735190</v>
      </c>
      <c r="N30" s="82">
        <v>2510.3531616800001</v>
      </c>
      <c r="P30" s="81">
        <v>0.54769999999999996</v>
      </c>
      <c r="Q30" s="81">
        <v>1.11E-2</v>
      </c>
    </row>
    <row r="31" spans="2:17">
      <c r="B31" t="s">
        <v>798</v>
      </c>
      <c r="C31" t="s">
        <v>799</v>
      </c>
      <c r="D31" t="s">
        <v>793</v>
      </c>
      <c r="E31" t="s">
        <v>800</v>
      </c>
      <c r="F31" t="s">
        <v>367</v>
      </c>
      <c r="G31" t="s">
        <v>801</v>
      </c>
      <c r="H31" s="78">
        <v>4.51</v>
      </c>
      <c r="I31" t="s">
        <v>106</v>
      </c>
      <c r="J31" s="79">
        <v>8.7999999999999995E-2</v>
      </c>
      <c r="K31" s="79">
        <v>5.8099999999999999E-2</v>
      </c>
      <c r="L31" s="78">
        <v>116000</v>
      </c>
      <c r="M31" s="78">
        <v>96.18</v>
      </c>
      <c r="N31" s="78">
        <v>394.5072768</v>
      </c>
      <c r="O31" s="79">
        <v>1E-4</v>
      </c>
      <c r="P31" s="79">
        <v>8.6099999999999996E-2</v>
      </c>
      <c r="Q31" s="79">
        <v>1.6999999999999999E-3</v>
      </c>
    </row>
    <row r="32" spans="2:17">
      <c r="B32" t="s">
        <v>802</v>
      </c>
      <c r="C32" t="s">
        <v>803</v>
      </c>
      <c r="D32" t="s">
        <v>793</v>
      </c>
      <c r="E32" t="s">
        <v>800</v>
      </c>
      <c r="F32" t="s">
        <v>367</v>
      </c>
      <c r="G32" t="s">
        <v>804</v>
      </c>
      <c r="H32" s="78">
        <v>11.34</v>
      </c>
      <c r="I32" t="s">
        <v>106</v>
      </c>
      <c r="J32" s="79">
        <v>9.11E-2</v>
      </c>
      <c r="K32" s="79">
        <v>2.3900000000000001E-2</v>
      </c>
      <c r="L32" s="78">
        <v>75000</v>
      </c>
      <c r="M32" s="78">
        <v>96.9</v>
      </c>
      <c r="N32" s="78">
        <v>256.97879999999998</v>
      </c>
      <c r="O32" s="79">
        <v>2.9999999999999997E-4</v>
      </c>
      <c r="P32" s="79">
        <v>5.6099999999999997E-2</v>
      </c>
      <c r="Q32" s="79">
        <v>1.1000000000000001E-3</v>
      </c>
    </row>
    <row r="33" spans="2:17">
      <c r="B33" t="s">
        <v>805</v>
      </c>
      <c r="C33" t="s">
        <v>806</v>
      </c>
      <c r="D33" t="s">
        <v>793</v>
      </c>
      <c r="E33" t="s">
        <v>800</v>
      </c>
      <c r="F33" t="s">
        <v>367</v>
      </c>
      <c r="G33" t="s">
        <v>807</v>
      </c>
      <c r="H33" s="78">
        <v>11.1</v>
      </c>
      <c r="I33" t="s">
        <v>106</v>
      </c>
      <c r="J33" s="79">
        <v>8.9700000000000002E-2</v>
      </c>
      <c r="K33" s="79">
        <v>2.46E-2</v>
      </c>
      <c r="L33" s="78">
        <v>77000</v>
      </c>
      <c r="M33" s="78">
        <v>97.05</v>
      </c>
      <c r="N33" s="78">
        <v>264.23997600000001</v>
      </c>
      <c r="O33" s="79">
        <v>8.0000000000000004E-4</v>
      </c>
      <c r="P33" s="79">
        <v>5.7700000000000001E-2</v>
      </c>
      <c r="Q33" s="79">
        <v>1.1999999999999999E-3</v>
      </c>
    </row>
    <row r="34" spans="2:17">
      <c r="B34" t="s">
        <v>808</v>
      </c>
      <c r="C34" t="s">
        <v>809</v>
      </c>
      <c r="D34" t="s">
        <v>793</v>
      </c>
      <c r="E34" t="s">
        <v>810</v>
      </c>
      <c r="F34" t="s">
        <v>354</v>
      </c>
      <c r="G34" t="s">
        <v>811</v>
      </c>
      <c r="H34" s="78">
        <v>4.5599999999999996</v>
      </c>
      <c r="I34" t="s">
        <v>106</v>
      </c>
      <c r="J34" s="79">
        <v>8.7999999999999995E-2</v>
      </c>
      <c r="K34" s="79">
        <v>5.8299999999999998E-2</v>
      </c>
      <c r="L34" s="78">
        <v>115000</v>
      </c>
      <c r="M34" s="78">
        <v>96.07</v>
      </c>
      <c r="N34" s="78">
        <v>390.65904799999998</v>
      </c>
      <c r="O34" s="79">
        <v>4.0000000000000002E-4</v>
      </c>
      <c r="P34" s="79">
        <v>8.5199999999999998E-2</v>
      </c>
      <c r="Q34" s="79">
        <v>1.6999999999999999E-3</v>
      </c>
    </row>
    <row r="35" spans="2:17">
      <c r="B35" t="s">
        <v>812</v>
      </c>
      <c r="C35" t="s">
        <v>813</v>
      </c>
      <c r="D35" t="s">
        <v>793</v>
      </c>
      <c r="E35" t="s">
        <v>800</v>
      </c>
      <c r="F35" t="s">
        <v>367</v>
      </c>
      <c r="G35" t="s">
        <v>814</v>
      </c>
      <c r="H35" s="78">
        <v>12.08</v>
      </c>
      <c r="I35" t="s">
        <v>106</v>
      </c>
      <c r="J35" s="79">
        <v>5.5399999999999998E-2</v>
      </c>
      <c r="K35" s="79">
        <v>1.6899999999999998E-2</v>
      </c>
      <c r="L35" s="78">
        <v>88000</v>
      </c>
      <c r="M35" s="78">
        <v>97.05</v>
      </c>
      <c r="N35" s="78">
        <v>301.98854399999999</v>
      </c>
      <c r="O35" s="79">
        <v>2.9999999999999997E-4</v>
      </c>
      <c r="P35" s="79">
        <v>6.59E-2</v>
      </c>
      <c r="Q35" s="79">
        <v>1.2999999999999999E-3</v>
      </c>
    </row>
    <row r="36" spans="2:17">
      <c r="B36" t="s">
        <v>815</v>
      </c>
      <c r="C36" t="s">
        <v>816</v>
      </c>
      <c r="D36" t="s">
        <v>793</v>
      </c>
      <c r="E36" t="s">
        <v>800</v>
      </c>
      <c r="F36" t="s">
        <v>367</v>
      </c>
      <c r="G36" t="s">
        <v>817</v>
      </c>
      <c r="H36" s="78">
        <v>4.42</v>
      </c>
      <c r="I36" t="s">
        <v>106</v>
      </c>
      <c r="J36" s="79">
        <v>8.9700000000000002E-2</v>
      </c>
      <c r="K36" s="79">
        <v>6.0299999999999999E-2</v>
      </c>
      <c r="L36" s="78">
        <v>145190</v>
      </c>
      <c r="M36" s="78">
        <v>96.95</v>
      </c>
      <c r="N36" s="78">
        <v>497.73338888000001</v>
      </c>
      <c r="O36" s="79">
        <v>5.0000000000000001E-4</v>
      </c>
      <c r="P36" s="79">
        <v>0.1086</v>
      </c>
      <c r="Q36" s="79">
        <v>2.2000000000000001E-3</v>
      </c>
    </row>
    <row r="37" spans="2:17">
      <c r="B37" t="s">
        <v>818</v>
      </c>
      <c r="C37" t="s">
        <v>819</v>
      </c>
      <c r="D37" t="s">
        <v>793</v>
      </c>
      <c r="E37" t="s">
        <v>800</v>
      </c>
      <c r="F37" t="s">
        <v>367</v>
      </c>
      <c r="G37" t="s">
        <v>820</v>
      </c>
      <c r="H37" s="78">
        <v>11.17</v>
      </c>
      <c r="I37" t="s">
        <v>106</v>
      </c>
      <c r="J37" s="79">
        <v>1.17E-2</v>
      </c>
      <c r="K37" s="79">
        <v>2.5600000000000001E-2</v>
      </c>
      <c r="L37" s="78">
        <v>90000</v>
      </c>
      <c r="M37" s="78">
        <v>95.77</v>
      </c>
      <c r="N37" s="78">
        <v>304.77844800000003</v>
      </c>
      <c r="O37" s="79">
        <v>2.9999999999999997E-4</v>
      </c>
      <c r="P37" s="79">
        <v>6.6500000000000004E-2</v>
      </c>
      <c r="Q37" s="79">
        <v>1.2999999999999999E-3</v>
      </c>
    </row>
    <row r="38" spans="2:17">
      <c r="B38" t="s">
        <v>821</v>
      </c>
      <c r="C38" t="s">
        <v>822</v>
      </c>
      <c r="D38" t="s">
        <v>793</v>
      </c>
      <c r="E38" t="s">
        <v>800</v>
      </c>
      <c r="F38" t="s">
        <v>367</v>
      </c>
      <c r="G38" t="s">
        <v>823</v>
      </c>
      <c r="H38" s="78">
        <v>3.64</v>
      </c>
      <c r="I38" t="s">
        <v>106</v>
      </c>
      <c r="J38" s="79">
        <v>1.2800000000000001E-2</v>
      </c>
      <c r="K38" s="79">
        <v>5.7700000000000001E-2</v>
      </c>
      <c r="L38" s="78">
        <v>29000</v>
      </c>
      <c r="M38" s="78">
        <v>97</v>
      </c>
      <c r="N38" s="78">
        <v>99.467680000000001</v>
      </c>
      <c r="O38" s="79">
        <v>1E-4</v>
      </c>
      <c r="P38" s="79">
        <v>2.1700000000000001E-2</v>
      </c>
      <c r="Q38" s="79">
        <v>4.0000000000000002E-4</v>
      </c>
    </row>
    <row r="39" spans="2:17">
      <c r="B39" s="80" t="s">
        <v>512</v>
      </c>
      <c r="D39" s="16"/>
      <c r="H39" s="82">
        <v>2.94</v>
      </c>
      <c r="K39" s="81">
        <v>6.9599999999999995E-2</v>
      </c>
      <c r="L39" s="82">
        <v>601000</v>
      </c>
      <c r="N39" s="82">
        <v>2054.80529376</v>
      </c>
      <c r="P39" s="81">
        <v>0.44829999999999998</v>
      </c>
      <c r="Q39" s="81">
        <v>9.1000000000000004E-3</v>
      </c>
    </row>
    <row r="40" spans="2:17">
      <c r="B40" s="80" t="s">
        <v>513</v>
      </c>
      <c r="D40" s="16"/>
      <c r="H40" s="82">
        <v>3.04</v>
      </c>
      <c r="K40" s="81">
        <v>6.5699999999999995E-2</v>
      </c>
      <c r="L40" s="82">
        <v>573000</v>
      </c>
      <c r="N40" s="82">
        <v>1961.6627751999999</v>
      </c>
      <c r="P40" s="81">
        <v>0.42799999999999999</v>
      </c>
      <c r="Q40" s="81">
        <v>8.6999999999999994E-3</v>
      </c>
    </row>
    <row r="41" spans="2:17">
      <c r="B41" t="s">
        <v>824</v>
      </c>
      <c r="C41" t="s">
        <v>825</v>
      </c>
      <c r="D41" t="s">
        <v>793</v>
      </c>
      <c r="E41" t="s">
        <v>800</v>
      </c>
      <c r="F41" t="s">
        <v>367</v>
      </c>
      <c r="G41" t="s">
        <v>826</v>
      </c>
      <c r="H41" s="78">
        <v>3.4</v>
      </c>
      <c r="I41" t="s">
        <v>106</v>
      </c>
      <c r="J41" s="79">
        <v>9.2700000000000005E-2</v>
      </c>
      <c r="K41" s="79">
        <v>1.2800000000000001E-2</v>
      </c>
      <c r="L41" s="78">
        <v>22000</v>
      </c>
      <c r="M41" s="78">
        <v>98.95</v>
      </c>
      <c r="N41" s="78">
        <v>76.975183999999999</v>
      </c>
      <c r="O41" s="79">
        <v>1E-4</v>
      </c>
      <c r="P41" s="79">
        <v>1.6799999999999999E-2</v>
      </c>
      <c r="Q41" s="79">
        <v>2.9999999999999997E-4</v>
      </c>
    </row>
    <row r="42" spans="2:17">
      <c r="B42" t="s">
        <v>827</v>
      </c>
      <c r="C42" t="s">
        <v>828</v>
      </c>
      <c r="D42" t="s">
        <v>793</v>
      </c>
      <c r="E42" t="s">
        <v>810</v>
      </c>
      <c r="F42" t="s">
        <v>354</v>
      </c>
      <c r="G42" t="s">
        <v>384</v>
      </c>
      <c r="H42" s="78">
        <v>3.78</v>
      </c>
      <c r="I42" t="s">
        <v>106</v>
      </c>
      <c r="J42" s="79">
        <v>8.9800000000000005E-2</v>
      </c>
      <c r="K42" s="79">
        <v>5.8700000000000002E-2</v>
      </c>
      <c r="L42" s="78">
        <v>49000</v>
      </c>
      <c r="M42" s="78">
        <v>98</v>
      </c>
      <c r="N42" s="78">
        <v>169.79872</v>
      </c>
      <c r="O42" s="79">
        <v>2.0000000000000001E-4</v>
      </c>
      <c r="P42" s="79">
        <v>3.6999999999999998E-2</v>
      </c>
      <c r="Q42" s="79">
        <v>6.9999999999999999E-4</v>
      </c>
    </row>
    <row r="43" spans="2:17">
      <c r="B43" t="s">
        <v>829</v>
      </c>
      <c r="C43" t="s">
        <v>830</v>
      </c>
      <c r="D43" t="s">
        <v>793</v>
      </c>
      <c r="E43" t="s">
        <v>810</v>
      </c>
      <c r="F43" t="s">
        <v>354</v>
      </c>
      <c r="G43" t="s">
        <v>831</v>
      </c>
      <c r="H43" s="78">
        <v>3.45</v>
      </c>
      <c r="I43" t="s">
        <v>106</v>
      </c>
      <c r="J43" s="79">
        <v>7.9899999999999999E-2</v>
      </c>
      <c r="K43" s="79">
        <v>5.4399999999999997E-2</v>
      </c>
      <c r="L43" s="78">
        <v>184000</v>
      </c>
      <c r="M43" s="78">
        <v>98.23</v>
      </c>
      <c r="N43" s="78">
        <v>639.10795519999999</v>
      </c>
      <c r="O43" s="79">
        <v>5.9999999999999995E-4</v>
      </c>
      <c r="P43" s="79">
        <v>0.1394</v>
      </c>
      <c r="Q43" s="79">
        <v>2.8E-3</v>
      </c>
    </row>
    <row r="44" spans="2:17">
      <c r="B44" t="s">
        <v>832</v>
      </c>
      <c r="C44" t="s">
        <v>833</v>
      </c>
      <c r="D44" t="s">
        <v>793</v>
      </c>
      <c r="E44" t="s">
        <v>810</v>
      </c>
      <c r="F44" t="s">
        <v>354</v>
      </c>
      <c r="G44" t="s">
        <v>834</v>
      </c>
      <c r="H44" s="78">
        <v>0.38</v>
      </c>
      <c r="I44" t="s">
        <v>110</v>
      </c>
      <c r="J44" s="79">
        <v>4.8500000000000001E-2</v>
      </c>
      <c r="K44" s="79">
        <v>0.10730000000000001</v>
      </c>
      <c r="L44" s="78">
        <v>123000</v>
      </c>
      <c r="M44" s="78">
        <v>96.6</v>
      </c>
      <c r="N44" s="78">
        <v>407.3556312</v>
      </c>
      <c r="O44" s="79">
        <v>4.0000000000000002E-4</v>
      </c>
      <c r="P44" s="79">
        <v>8.8900000000000007E-2</v>
      </c>
      <c r="Q44" s="79">
        <v>1.8E-3</v>
      </c>
    </row>
    <row r="45" spans="2:17">
      <c r="B45" t="s">
        <v>835</v>
      </c>
      <c r="C45" t="s">
        <v>836</v>
      </c>
      <c r="D45" t="s">
        <v>793</v>
      </c>
      <c r="E45" t="s">
        <v>800</v>
      </c>
      <c r="F45" t="s">
        <v>367</v>
      </c>
      <c r="G45" t="s">
        <v>837</v>
      </c>
      <c r="H45" s="78">
        <v>4</v>
      </c>
      <c r="I45" t="s">
        <v>106</v>
      </c>
      <c r="J45" s="79">
        <v>8.9200000000000002E-2</v>
      </c>
      <c r="K45" s="79">
        <v>5.8299999999999998E-2</v>
      </c>
      <c r="L45" s="78">
        <v>165000</v>
      </c>
      <c r="M45" s="78">
        <v>97</v>
      </c>
      <c r="N45" s="78">
        <v>565.93679999999995</v>
      </c>
      <c r="O45" s="79">
        <v>5.0000000000000001E-4</v>
      </c>
      <c r="P45" s="79">
        <v>0.1235</v>
      </c>
      <c r="Q45" s="79">
        <v>2.5000000000000001E-3</v>
      </c>
    </row>
    <row r="46" spans="2:17">
      <c r="B46" t="s">
        <v>838</v>
      </c>
      <c r="C46" t="s">
        <v>839</v>
      </c>
      <c r="D46" t="s">
        <v>793</v>
      </c>
      <c r="E46" t="s">
        <v>810</v>
      </c>
      <c r="F46" t="s">
        <v>354</v>
      </c>
      <c r="G46" t="s">
        <v>840</v>
      </c>
      <c r="H46" s="78">
        <v>3.27</v>
      </c>
      <c r="I46" t="s">
        <v>106</v>
      </c>
      <c r="J46" s="79">
        <v>3.9E-2</v>
      </c>
      <c r="K46" s="79">
        <v>5.4699999999999999E-2</v>
      </c>
      <c r="L46" s="78">
        <v>10000</v>
      </c>
      <c r="M46" s="78">
        <v>98.582999999999998</v>
      </c>
      <c r="N46" s="78">
        <v>34.8589488</v>
      </c>
      <c r="O46" s="79">
        <v>0</v>
      </c>
      <c r="P46" s="79">
        <v>7.6E-3</v>
      </c>
      <c r="Q46" s="79">
        <v>2.0000000000000001E-4</v>
      </c>
    </row>
    <row r="47" spans="2:17">
      <c r="B47" t="s">
        <v>841</v>
      </c>
      <c r="C47" t="s">
        <v>842</v>
      </c>
      <c r="D47" t="s">
        <v>793</v>
      </c>
      <c r="E47" t="s">
        <v>843</v>
      </c>
      <c r="F47" t="s">
        <v>354</v>
      </c>
      <c r="G47" t="s">
        <v>844</v>
      </c>
      <c r="H47" s="78">
        <v>4.9000000000000004</v>
      </c>
      <c r="I47" t="s">
        <v>106</v>
      </c>
      <c r="J47" s="79">
        <v>9.7600000000000006E-2</v>
      </c>
      <c r="K47" s="79">
        <v>6.59E-2</v>
      </c>
      <c r="L47" s="78">
        <v>20000</v>
      </c>
      <c r="M47" s="78">
        <v>95.63</v>
      </c>
      <c r="N47" s="78">
        <v>67.629536000000002</v>
      </c>
      <c r="O47" s="79">
        <v>4.0000000000000002E-4</v>
      </c>
      <c r="P47" s="79">
        <v>1.4800000000000001E-2</v>
      </c>
      <c r="Q47" s="79">
        <v>2.9999999999999997E-4</v>
      </c>
    </row>
    <row r="48" spans="2:17">
      <c r="B48" s="80" t="s">
        <v>514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223</v>
      </c>
      <c r="C49" t="s">
        <v>223</v>
      </c>
      <c r="D49" s="16"/>
      <c r="E49" t="s">
        <v>223</v>
      </c>
      <c r="H49" s="78">
        <v>0</v>
      </c>
      <c r="I49" t="s">
        <v>223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515</v>
      </c>
      <c r="D50" s="16"/>
      <c r="H50" s="82">
        <v>0.72</v>
      </c>
      <c r="K50" s="81">
        <v>0.1525</v>
      </c>
      <c r="L50" s="82">
        <v>28000</v>
      </c>
      <c r="N50" s="82">
        <v>93.142518559999999</v>
      </c>
      <c r="P50" s="81">
        <v>2.0299999999999999E-2</v>
      </c>
      <c r="Q50" s="81">
        <v>4.0000000000000002E-4</v>
      </c>
    </row>
    <row r="51" spans="2:17">
      <c r="B51" t="s">
        <v>845</v>
      </c>
      <c r="C51" t="s">
        <v>846</v>
      </c>
      <c r="D51" t="s">
        <v>793</v>
      </c>
      <c r="E51" t="s">
        <v>223</v>
      </c>
      <c r="F51" t="s">
        <v>330</v>
      </c>
      <c r="G51" t="s">
        <v>606</v>
      </c>
      <c r="H51" s="78">
        <v>0.73</v>
      </c>
      <c r="I51" t="s">
        <v>106</v>
      </c>
      <c r="J51" s="79">
        <v>5.4600000000000003E-2</v>
      </c>
      <c r="K51" s="79">
        <v>0.1358</v>
      </c>
      <c r="L51" s="78">
        <v>19000</v>
      </c>
      <c r="M51" s="78">
        <v>95.058999999999997</v>
      </c>
      <c r="N51" s="78">
        <v>63.864438560000004</v>
      </c>
      <c r="O51" s="79">
        <v>1E-4</v>
      </c>
      <c r="P51" s="79">
        <v>1.3899999999999999E-2</v>
      </c>
      <c r="Q51" s="79">
        <v>2.9999999999999997E-4</v>
      </c>
    </row>
    <row r="52" spans="2:17">
      <c r="B52" t="s">
        <v>847</v>
      </c>
      <c r="C52" t="s">
        <v>848</v>
      </c>
      <c r="D52" t="s">
        <v>793</v>
      </c>
      <c r="E52" t="s">
        <v>223</v>
      </c>
      <c r="F52" t="s">
        <v>330</v>
      </c>
      <c r="G52" t="s">
        <v>606</v>
      </c>
      <c r="H52" s="78">
        <v>0.71</v>
      </c>
      <c r="I52" t="s">
        <v>106</v>
      </c>
      <c r="J52" s="79">
        <v>5.8099999999999999E-2</v>
      </c>
      <c r="K52" s="79">
        <v>0.189</v>
      </c>
      <c r="L52" s="78">
        <v>9000</v>
      </c>
      <c r="M52" s="78">
        <v>92</v>
      </c>
      <c r="N52" s="78">
        <v>29.278079999999999</v>
      </c>
      <c r="O52" s="79">
        <v>1E-4</v>
      </c>
      <c r="P52" s="79">
        <v>6.4000000000000003E-3</v>
      </c>
      <c r="Q52" s="79">
        <v>1E-4</v>
      </c>
    </row>
    <row r="53" spans="2:17">
      <c r="B53" s="80" t="s">
        <v>516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223</v>
      </c>
      <c r="C54" t="s">
        <v>223</v>
      </c>
      <c r="D54" s="16"/>
      <c r="E54" t="s">
        <v>223</v>
      </c>
      <c r="H54" s="78">
        <v>0</v>
      </c>
      <c r="I54" t="s">
        <v>223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230</v>
      </c>
      <c r="D55" s="16"/>
    </row>
    <row r="56" spans="2:17">
      <c r="B56" t="s">
        <v>283</v>
      </c>
      <c r="D56" s="16"/>
    </row>
    <row r="57" spans="2:17">
      <c r="B57" t="s">
        <v>284</v>
      </c>
      <c r="D57" s="16"/>
    </row>
    <row r="58" spans="2:17">
      <c r="B58" t="s">
        <v>285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35"/>
  <sheetViews>
    <sheetView rightToLeft="1" tabSelected="1" topLeftCell="A85" workbookViewId="0">
      <selection activeCell="B100" sqref="B10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1177</v>
      </c>
    </row>
    <row r="3" spans="2:60">
      <c r="B3" s="2" t="s">
        <v>2</v>
      </c>
      <c r="C3" s="2" t="s">
        <v>1178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3.62</v>
      </c>
      <c r="J11" s="18"/>
      <c r="K11" s="18"/>
      <c r="L11" s="18"/>
      <c r="M11" s="77">
        <v>7.9899999999999999E-2</v>
      </c>
      <c r="N11" s="76">
        <v>17524589.239999998</v>
      </c>
      <c r="O11" s="7"/>
      <c r="P11" s="76">
        <v>21617.775643969926</v>
      </c>
      <c r="Q11" s="77">
        <v>1</v>
      </c>
      <c r="R11" s="77">
        <v>9.5399999999999999E-2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3.97</v>
      </c>
      <c r="M12" s="81">
        <v>6.5799999999999997E-2</v>
      </c>
      <c r="N12" s="82">
        <v>9043131.9700000007</v>
      </c>
      <c r="P12" s="82">
        <v>10150.074592914663</v>
      </c>
      <c r="Q12" s="81">
        <v>0.46949999999999997</v>
      </c>
      <c r="R12" s="81">
        <v>4.48E-2</v>
      </c>
    </row>
    <row r="13" spans="2:60">
      <c r="B13" s="80" t="s">
        <v>849</v>
      </c>
      <c r="I13" s="82">
        <v>4.38</v>
      </c>
      <c r="M13" s="81">
        <v>2.8899999999999999E-2</v>
      </c>
      <c r="N13" s="82">
        <v>3615885.6</v>
      </c>
      <c r="P13" s="82">
        <v>3654.83653</v>
      </c>
      <c r="Q13" s="81">
        <v>0.1691</v>
      </c>
      <c r="R13" s="81">
        <v>1.61E-2</v>
      </c>
    </row>
    <row r="14" spans="2:60">
      <c r="B14" t="s">
        <v>850</v>
      </c>
      <c r="C14" t="s">
        <v>851</v>
      </c>
      <c r="D14" t="s">
        <v>852</v>
      </c>
      <c r="F14" t="s">
        <v>853</v>
      </c>
      <c r="G14" t="s">
        <v>854</v>
      </c>
      <c r="H14" t="s">
        <v>855</v>
      </c>
      <c r="I14" s="78">
        <v>4.38</v>
      </c>
      <c r="J14" t="s">
        <v>128</v>
      </c>
      <c r="K14" t="s">
        <v>102</v>
      </c>
      <c r="L14" s="79">
        <v>3.0700000000000002E-2</v>
      </c>
      <c r="M14" s="79">
        <v>2.8899999999999999E-2</v>
      </c>
      <c r="N14" s="78">
        <v>3615885.6</v>
      </c>
      <c r="O14" s="78">
        <v>101.07721687876409</v>
      </c>
      <c r="P14" s="78">
        <v>3654.83653</v>
      </c>
      <c r="Q14" s="79">
        <v>0.1691</v>
      </c>
      <c r="R14" s="79">
        <v>1.61E-2</v>
      </c>
    </row>
    <row r="15" spans="2:60">
      <c r="B15" s="80" t="s">
        <v>856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857</v>
      </c>
      <c r="I17" s="82">
        <v>18.54</v>
      </c>
      <c r="M17" s="81">
        <v>0.10730000000000001</v>
      </c>
      <c r="N17" s="82">
        <v>556919.01</v>
      </c>
      <c r="P17" s="82">
        <v>1321.62305166894</v>
      </c>
      <c r="Q17" s="81">
        <v>6.1100000000000002E-2</v>
      </c>
      <c r="R17" s="81">
        <v>5.7999999999999996E-3</v>
      </c>
    </row>
    <row r="18" spans="2:18">
      <c r="B18" t="s">
        <v>858</v>
      </c>
      <c r="C18" t="s">
        <v>859</v>
      </c>
      <c r="D18" t="s">
        <v>860</v>
      </c>
      <c r="E18" t="s">
        <v>861</v>
      </c>
      <c r="F18" t="s">
        <v>342</v>
      </c>
      <c r="G18" t="s">
        <v>862</v>
      </c>
      <c r="H18" t="s">
        <v>150</v>
      </c>
      <c r="I18" s="78">
        <v>20.32</v>
      </c>
      <c r="J18" t="s">
        <v>863</v>
      </c>
      <c r="K18" t="s">
        <v>102</v>
      </c>
      <c r="L18" s="79">
        <v>7.0000000000000001E-3</v>
      </c>
      <c r="M18" s="79">
        <v>3.7900000000000003E-2</v>
      </c>
      <c r="N18" s="78">
        <v>1719577.7</v>
      </c>
      <c r="O18" s="78">
        <v>100.1630136980725</v>
      </c>
      <c r="P18" s="78">
        <v>1722.3808472000001</v>
      </c>
      <c r="Q18" s="79">
        <v>7.9699999999999993E-2</v>
      </c>
      <c r="R18" s="79">
        <v>7.6E-3</v>
      </c>
    </row>
    <row r="19" spans="2:18">
      <c r="B19" t="s">
        <v>864</v>
      </c>
      <c r="C19" t="s">
        <v>859</v>
      </c>
      <c r="D19" t="s">
        <v>865</v>
      </c>
      <c r="E19" t="s">
        <v>861</v>
      </c>
      <c r="F19" t="s">
        <v>342</v>
      </c>
      <c r="G19" t="s">
        <v>862</v>
      </c>
      <c r="H19" t="s">
        <v>150</v>
      </c>
      <c r="I19" s="78">
        <v>11.4</v>
      </c>
      <c r="J19" t="s">
        <v>863</v>
      </c>
      <c r="K19" t="s">
        <v>102</v>
      </c>
      <c r="L19" s="79">
        <v>0</v>
      </c>
      <c r="M19" s="79">
        <v>0</v>
      </c>
      <c r="N19" s="78">
        <v>-1719577.7</v>
      </c>
      <c r="O19" s="78">
        <v>100</v>
      </c>
      <c r="P19" s="78">
        <v>-1719.5777</v>
      </c>
      <c r="Q19" s="79">
        <v>-7.9500000000000001E-2</v>
      </c>
      <c r="R19" s="79">
        <v>-7.6E-3</v>
      </c>
    </row>
    <row r="20" spans="2:18">
      <c r="B20" t="s">
        <v>864</v>
      </c>
      <c r="C20" t="s">
        <v>859</v>
      </c>
      <c r="D20" t="s">
        <v>866</v>
      </c>
      <c r="E20" t="s">
        <v>861</v>
      </c>
      <c r="F20" t="s">
        <v>342</v>
      </c>
      <c r="G20" t="s">
        <v>867</v>
      </c>
      <c r="H20" t="s">
        <v>150</v>
      </c>
      <c r="I20" s="78">
        <v>12.52</v>
      </c>
      <c r="J20" t="s">
        <v>863</v>
      </c>
      <c r="K20" t="s">
        <v>102</v>
      </c>
      <c r="L20" s="79">
        <v>3.2500000000000001E-2</v>
      </c>
      <c r="M20" s="79">
        <v>3.6299999999999999E-2</v>
      </c>
      <c r="N20" s="78">
        <v>108422.3</v>
      </c>
      <c r="O20" s="78">
        <v>87.5</v>
      </c>
      <c r="P20" s="78">
        <v>94.869512499999999</v>
      </c>
      <c r="Q20" s="79">
        <v>4.4000000000000003E-3</v>
      </c>
      <c r="R20" s="79">
        <v>4.0000000000000002E-4</v>
      </c>
    </row>
    <row r="21" spans="2:18">
      <c r="B21" t="s">
        <v>868</v>
      </c>
      <c r="C21" t="s">
        <v>859</v>
      </c>
      <c r="D21" t="s">
        <v>869</v>
      </c>
      <c r="E21" t="s">
        <v>870</v>
      </c>
      <c r="F21" t="s">
        <v>567</v>
      </c>
      <c r="G21" t="s">
        <v>421</v>
      </c>
      <c r="H21" t="s">
        <v>150</v>
      </c>
      <c r="I21" s="78">
        <v>6.47</v>
      </c>
      <c r="J21" t="s">
        <v>303</v>
      </c>
      <c r="K21" t="s">
        <v>110</v>
      </c>
      <c r="L21" s="79">
        <v>3.44E-2</v>
      </c>
      <c r="M21" s="79">
        <v>5.9700000000000003E-2</v>
      </c>
      <c r="N21" s="78">
        <v>448496.71</v>
      </c>
      <c r="O21" s="78">
        <v>79.599999999999739</v>
      </c>
      <c r="P21" s="78">
        <v>1223.95039196894</v>
      </c>
      <c r="Q21" s="79">
        <v>5.6599999999999998E-2</v>
      </c>
      <c r="R21" s="79">
        <v>5.4000000000000003E-3</v>
      </c>
    </row>
    <row r="22" spans="2:18">
      <c r="B22" s="80" t="s">
        <v>871</v>
      </c>
      <c r="I22" s="82">
        <v>-0.39</v>
      </c>
      <c r="M22" s="81">
        <v>7.7700000000000005E-2</v>
      </c>
      <c r="N22" s="82">
        <v>4307559.07</v>
      </c>
      <c r="P22" s="82">
        <v>4658.5583899427229</v>
      </c>
      <c r="Q22" s="81">
        <v>0.2155</v>
      </c>
      <c r="R22" s="81">
        <v>2.06E-2</v>
      </c>
    </row>
    <row r="23" spans="2:18">
      <c r="B23" t="s">
        <v>872</v>
      </c>
      <c r="C23" t="s">
        <v>859</v>
      </c>
      <c r="D23" t="s">
        <v>873</v>
      </c>
      <c r="E23" t="s">
        <v>874</v>
      </c>
      <c r="F23" t="s">
        <v>810</v>
      </c>
      <c r="G23" t="s">
        <v>875</v>
      </c>
      <c r="H23" t="s">
        <v>855</v>
      </c>
      <c r="I23" s="78">
        <v>4.88</v>
      </c>
      <c r="J23" t="s">
        <v>876</v>
      </c>
      <c r="K23" t="s">
        <v>102</v>
      </c>
      <c r="L23" s="79">
        <v>1.5699999999999999E-2</v>
      </c>
      <c r="M23" s="79">
        <v>1.46E-2</v>
      </c>
      <c r="N23" s="78">
        <v>4121.97</v>
      </c>
      <c r="O23" s="78">
        <v>107.67</v>
      </c>
      <c r="P23" s="78">
        <v>4.4381250989999996</v>
      </c>
      <c r="Q23" s="79">
        <v>2.0000000000000001E-4</v>
      </c>
      <c r="R23" s="79">
        <v>0</v>
      </c>
    </row>
    <row r="24" spans="2:18">
      <c r="B24" t="s">
        <v>877</v>
      </c>
      <c r="C24" t="s">
        <v>859</v>
      </c>
      <c r="D24" t="s">
        <v>878</v>
      </c>
      <c r="E24" t="s">
        <v>879</v>
      </c>
      <c r="F24" t="s">
        <v>810</v>
      </c>
      <c r="G24" t="s">
        <v>880</v>
      </c>
      <c r="H24" t="s">
        <v>855</v>
      </c>
      <c r="I24" s="78">
        <v>4.96</v>
      </c>
      <c r="J24" t="s">
        <v>876</v>
      </c>
      <c r="K24" t="s">
        <v>102</v>
      </c>
      <c r="L24" s="79">
        <v>3.1E-2</v>
      </c>
      <c r="M24" s="79">
        <v>4.41E-2</v>
      </c>
      <c r="N24" s="78">
        <v>3281.26</v>
      </c>
      <c r="O24" s="78">
        <v>94.29</v>
      </c>
      <c r="P24" s="78">
        <v>3.0939000540000001</v>
      </c>
      <c r="Q24" s="79">
        <v>1E-4</v>
      </c>
      <c r="R24" s="79">
        <v>0</v>
      </c>
    </row>
    <row r="25" spans="2:18">
      <c r="B25" t="s">
        <v>881</v>
      </c>
      <c r="C25" t="s">
        <v>859</v>
      </c>
      <c r="D25" t="s">
        <v>882</v>
      </c>
      <c r="E25" t="s">
        <v>883</v>
      </c>
      <c r="F25" t="s">
        <v>810</v>
      </c>
      <c r="G25" t="s">
        <v>884</v>
      </c>
      <c r="H25" t="s">
        <v>855</v>
      </c>
      <c r="I25" s="78">
        <v>5.44</v>
      </c>
      <c r="J25" t="s">
        <v>876</v>
      </c>
      <c r="K25" t="s">
        <v>102</v>
      </c>
      <c r="L25" s="79">
        <v>1.7500000000000002E-2</v>
      </c>
      <c r="M25" s="79">
        <v>1.9E-2</v>
      </c>
      <c r="N25" s="78">
        <v>6146.97</v>
      </c>
      <c r="O25" s="78">
        <v>105.4</v>
      </c>
      <c r="P25" s="78">
        <v>6.4789063799999997</v>
      </c>
      <c r="Q25" s="79">
        <v>2.9999999999999997E-4</v>
      </c>
      <c r="R25" s="79">
        <v>0</v>
      </c>
    </row>
    <row r="26" spans="2:18">
      <c r="B26" t="s">
        <v>885</v>
      </c>
      <c r="C26" t="s">
        <v>859</v>
      </c>
      <c r="D26" t="s">
        <v>886</v>
      </c>
      <c r="E26" t="s">
        <v>879</v>
      </c>
      <c r="F26" t="s">
        <v>810</v>
      </c>
      <c r="G26" t="s">
        <v>887</v>
      </c>
      <c r="H26" t="s">
        <v>855</v>
      </c>
      <c r="I26" s="78">
        <v>5.7</v>
      </c>
      <c r="J26" t="s">
        <v>876</v>
      </c>
      <c r="K26" t="s">
        <v>102</v>
      </c>
      <c r="L26" s="79">
        <v>9.1999999999999998E-3</v>
      </c>
      <c r="M26" s="79">
        <v>1.72E-2</v>
      </c>
      <c r="N26" s="78">
        <v>2154.9</v>
      </c>
      <c r="O26" s="78">
        <v>101.67</v>
      </c>
      <c r="P26" s="78">
        <v>2.1908868300000002</v>
      </c>
      <c r="Q26" s="79">
        <v>1E-4</v>
      </c>
      <c r="R26" s="79">
        <v>0</v>
      </c>
    </row>
    <row r="27" spans="2:18">
      <c r="B27" t="s">
        <v>888</v>
      </c>
      <c r="C27" t="s">
        <v>859</v>
      </c>
      <c r="D27" t="s">
        <v>889</v>
      </c>
      <c r="E27" t="s">
        <v>883</v>
      </c>
      <c r="F27" t="s">
        <v>853</v>
      </c>
      <c r="G27" t="s">
        <v>890</v>
      </c>
      <c r="H27" t="s">
        <v>855</v>
      </c>
      <c r="I27" s="78">
        <v>3.45</v>
      </c>
      <c r="J27" t="s">
        <v>876</v>
      </c>
      <c r="K27" t="s">
        <v>102</v>
      </c>
      <c r="L27" s="79">
        <v>2.8199999999999999E-2</v>
      </c>
      <c r="M27" s="79">
        <v>2.4400000000000002E-2</v>
      </c>
      <c r="N27" s="78">
        <v>3306.73</v>
      </c>
      <c r="O27" s="78">
        <v>109.63</v>
      </c>
      <c r="P27" s="78">
        <v>3.6251680990000001</v>
      </c>
      <c r="Q27" s="79">
        <v>2.0000000000000001E-4</v>
      </c>
      <c r="R27" s="79">
        <v>0</v>
      </c>
    </row>
    <row r="28" spans="2:18">
      <c r="B28" t="s">
        <v>891</v>
      </c>
      <c r="C28" t="s">
        <v>859</v>
      </c>
      <c r="D28" t="s">
        <v>892</v>
      </c>
      <c r="E28" t="s">
        <v>883</v>
      </c>
      <c r="F28" t="s">
        <v>853</v>
      </c>
      <c r="G28" t="s">
        <v>890</v>
      </c>
      <c r="H28" t="s">
        <v>855</v>
      </c>
      <c r="I28" s="78">
        <v>3.34</v>
      </c>
      <c r="J28" t="s">
        <v>876</v>
      </c>
      <c r="K28" t="s">
        <v>102</v>
      </c>
      <c r="L28" s="79">
        <v>2.8199999999999999E-2</v>
      </c>
      <c r="M28" s="79">
        <v>4.8399999999999999E-2</v>
      </c>
      <c r="N28" s="78">
        <v>3306.73</v>
      </c>
      <c r="O28" s="78">
        <v>93.93</v>
      </c>
      <c r="P28" s="78">
        <v>3.1060114890000001</v>
      </c>
      <c r="Q28" s="79">
        <v>1E-4</v>
      </c>
      <c r="R28" s="79">
        <v>0</v>
      </c>
    </row>
    <row r="29" spans="2:18">
      <c r="B29" t="s">
        <v>893</v>
      </c>
      <c r="C29" t="s">
        <v>859</v>
      </c>
      <c r="D29" t="s">
        <v>894</v>
      </c>
      <c r="E29" t="s">
        <v>895</v>
      </c>
      <c r="F29" t="s">
        <v>853</v>
      </c>
      <c r="G29" t="s">
        <v>896</v>
      </c>
      <c r="H29" t="s">
        <v>855</v>
      </c>
      <c r="I29" s="78">
        <v>5.08</v>
      </c>
      <c r="J29" t="s">
        <v>876</v>
      </c>
      <c r="K29" t="s">
        <v>102</v>
      </c>
      <c r="L29" s="79">
        <v>1.9599999999999999E-2</v>
      </c>
      <c r="M29" s="79">
        <v>1.78E-2</v>
      </c>
      <c r="N29" s="78">
        <v>389.45</v>
      </c>
      <c r="O29" s="78">
        <v>107.99</v>
      </c>
      <c r="P29" s="78">
        <v>0.42056705500000002</v>
      </c>
      <c r="Q29" s="79">
        <v>0</v>
      </c>
      <c r="R29" s="79">
        <v>0</v>
      </c>
    </row>
    <row r="30" spans="2:18">
      <c r="B30" t="s">
        <v>897</v>
      </c>
      <c r="C30" t="s">
        <v>859</v>
      </c>
      <c r="D30" t="s">
        <v>898</v>
      </c>
      <c r="E30" t="s">
        <v>899</v>
      </c>
      <c r="F30" t="s">
        <v>853</v>
      </c>
      <c r="G30" t="s">
        <v>900</v>
      </c>
      <c r="H30" t="s">
        <v>855</v>
      </c>
      <c r="I30" s="78">
        <v>4.8099999999999996</v>
      </c>
      <c r="J30" t="s">
        <v>876</v>
      </c>
      <c r="K30" t="s">
        <v>102</v>
      </c>
      <c r="L30" s="79">
        <v>3.0800000000000001E-2</v>
      </c>
      <c r="M30" s="79">
        <v>4.3200000000000002E-2</v>
      </c>
      <c r="N30" s="78">
        <v>460.93</v>
      </c>
      <c r="O30" s="78">
        <v>94.77</v>
      </c>
      <c r="P30" s="78">
        <v>0.43682336100000002</v>
      </c>
      <c r="Q30" s="79">
        <v>0</v>
      </c>
      <c r="R30" s="79">
        <v>0</v>
      </c>
    </row>
    <row r="31" spans="2:18">
      <c r="B31" t="s">
        <v>901</v>
      </c>
      <c r="C31" t="s">
        <v>859</v>
      </c>
      <c r="D31" t="s">
        <v>902</v>
      </c>
      <c r="E31" t="s">
        <v>895</v>
      </c>
      <c r="F31" t="s">
        <v>853</v>
      </c>
      <c r="G31" t="s">
        <v>903</v>
      </c>
      <c r="H31" t="s">
        <v>855</v>
      </c>
      <c r="I31" s="78">
        <v>5.29</v>
      </c>
      <c r="J31" t="s">
        <v>876</v>
      </c>
      <c r="K31" t="s">
        <v>102</v>
      </c>
      <c r="L31" s="79">
        <v>1.9599999999999999E-2</v>
      </c>
      <c r="M31" s="79">
        <v>1.78E-2</v>
      </c>
      <c r="N31" s="78">
        <v>814.55</v>
      </c>
      <c r="O31" s="78">
        <v>108.19</v>
      </c>
      <c r="P31" s="78">
        <v>0.88126164500000004</v>
      </c>
      <c r="Q31" s="79">
        <v>0</v>
      </c>
      <c r="R31" s="79">
        <v>0</v>
      </c>
    </row>
    <row r="32" spans="2:18">
      <c r="B32" t="s">
        <v>904</v>
      </c>
      <c r="C32" t="s">
        <v>859</v>
      </c>
      <c r="D32" t="s">
        <v>905</v>
      </c>
      <c r="E32" t="s">
        <v>906</v>
      </c>
      <c r="F32" t="s">
        <v>843</v>
      </c>
      <c r="G32" t="s">
        <v>907</v>
      </c>
      <c r="H32" t="s">
        <v>855</v>
      </c>
      <c r="I32" s="78">
        <v>1.1299999999999999</v>
      </c>
      <c r="J32" t="s">
        <v>876</v>
      </c>
      <c r="K32" t="s">
        <v>102</v>
      </c>
      <c r="L32" s="79">
        <v>0.04</v>
      </c>
      <c r="M32" s="79">
        <v>4.9500000000000002E-2</v>
      </c>
      <c r="N32" s="78">
        <v>868.22</v>
      </c>
      <c r="O32" s="78">
        <v>100.38</v>
      </c>
      <c r="P32" s="78">
        <v>0.87151923600000003</v>
      </c>
      <c r="Q32" s="79">
        <v>0</v>
      </c>
      <c r="R32" s="79">
        <v>0</v>
      </c>
    </row>
    <row r="33" spans="2:18">
      <c r="B33" t="s">
        <v>908</v>
      </c>
      <c r="C33" t="s">
        <v>859</v>
      </c>
      <c r="D33" t="s">
        <v>909</v>
      </c>
      <c r="E33" t="s">
        <v>906</v>
      </c>
      <c r="F33" t="s">
        <v>843</v>
      </c>
      <c r="G33" t="s">
        <v>907</v>
      </c>
      <c r="H33" t="s">
        <v>855</v>
      </c>
      <c r="I33" s="78">
        <v>1.82</v>
      </c>
      <c r="J33" t="s">
        <v>876</v>
      </c>
      <c r="K33" t="s">
        <v>102</v>
      </c>
      <c r="L33" s="79">
        <v>3.44E-2</v>
      </c>
      <c r="M33" s="79">
        <v>1.9699999999999999E-2</v>
      </c>
      <c r="N33" s="78">
        <v>3322.68</v>
      </c>
      <c r="O33" s="78">
        <v>111.55</v>
      </c>
      <c r="P33" s="78">
        <v>3.7064495399999999</v>
      </c>
      <c r="Q33" s="79">
        <v>2.0000000000000001E-4</v>
      </c>
      <c r="R33" s="79">
        <v>0</v>
      </c>
    </row>
    <row r="34" spans="2:18">
      <c r="B34" t="s">
        <v>910</v>
      </c>
      <c r="C34" t="s">
        <v>859</v>
      </c>
      <c r="D34" t="s">
        <v>911</v>
      </c>
      <c r="E34" t="s">
        <v>912</v>
      </c>
      <c r="F34" t="s">
        <v>843</v>
      </c>
      <c r="G34" t="s">
        <v>913</v>
      </c>
      <c r="H34" t="s">
        <v>855</v>
      </c>
      <c r="I34" s="78">
        <v>3.36</v>
      </c>
      <c r="J34" t="s">
        <v>876</v>
      </c>
      <c r="K34" t="s">
        <v>102</v>
      </c>
      <c r="L34" s="79">
        <v>3.3399999999999999E-2</v>
      </c>
      <c r="M34" s="79">
        <v>4.8500000000000001E-2</v>
      </c>
      <c r="N34" s="78">
        <v>1003.32</v>
      </c>
      <c r="O34" s="78">
        <v>95.6</v>
      </c>
      <c r="P34" s="78">
        <v>0.95917392000000001</v>
      </c>
      <c r="Q34" s="79">
        <v>0</v>
      </c>
      <c r="R34" s="79">
        <v>0</v>
      </c>
    </row>
    <row r="35" spans="2:18">
      <c r="B35" t="s">
        <v>914</v>
      </c>
      <c r="C35" t="s">
        <v>859</v>
      </c>
      <c r="D35" t="s">
        <v>915</v>
      </c>
      <c r="E35" t="s">
        <v>916</v>
      </c>
      <c r="F35" t="s">
        <v>843</v>
      </c>
      <c r="G35" t="s">
        <v>917</v>
      </c>
      <c r="H35" t="s">
        <v>855</v>
      </c>
      <c r="I35" s="78">
        <v>3.61</v>
      </c>
      <c r="J35" t="s">
        <v>876</v>
      </c>
      <c r="K35" t="s">
        <v>102</v>
      </c>
      <c r="L35" s="79">
        <v>2.5899999999999999E-2</v>
      </c>
      <c r="M35" s="79">
        <v>2.3199999999999998E-2</v>
      </c>
      <c r="N35" s="78">
        <v>1130.77</v>
      </c>
      <c r="O35" s="78">
        <v>108.79</v>
      </c>
      <c r="P35" s="78">
        <v>1.2301646829999999</v>
      </c>
      <c r="Q35" s="79">
        <v>1E-4</v>
      </c>
      <c r="R35" s="79">
        <v>0</v>
      </c>
    </row>
    <row r="36" spans="2:18">
      <c r="B36" t="s">
        <v>918</v>
      </c>
      <c r="C36" t="s">
        <v>859</v>
      </c>
      <c r="D36" t="s">
        <v>919</v>
      </c>
      <c r="E36" t="s">
        <v>912</v>
      </c>
      <c r="F36" t="s">
        <v>843</v>
      </c>
      <c r="G36" t="s">
        <v>542</v>
      </c>
      <c r="H36" t="s">
        <v>855</v>
      </c>
      <c r="I36" s="78">
        <v>3.6</v>
      </c>
      <c r="J36" t="s">
        <v>876</v>
      </c>
      <c r="K36" t="s">
        <v>102</v>
      </c>
      <c r="L36" s="79">
        <v>3.44E-2</v>
      </c>
      <c r="M36" s="79">
        <v>4.7300000000000002E-2</v>
      </c>
      <c r="N36" s="78">
        <v>902.9</v>
      </c>
      <c r="O36" s="78">
        <v>96.03</v>
      </c>
      <c r="P36" s="78">
        <v>0.86705487000000003</v>
      </c>
      <c r="Q36" s="79">
        <v>0</v>
      </c>
      <c r="R36" s="79">
        <v>0</v>
      </c>
    </row>
    <row r="37" spans="2:18">
      <c r="B37" t="s">
        <v>920</v>
      </c>
      <c r="C37" t="s">
        <v>859</v>
      </c>
      <c r="D37" t="s">
        <v>921</v>
      </c>
      <c r="E37" t="s">
        <v>922</v>
      </c>
      <c r="F37" t="s">
        <v>336</v>
      </c>
      <c r="G37" t="s">
        <v>923</v>
      </c>
      <c r="H37" t="s">
        <v>150</v>
      </c>
      <c r="I37" s="78">
        <v>0.74</v>
      </c>
      <c r="J37" t="s">
        <v>546</v>
      </c>
      <c r="K37" t="s">
        <v>110</v>
      </c>
      <c r="L37" s="79">
        <v>1.9099999999999999E-2</v>
      </c>
      <c r="M37" s="79">
        <v>4.1599999999999998E-2</v>
      </c>
      <c r="N37" s="78">
        <v>30952</v>
      </c>
      <c r="O37" s="78">
        <v>99.59</v>
      </c>
      <c r="P37" s="78">
        <v>105.68076186912</v>
      </c>
      <c r="Q37" s="79">
        <v>4.8999999999999998E-3</v>
      </c>
      <c r="R37" s="79">
        <v>5.0000000000000001E-4</v>
      </c>
    </row>
    <row r="38" spans="2:18">
      <c r="B38" t="s">
        <v>924</v>
      </c>
      <c r="C38" t="s">
        <v>859</v>
      </c>
      <c r="D38" t="s">
        <v>925</v>
      </c>
      <c r="E38" t="s">
        <v>922</v>
      </c>
      <c r="F38" t="s">
        <v>336</v>
      </c>
      <c r="G38" t="s">
        <v>923</v>
      </c>
      <c r="H38" t="s">
        <v>150</v>
      </c>
      <c r="I38" s="78">
        <v>2.2400000000000002</v>
      </c>
      <c r="J38" t="s">
        <v>546</v>
      </c>
      <c r="K38" t="s">
        <v>110</v>
      </c>
      <c r="L38" s="79">
        <v>6.0000000000000001E-3</v>
      </c>
      <c r="M38" s="79">
        <v>3.7400000000000003E-2</v>
      </c>
      <c r="N38" s="78">
        <v>402417.66</v>
      </c>
      <c r="O38" s="78">
        <v>100.44398864105517</v>
      </c>
      <c r="P38" s="78">
        <v>1385.77418908308</v>
      </c>
      <c r="Q38" s="79">
        <v>6.4100000000000004E-2</v>
      </c>
      <c r="R38" s="79">
        <v>6.1000000000000004E-3</v>
      </c>
    </row>
    <row r="39" spans="2:18">
      <c r="B39" t="s">
        <v>926</v>
      </c>
      <c r="C39" t="s">
        <v>859</v>
      </c>
      <c r="D39" t="s">
        <v>927</v>
      </c>
      <c r="E39" t="s">
        <v>922</v>
      </c>
      <c r="F39" t="s">
        <v>336</v>
      </c>
      <c r="G39" t="s">
        <v>923</v>
      </c>
      <c r="H39" t="s">
        <v>150</v>
      </c>
      <c r="I39" s="78">
        <v>2.2400000000000002</v>
      </c>
      <c r="J39" t="s">
        <v>546</v>
      </c>
      <c r="K39" t="s">
        <v>110</v>
      </c>
      <c r="L39" s="79">
        <v>6.0000000000000001E-3</v>
      </c>
      <c r="M39" s="79">
        <v>3.8199999999999998E-2</v>
      </c>
      <c r="N39" s="78">
        <v>-402417.66</v>
      </c>
      <c r="O39" s="78">
        <v>99.330000000000354</v>
      </c>
      <c r="P39" s="78">
        <v>-1370.4050592168601</v>
      </c>
      <c r="Q39" s="79">
        <v>-6.3399999999999998E-2</v>
      </c>
      <c r="R39" s="79">
        <v>-6.0000000000000001E-3</v>
      </c>
    </row>
    <row r="40" spans="2:18">
      <c r="B40" t="s">
        <v>928</v>
      </c>
      <c r="C40" t="s">
        <v>859</v>
      </c>
      <c r="D40" t="s">
        <v>929</v>
      </c>
      <c r="E40" t="s">
        <v>922</v>
      </c>
      <c r="F40" t="s">
        <v>336</v>
      </c>
      <c r="G40" t="s">
        <v>930</v>
      </c>
      <c r="H40" t="s">
        <v>150</v>
      </c>
      <c r="I40" s="78">
        <v>0.74</v>
      </c>
      <c r="J40" t="s">
        <v>546</v>
      </c>
      <c r="K40" t="s">
        <v>110</v>
      </c>
      <c r="L40" s="79">
        <v>1.9099999999999999E-2</v>
      </c>
      <c r="M40" s="79">
        <v>4.0899999999999999E-2</v>
      </c>
      <c r="N40" s="78">
        <v>16505.02</v>
      </c>
      <c r="O40" s="78">
        <v>99.64</v>
      </c>
      <c r="P40" s="78">
        <v>56.382101649955203</v>
      </c>
      <c r="Q40" s="79">
        <v>2.5999999999999999E-3</v>
      </c>
      <c r="R40" s="79">
        <v>2.0000000000000001E-4</v>
      </c>
    </row>
    <row r="41" spans="2:18">
      <c r="B41" s="111" t="s">
        <v>1551</v>
      </c>
      <c r="C41" t="s">
        <v>859</v>
      </c>
      <c r="D41" t="s">
        <v>931</v>
      </c>
      <c r="E41" t="s">
        <v>922</v>
      </c>
      <c r="F41" t="s">
        <v>336</v>
      </c>
      <c r="G41" t="s">
        <v>697</v>
      </c>
      <c r="H41" t="s">
        <v>150</v>
      </c>
      <c r="I41" s="78">
        <v>0.74</v>
      </c>
      <c r="J41" t="s">
        <v>123</v>
      </c>
      <c r="K41" t="s">
        <v>110</v>
      </c>
      <c r="L41" s="79">
        <v>1.9099999999999999E-2</v>
      </c>
      <c r="M41" s="79">
        <v>3.5799999999999998E-2</v>
      </c>
      <c r="N41" s="78">
        <v>69370.95</v>
      </c>
      <c r="O41" s="78">
        <v>100.01</v>
      </c>
      <c r="P41" s="78">
        <v>237.85514811649799</v>
      </c>
      <c r="Q41" s="79">
        <v>1.0999999999999999E-2</v>
      </c>
      <c r="R41" s="79">
        <v>1E-3</v>
      </c>
    </row>
    <row r="42" spans="2:18">
      <c r="B42" t="s">
        <v>1552</v>
      </c>
      <c r="C42" t="s">
        <v>859</v>
      </c>
      <c r="D42" t="s">
        <v>932</v>
      </c>
      <c r="E42" t="s">
        <v>922</v>
      </c>
      <c r="F42" t="s">
        <v>336</v>
      </c>
      <c r="G42" t="s">
        <v>933</v>
      </c>
      <c r="H42" t="s">
        <v>150</v>
      </c>
      <c r="I42" s="78">
        <v>0.74</v>
      </c>
      <c r="J42" t="s">
        <v>546</v>
      </c>
      <c r="K42" t="s">
        <v>110</v>
      </c>
      <c r="L42" s="79">
        <v>1.9099999999999999E-2</v>
      </c>
      <c r="M42" s="79">
        <v>3.5299999999999998E-2</v>
      </c>
      <c r="N42" s="78">
        <v>47565.61</v>
      </c>
      <c r="O42" s="78">
        <v>100.04000000000025</v>
      </c>
      <c r="P42" s="78">
        <v>163.13916689893</v>
      </c>
      <c r="Q42" s="79">
        <v>7.4999999999999997E-3</v>
      </c>
      <c r="R42" s="79">
        <v>6.9999999999999999E-4</v>
      </c>
    </row>
    <row r="43" spans="2:18">
      <c r="B43" t="s">
        <v>934</v>
      </c>
      <c r="C43" t="s">
        <v>859</v>
      </c>
      <c r="D43" t="s">
        <v>935</v>
      </c>
      <c r="E43" t="s">
        <v>936</v>
      </c>
      <c r="F43" t="s">
        <v>567</v>
      </c>
      <c r="G43" t="s">
        <v>937</v>
      </c>
      <c r="H43" t="s">
        <v>150</v>
      </c>
      <c r="I43" s="78">
        <v>1.17</v>
      </c>
      <c r="J43" t="s">
        <v>123</v>
      </c>
      <c r="K43" t="s">
        <v>102</v>
      </c>
      <c r="L43" s="79">
        <v>6.0000000000000001E-3</v>
      </c>
      <c r="M43" s="79">
        <v>3.39E-2</v>
      </c>
      <c r="N43" s="78">
        <v>1094289.83</v>
      </c>
      <c r="O43" s="78">
        <v>100.13808219345326</v>
      </c>
      <c r="P43" s="78">
        <v>1095.8008494000001</v>
      </c>
      <c r="Q43" s="79">
        <v>5.0700000000000002E-2</v>
      </c>
      <c r="R43" s="79">
        <v>4.7999999999999996E-3</v>
      </c>
    </row>
    <row r="44" spans="2:18">
      <c r="B44" t="s">
        <v>938</v>
      </c>
      <c r="C44" t="s">
        <v>859</v>
      </c>
      <c r="D44" t="s">
        <v>939</v>
      </c>
      <c r="E44" t="s">
        <v>936</v>
      </c>
      <c r="F44" t="s">
        <v>567</v>
      </c>
      <c r="G44" t="s">
        <v>937</v>
      </c>
      <c r="H44" t="s">
        <v>150</v>
      </c>
      <c r="I44" s="78">
        <v>3</v>
      </c>
      <c r="J44" t="s">
        <v>123</v>
      </c>
      <c r="K44" t="s">
        <v>102</v>
      </c>
      <c r="L44" s="79">
        <v>0</v>
      </c>
      <c r="M44" s="79">
        <v>5.5999999999999999E-3</v>
      </c>
      <c r="N44" s="78">
        <v>-1094289.83</v>
      </c>
      <c r="O44" s="78">
        <v>100</v>
      </c>
      <c r="P44" s="78">
        <v>-1094.2898299999999</v>
      </c>
      <c r="Q44" s="79">
        <v>-5.0599999999999999E-2</v>
      </c>
      <c r="R44" s="79">
        <v>-4.7999999999999996E-3</v>
      </c>
    </row>
    <row r="45" spans="2:18">
      <c r="B45" t="s">
        <v>940</v>
      </c>
      <c r="C45" t="s">
        <v>859</v>
      </c>
      <c r="D45" t="s">
        <v>941</v>
      </c>
      <c r="E45" t="s">
        <v>942</v>
      </c>
      <c r="F45" t="s">
        <v>943</v>
      </c>
      <c r="G45" t="s">
        <v>944</v>
      </c>
      <c r="H45" t="s">
        <v>855</v>
      </c>
      <c r="I45" s="78">
        <v>3.75</v>
      </c>
      <c r="J45" t="s">
        <v>312</v>
      </c>
      <c r="K45" t="s">
        <v>102</v>
      </c>
      <c r="L45" s="79">
        <v>3.7999999999999999E-2</v>
      </c>
      <c r="M45" s="79">
        <v>5.1200000000000002E-2</v>
      </c>
      <c r="N45" s="78">
        <v>1286527.8799999999</v>
      </c>
      <c r="O45" s="78">
        <v>99.89</v>
      </c>
      <c r="P45" s="78">
        <v>1285.1126993319999</v>
      </c>
      <c r="Q45" s="79">
        <v>5.9400000000000001E-2</v>
      </c>
      <c r="R45" s="79">
        <v>5.7000000000000002E-3</v>
      </c>
    </row>
    <row r="46" spans="2:18">
      <c r="B46" t="s">
        <v>945</v>
      </c>
      <c r="C46" t="s">
        <v>859</v>
      </c>
      <c r="D46" t="s">
        <v>946</v>
      </c>
      <c r="E46" t="s">
        <v>936</v>
      </c>
      <c r="F46" t="s">
        <v>567</v>
      </c>
      <c r="G46" t="s">
        <v>947</v>
      </c>
      <c r="H46" t="s">
        <v>150</v>
      </c>
      <c r="I46" s="78">
        <v>1.65</v>
      </c>
      <c r="J46" t="s">
        <v>123</v>
      </c>
      <c r="K46" t="s">
        <v>102</v>
      </c>
      <c r="L46" s="79">
        <v>0.04</v>
      </c>
      <c r="M46" s="79">
        <v>5.4300000000000001E-2</v>
      </c>
      <c r="N46" s="78">
        <v>546757.13</v>
      </c>
      <c r="O46" s="78">
        <v>99.97</v>
      </c>
      <c r="P46" s="78">
        <v>546.59310286100003</v>
      </c>
      <c r="Q46" s="79">
        <v>2.53E-2</v>
      </c>
      <c r="R46" s="79">
        <v>2.3999999999999998E-3</v>
      </c>
    </row>
    <row r="47" spans="2:18">
      <c r="B47" t="s">
        <v>948</v>
      </c>
      <c r="C47" t="s">
        <v>859</v>
      </c>
      <c r="D47" t="s">
        <v>949</v>
      </c>
      <c r="E47" t="s">
        <v>942</v>
      </c>
      <c r="F47" t="s">
        <v>943</v>
      </c>
      <c r="G47" t="s">
        <v>944</v>
      </c>
      <c r="H47" t="s">
        <v>855</v>
      </c>
      <c r="I47" s="78">
        <v>3.75</v>
      </c>
      <c r="J47" t="s">
        <v>556</v>
      </c>
      <c r="K47" t="s">
        <v>102</v>
      </c>
      <c r="L47" s="79">
        <v>3.0000000000000001E-3</v>
      </c>
      <c r="M47" s="79">
        <v>0.1038</v>
      </c>
      <c r="N47" s="78">
        <v>942424.11</v>
      </c>
      <c r="O47" s="78">
        <v>99.35</v>
      </c>
      <c r="P47" s="78">
        <v>936.29835328499996</v>
      </c>
      <c r="Q47" s="79">
        <v>4.3299999999999998E-2</v>
      </c>
      <c r="R47" s="79">
        <v>4.1000000000000003E-3</v>
      </c>
    </row>
    <row r="48" spans="2:18">
      <c r="B48" t="s">
        <v>950</v>
      </c>
      <c r="C48" t="s">
        <v>859</v>
      </c>
      <c r="D48" t="s">
        <v>951</v>
      </c>
      <c r="E48" t="s">
        <v>942</v>
      </c>
      <c r="F48" t="s">
        <v>943</v>
      </c>
      <c r="G48" t="s">
        <v>944</v>
      </c>
      <c r="H48" t="s">
        <v>855</v>
      </c>
      <c r="I48" s="78">
        <v>19.25</v>
      </c>
      <c r="J48" t="s">
        <v>556</v>
      </c>
      <c r="K48" t="s">
        <v>102</v>
      </c>
      <c r="L48" s="79">
        <v>3.0000000000000001E-3</v>
      </c>
      <c r="M48" s="79">
        <v>7.6399999999999996E-2</v>
      </c>
      <c r="N48" s="78">
        <v>-942424.11</v>
      </c>
      <c r="O48" s="78">
        <v>100.46157917161096</v>
      </c>
      <c r="P48" s="78">
        <v>-946.77414339999996</v>
      </c>
      <c r="Q48" s="79">
        <v>-4.3799999999999999E-2</v>
      </c>
      <c r="R48" s="79">
        <v>-4.1999999999999997E-3</v>
      </c>
    </row>
    <row r="49" spans="2:18">
      <c r="B49" t="s">
        <v>952</v>
      </c>
      <c r="C49" t="s">
        <v>859</v>
      </c>
      <c r="D49" t="s">
        <v>953</v>
      </c>
      <c r="E49" t="s">
        <v>942</v>
      </c>
      <c r="F49" t="s">
        <v>943</v>
      </c>
      <c r="G49" t="s">
        <v>944</v>
      </c>
      <c r="H49" t="s">
        <v>855</v>
      </c>
      <c r="I49" s="78">
        <v>1.34</v>
      </c>
      <c r="J49" t="s">
        <v>312</v>
      </c>
      <c r="K49" t="s">
        <v>102</v>
      </c>
      <c r="L49" s="79">
        <v>4.1000000000000002E-2</v>
      </c>
      <c r="M49" s="79">
        <v>6.5100000000000005E-2</v>
      </c>
      <c r="N49" s="78">
        <v>257615</v>
      </c>
      <c r="O49" s="78">
        <v>98.27</v>
      </c>
      <c r="P49" s="78">
        <v>253.15826050000001</v>
      </c>
      <c r="Q49" s="79">
        <v>1.17E-2</v>
      </c>
      <c r="R49" s="79">
        <v>1.1000000000000001E-3</v>
      </c>
    </row>
    <row r="50" spans="2:18">
      <c r="B50" t="s">
        <v>954</v>
      </c>
      <c r="C50" t="s">
        <v>859</v>
      </c>
      <c r="D50" t="s">
        <v>955</v>
      </c>
      <c r="E50" t="s">
        <v>956</v>
      </c>
      <c r="F50" t="s">
        <v>223</v>
      </c>
      <c r="G50" t="s">
        <v>957</v>
      </c>
      <c r="H50" t="s">
        <v>330</v>
      </c>
      <c r="I50" s="78">
        <v>6.73</v>
      </c>
      <c r="J50" t="s">
        <v>123</v>
      </c>
      <c r="K50" t="s">
        <v>102</v>
      </c>
      <c r="L50" s="79">
        <v>1.95E-2</v>
      </c>
      <c r="M50" s="79">
        <v>2.81E-2</v>
      </c>
      <c r="N50" s="78">
        <v>518778.23</v>
      </c>
      <c r="O50" s="78">
        <v>88.61</v>
      </c>
      <c r="P50" s="78">
        <v>459.689389603</v>
      </c>
      <c r="Q50" s="79">
        <v>2.1299999999999999E-2</v>
      </c>
      <c r="R50" s="79">
        <v>2E-3</v>
      </c>
    </row>
    <row r="51" spans="2:18">
      <c r="B51" t="s">
        <v>958</v>
      </c>
      <c r="C51" t="s">
        <v>859</v>
      </c>
      <c r="D51" t="s">
        <v>959</v>
      </c>
      <c r="E51" t="s">
        <v>960</v>
      </c>
      <c r="F51" t="s">
        <v>223</v>
      </c>
      <c r="G51" t="s">
        <v>961</v>
      </c>
      <c r="H51" t="s">
        <v>330</v>
      </c>
      <c r="I51" s="78">
        <v>0.01</v>
      </c>
      <c r="J51" t="s">
        <v>341</v>
      </c>
      <c r="K51" t="s">
        <v>102</v>
      </c>
      <c r="L51" s="79">
        <v>1.2E-2</v>
      </c>
      <c r="M51" s="79">
        <v>4.4900000000000002E-2</v>
      </c>
      <c r="N51" s="78">
        <v>1433000</v>
      </c>
      <c r="O51" s="78">
        <v>100.69515127006281</v>
      </c>
      <c r="P51" s="78">
        <v>1442.9615177000001</v>
      </c>
      <c r="Q51" s="79">
        <v>6.6699999999999995E-2</v>
      </c>
      <c r="R51" s="79">
        <v>6.4000000000000003E-3</v>
      </c>
    </row>
    <row r="52" spans="2:18">
      <c r="B52" t="s">
        <v>962</v>
      </c>
      <c r="C52" t="s">
        <v>859</v>
      </c>
      <c r="D52" t="s">
        <v>963</v>
      </c>
      <c r="E52" t="s">
        <v>960</v>
      </c>
      <c r="F52" t="s">
        <v>223</v>
      </c>
      <c r="G52" t="s">
        <v>961</v>
      </c>
      <c r="H52" t="s">
        <v>330</v>
      </c>
      <c r="I52" s="78">
        <v>0.5</v>
      </c>
      <c r="J52" t="s">
        <v>341</v>
      </c>
      <c r="K52" t="s">
        <v>102</v>
      </c>
      <c r="L52" s="79">
        <v>1.1299999999999999E-2</v>
      </c>
      <c r="M52" s="79">
        <v>0</v>
      </c>
      <c r="N52" s="78">
        <v>-1433000</v>
      </c>
      <c r="O52" s="78">
        <v>100</v>
      </c>
      <c r="P52" s="78">
        <v>-1433</v>
      </c>
      <c r="Q52" s="79">
        <v>-6.6299999999999998E-2</v>
      </c>
      <c r="R52" s="79">
        <v>-6.3E-3</v>
      </c>
    </row>
    <row r="53" spans="2:18">
      <c r="B53" t="s">
        <v>1553</v>
      </c>
      <c r="C53" t="s">
        <v>859</v>
      </c>
      <c r="D53" t="s">
        <v>964</v>
      </c>
      <c r="E53" t="s">
        <v>965</v>
      </c>
      <c r="F53" t="s">
        <v>223</v>
      </c>
      <c r="G53" t="s">
        <v>739</v>
      </c>
      <c r="H53" t="s">
        <v>330</v>
      </c>
      <c r="I53" s="78">
        <v>3.49</v>
      </c>
      <c r="J53" t="s">
        <v>123</v>
      </c>
      <c r="K53" t="s">
        <v>102</v>
      </c>
      <c r="L53" s="79">
        <v>2.5499999999999998E-2</v>
      </c>
      <c r="M53" s="79">
        <v>6.3100000000000003E-2</v>
      </c>
      <c r="N53" s="78">
        <v>1502275.87</v>
      </c>
      <c r="O53" s="78">
        <v>100</v>
      </c>
      <c r="P53" s="78">
        <v>1502.2758699999999</v>
      </c>
      <c r="Q53" s="79">
        <v>6.9500000000000006E-2</v>
      </c>
      <c r="R53" s="79">
        <v>6.6E-3</v>
      </c>
    </row>
    <row r="54" spans="2:18">
      <c r="B54" t="s">
        <v>1554</v>
      </c>
      <c r="C54" t="s">
        <v>859</v>
      </c>
      <c r="D54" t="s">
        <v>966</v>
      </c>
      <c r="E54" t="s">
        <v>967</v>
      </c>
      <c r="F54" t="s">
        <v>223</v>
      </c>
      <c r="H54" t="s">
        <v>330</v>
      </c>
      <c r="I54" s="78">
        <v>6.01</v>
      </c>
      <c r="J54" t="s">
        <v>123</v>
      </c>
      <c r="K54" t="s">
        <v>102</v>
      </c>
      <c r="L54" s="79">
        <v>0</v>
      </c>
      <c r="M54" s="79">
        <v>3.5299999999999998E-2</v>
      </c>
      <c r="N54" s="78">
        <v>200724.27</v>
      </c>
      <c r="O54" s="78">
        <v>100</v>
      </c>
      <c r="P54" s="78">
        <v>200.72426999999999</v>
      </c>
      <c r="Q54" s="79">
        <v>9.2999999999999992E-3</v>
      </c>
      <c r="R54" s="79">
        <v>8.9999999999999998E-4</v>
      </c>
    </row>
    <row r="55" spans="2:18">
      <c r="B55" t="s">
        <v>1555</v>
      </c>
      <c r="C55" t="s">
        <v>859</v>
      </c>
      <c r="D55" t="s">
        <v>968</v>
      </c>
      <c r="E55" t="s">
        <v>967</v>
      </c>
      <c r="F55" t="s">
        <v>223</v>
      </c>
      <c r="G55" t="s">
        <v>739</v>
      </c>
      <c r="H55" t="s">
        <v>330</v>
      </c>
      <c r="I55" s="78">
        <v>2.9</v>
      </c>
      <c r="J55" t="s">
        <v>123</v>
      </c>
      <c r="K55" t="s">
        <v>102</v>
      </c>
      <c r="L55" s="79">
        <v>0</v>
      </c>
      <c r="M55" s="79">
        <v>3.4200000000000001E-2</v>
      </c>
      <c r="N55" s="78">
        <v>-200724.27</v>
      </c>
      <c r="O55" s="78">
        <v>100</v>
      </c>
      <c r="P55" s="78">
        <v>-200.72426999999999</v>
      </c>
      <c r="Q55" s="79">
        <v>-9.2999999999999992E-3</v>
      </c>
      <c r="R55" s="79">
        <v>-8.9999999999999998E-4</v>
      </c>
    </row>
    <row r="56" spans="2:18">
      <c r="B56" s="80" t="s">
        <v>969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223</v>
      </c>
      <c r="D57" t="s">
        <v>223</v>
      </c>
      <c r="F57" t="s">
        <v>223</v>
      </c>
      <c r="I57" s="78">
        <v>0</v>
      </c>
      <c r="J57" t="s">
        <v>223</v>
      </c>
      <c r="K57" t="s">
        <v>223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970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s="80" t="s">
        <v>971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223</v>
      </c>
      <c r="D60" t="s">
        <v>223</v>
      </c>
      <c r="F60" t="s">
        <v>223</v>
      </c>
      <c r="I60" s="78">
        <v>0</v>
      </c>
      <c r="J60" t="s">
        <v>223</v>
      </c>
      <c r="K60" t="s">
        <v>223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972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223</v>
      </c>
      <c r="D62" t="s">
        <v>223</v>
      </c>
      <c r="F62" t="s">
        <v>223</v>
      </c>
      <c r="I62" s="78">
        <v>0</v>
      </c>
      <c r="J62" t="s">
        <v>223</v>
      </c>
      <c r="K62" t="s">
        <v>223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973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223</v>
      </c>
      <c r="D64" t="s">
        <v>223</v>
      </c>
      <c r="F64" t="s">
        <v>223</v>
      </c>
      <c r="I64" s="78">
        <v>0</v>
      </c>
      <c r="J64" t="s">
        <v>223</v>
      </c>
      <c r="K64" t="s">
        <v>223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974</v>
      </c>
      <c r="I65" s="82">
        <v>3.08</v>
      </c>
      <c r="M65" s="81">
        <v>0.1138</v>
      </c>
      <c r="N65" s="82">
        <v>562768.29</v>
      </c>
      <c r="P65" s="82">
        <v>515.05662130300004</v>
      </c>
      <c r="Q65" s="81">
        <v>2.3800000000000002E-2</v>
      </c>
      <c r="R65" s="81">
        <v>2.3E-3</v>
      </c>
    </row>
    <row r="66" spans="2:18">
      <c r="B66" t="s">
        <v>975</v>
      </c>
      <c r="C66" t="s">
        <v>851</v>
      </c>
      <c r="D66" t="s">
        <v>976</v>
      </c>
      <c r="E66" t="s">
        <v>977</v>
      </c>
      <c r="F66" t="s">
        <v>223</v>
      </c>
      <c r="G66" t="s">
        <v>978</v>
      </c>
      <c r="H66" t="s">
        <v>330</v>
      </c>
      <c r="I66" s="78">
        <v>2.63</v>
      </c>
      <c r="J66" t="s">
        <v>112</v>
      </c>
      <c r="K66" t="s">
        <v>102</v>
      </c>
      <c r="L66" s="79">
        <v>5.0000000000000001E-3</v>
      </c>
      <c r="M66" s="79">
        <v>3.2199999999999999E-2</v>
      </c>
      <c r="N66" s="78">
        <v>1042000</v>
      </c>
      <c r="O66" s="78">
        <v>100.01917808061421</v>
      </c>
      <c r="P66" s="78">
        <v>1042.1998355999999</v>
      </c>
      <c r="Q66" s="79">
        <v>4.82E-2</v>
      </c>
      <c r="R66" s="79">
        <v>4.5999999999999999E-3</v>
      </c>
    </row>
    <row r="67" spans="2:18">
      <c r="B67" t="s">
        <v>979</v>
      </c>
      <c r="C67" t="s">
        <v>851</v>
      </c>
      <c r="D67" t="s">
        <v>980</v>
      </c>
      <c r="E67" t="s">
        <v>977</v>
      </c>
      <c r="F67" t="s">
        <v>223</v>
      </c>
      <c r="G67" t="s">
        <v>978</v>
      </c>
      <c r="H67" t="s">
        <v>330</v>
      </c>
      <c r="I67" s="78">
        <v>3.12</v>
      </c>
      <c r="J67" t="s">
        <v>112</v>
      </c>
      <c r="K67" t="s">
        <v>102</v>
      </c>
      <c r="L67" s="79">
        <v>5.0000000000000001E-3</v>
      </c>
      <c r="M67" s="79">
        <v>0</v>
      </c>
      <c r="N67" s="78">
        <v>-1042000</v>
      </c>
      <c r="O67" s="78">
        <v>100</v>
      </c>
      <c r="P67" s="78">
        <v>-1042</v>
      </c>
      <c r="Q67" s="79">
        <v>-4.82E-2</v>
      </c>
      <c r="R67" s="79">
        <v>-4.5999999999999999E-3</v>
      </c>
    </row>
    <row r="68" spans="2:18">
      <c r="B68" t="s">
        <v>981</v>
      </c>
      <c r="C68" t="s">
        <v>851</v>
      </c>
      <c r="D68" t="s">
        <v>982</v>
      </c>
      <c r="E68" t="s">
        <v>983</v>
      </c>
      <c r="F68" t="s">
        <v>223</v>
      </c>
      <c r="G68" t="s">
        <v>984</v>
      </c>
      <c r="H68" t="s">
        <v>330</v>
      </c>
      <c r="I68" s="78">
        <v>1.88</v>
      </c>
      <c r="J68" t="s">
        <v>132</v>
      </c>
      <c r="K68" t="s">
        <v>102</v>
      </c>
      <c r="L68" s="79">
        <v>4.5100000000000001E-2</v>
      </c>
      <c r="M68" s="79">
        <v>5.16E-2</v>
      </c>
      <c r="N68" s="78">
        <v>138000.10999999999</v>
      </c>
      <c r="O68" s="78">
        <v>100.03</v>
      </c>
      <c r="P68" s="78">
        <v>138.04151003300001</v>
      </c>
      <c r="Q68" s="79">
        <v>6.4000000000000003E-3</v>
      </c>
      <c r="R68" s="79">
        <v>5.9999999999999995E-4</v>
      </c>
    </row>
    <row r="69" spans="2:18">
      <c r="B69" t="s">
        <v>985</v>
      </c>
      <c r="C69" t="s">
        <v>851</v>
      </c>
      <c r="D69" t="s">
        <v>986</v>
      </c>
      <c r="E69" t="s">
        <v>987</v>
      </c>
      <c r="F69" t="s">
        <v>223</v>
      </c>
      <c r="G69" t="s">
        <v>988</v>
      </c>
      <c r="H69" t="s">
        <v>330</v>
      </c>
      <c r="I69" s="78">
        <v>1.2</v>
      </c>
      <c r="J69" t="s">
        <v>989</v>
      </c>
      <c r="K69" t="s">
        <v>102</v>
      </c>
      <c r="L69" s="79">
        <v>1.9E-2</v>
      </c>
      <c r="M69" s="79">
        <v>3.9E-2</v>
      </c>
      <c r="N69" s="78">
        <v>23750</v>
      </c>
      <c r="O69" s="78">
        <v>98.18</v>
      </c>
      <c r="P69" s="78">
        <v>23.31775</v>
      </c>
      <c r="Q69" s="79">
        <v>1.1000000000000001E-3</v>
      </c>
      <c r="R69" s="79">
        <v>1E-4</v>
      </c>
    </row>
    <row r="70" spans="2:18">
      <c r="B70" t="s">
        <v>990</v>
      </c>
      <c r="C70" t="s">
        <v>851</v>
      </c>
      <c r="D70" t="s">
        <v>991</v>
      </c>
      <c r="E70" t="s">
        <v>992</v>
      </c>
      <c r="F70" t="s">
        <v>223</v>
      </c>
      <c r="G70" t="s">
        <v>993</v>
      </c>
      <c r="H70" t="s">
        <v>330</v>
      </c>
      <c r="I70" s="78">
        <v>5.1100000000000003</v>
      </c>
      <c r="K70" t="s">
        <v>102</v>
      </c>
      <c r="L70" s="79">
        <v>2.1999999999999999E-2</v>
      </c>
      <c r="M70" s="79">
        <v>4.82E-2</v>
      </c>
      <c r="N70" s="78">
        <v>401018.18</v>
      </c>
      <c r="O70" s="78">
        <v>88.15</v>
      </c>
      <c r="P70" s="78">
        <v>353.49752567000002</v>
      </c>
      <c r="Q70" s="79">
        <v>1.6400000000000001E-2</v>
      </c>
      <c r="R70" s="79">
        <v>1.6000000000000001E-3</v>
      </c>
    </row>
    <row r="71" spans="2:18">
      <c r="B71" s="80" t="s">
        <v>228</v>
      </c>
      <c r="I71" s="82">
        <v>3.31</v>
      </c>
      <c r="M71" s="81">
        <v>9.2299999999999993E-2</v>
      </c>
      <c r="N71" s="82">
        <v>8481457.2699999996</v>
      </c>
      <c r="P71" s="82">
        <v>11467.701051055261</v>
      </c>
      <c r="Q71" s="81">
        <v>0.53049999999999997</v>
      </c>
      <c r="R71" s="81">
        <v>5.0599999999999999E-2</v>
      </c>
    </row>
    <row r="72" spans="2:18">
      <c r="B72" s="80" t="s">
        <v>994</v>
      </c>
      <c r="I72" s="82">
        <v>1.1399999999999999</v>
      </c>
      <c r="M72" s="81">
        <v>8.6099999999999996E-2</v>
      </c>
      <c r="N72" s="82">
        <v>953105.45</v>
      </c>
      <c r="P72" s="82">
        <v>3312.5742384917121</v>
      </c>
      <c r="Q72" s="81">
        <v>0.1532</v>
      </c>
      <c r="R72" s="81">
        <v>1.46E-2</v>
      </c>
    </row>
    <row r="73" spans="2:18">
      <c r="B73" t="s">
        <v>995</v>
      </c>
      <c r="C73" t="s">
        <v>859</v>
      </c>
      <c r="D73" t="s">
        <v>996</v>
      </c>
      <c r="E73" t="s">
        <v>997</v>
      </c>
      <c r="F73" t="s">
        <v>998</v>
      </c>
      <c r="G73" t="s">
        <v>999</v>
      </c>
      <c r="H73" t="s">
        <v>855</v>
      </c>
      <c r="I73" s="78">
        <v>1.1100000000000001</v>
      </c>
      <c r="J73" t="s">
        <v>372</v>
      </c>
      <c r="K73" t="s">
        <v>110</v>
      </c>
      <c r="L73" s="79">
        <v>2.06E-2</v>
      </c>
      <c r="M73" s="79">
        <v>5.6399999999999999E-2</v>
      </c>
      <c r="N73" s="78">
        <v>156000</v>
      </c>
      <c r="O73" s="78">
        <v>93.966922703325579</v>
      </c>
      <c r="P73" s="78">
        <v>502.56366856188703</v>
      </c>
      <c r="Q73" s="79">
        <v>2.3199999999999998E-2</v>
      </c>
      <c r="R73" s="79">
        <v>2.2000000000000001E-3</v>
      </c>
    </row>
    <row r="74" spans="2:18">
      <c r="B74" t="s">
        <v>1000</v>
      </c>
      <c r="C74" t="s">
        <v>859</v>
      </c>
      <c r="D74" t="s">
        <v>1001</v>
      </c>
      <c r="E74" t="s">
        <v>1002</v>
      </c>
      <c r="F74" t="s">
        <v>223</v>
      </c>
      <c r="G74" t="s">
        <v>1003</v>
      </c>
      <c r="H74" t="s">
        <v>330</v>
      </c>
      <c r="I74" s="78">
        <v>3.88</v>
      </c>
      <c r="J74" t="s">
        <v>372</v>
      </c>
      <c r="K74" t="s">
        <v>106</v>
      </c>
      <c r="L74" s="79">
        <v>0</v>
      </c>
      <c r="M74" s="79">
        <v>3.2599999999999997E-2</v>
      </c>
      <c r="N74" s="78">
        <v>24693.71</v>
      </c>
      <c r="O74" s="78">
        <v>100</v>
      </c>
      <c r="P74" s="78">
        <v>87.316958560000003</v>
      </c>
      <c r="Q74" s="79">
        <v>4.0000000000000001E-3</v>
      </c>
      <c r="R74" s="79">
        <v>4.0000000000000002E-4</v>
      </c>
    </row>
    <row r="75" spans="2:18">
      <c r="B75" t="s">
        <v>1004</v>
      </c>
      <c r="C75" t="s">
        <v>859</v>
      </c>
      <c r="D75" t="s">
        <v>1005</v>
      </c>
      <c r="E75" t="s">
        <v>1002</v>
      </c>
      <c r="F75" t="s">
        <v>223</v>
      </c>
      <c r="G75" t="s">
        <v>1003</v>
      </c>
      <c r="H75" t="s">
        <v>330</v>
      </c>
      <c r="I75" s="78">
        <v>3.88</v>
      </c>
      <c r="J75" t="s">
        <v>372</v>
      </c>
      <c r="K75" t="s">
        <v>106</v>
      </c>
      <c r="L75" s="79">
        <v>0</v>
      </c>
      <c r="M75" s="79">
        <v>3.2599999999999997E-2</v>
      </c>
      <c r="N75" s="78">
        <v>-24693.71</v>
      </c>
      <c r="O75" s="78">
        <v>100</v>
      </c>
      <c r="P75" s="78">
        <v>-87.316958560000003</v>
      </c>
      <c r="Q75" s="79">
        <v>-4.0000000000000001E-3</v>
      </c>
      <c r="R75" s="79">
        <v>-4.0000000000000002E-4</v>
      </c>
    </row>
    <row r="76" spans="2:18">
      <c r="B76" t="s">
        <v>1006</v>
      </c>
      <c r="C76" t="s">
        <v>859</v>
      </c>
      <c r="D76" t="s">
        <v>1007</v>
      </c>
      <c r="E76" t="s">
        <v>1008</v>
      </c>
      <c r="F76" t="s">
        <v>223</v>
      </c>
      <c r="G76" t="s">
        <v>1009</v>
      </c>
      <c r="H76" t="s">
        <v>330</v>
      </c>
      <c r="I76" s="78">
        <v>0.64</v>
      </c>
      <c r="J76" t="s">
        <v>372</v>
      </c>
      <c r="K76" t="s">
        <v>106</v>
      </c>
      <c r="L76" s="79">
        <v>0</v>
      </c>
      <c r="M76" s="79">
        <v>6.7900000000000002E-2</v>
      </c>
      <c r="N76" s="78">
        <v>40932.49</v>
      </c>
      <c r="O76" s="78">
        <v>100</v>
      </c>
      <c r="P76" s="78">
        <v>144.73728464000001</v>
      </c>
      <c r="Q76" s="79">
        <v>6.7000000000000002E-3</v>
      </c>
      <c r="R76" s="79">
        <v>5.9999999999999995E-4</v>
      </c>
    </row>
    <row r="77" spans="2:18">
      <c r="B77" t="s">
        <v>1010</v>
      </c>
      <c r="C77" t="s">
        <v>859</v>
      </c>
      <c r="D77" t="s">
        <v>1011</v>
      </c>
      <c r="E77" t="s">
        <v>1008</v>
      </c>
      <c r="F77" t="s">
        <v>223</v>
      </c>
      <c r="G77" t="s">
        <v>1009</v>
      </c>
      <c r="H77" t="s">
        <v>330</v>
      </c>
      <c r="I77" s="78">
        <v>3.21</v>
      </c>
      <c r="J77" t="s">
        <v>372</v>
      </c>
      <c r="K77" t="s">
        <v>106</v>
      </c>
      <c r="L77" s="79">
        <v>0</v>
      </c>
      <c r="M77" s="79">
        <v>0.04</v>
      </c>
      <c r="N77" s="78">
        <v>-40932.49</v>
      </c>
      <c r="O77" s="78">
        <v>100</v>
      </c>
      <c r="P77" s="78">
        <v>-144.73728464000001</v>
      </c>
      <c r="Q77" s="79">
        <v>-6.7000000000000002E-3</v>
      </c>
      <c r="R77" s="79">
        <v>-5.9999999999999995E-4</v>
      </c>
    </row>
    <row r="78" spans="2:18">
      <c r="B78" t="s">
        <v>1012</v>
      </c>
      <c r="C78" t="s">
        <v>859</v>
      </c>
      <c r="D78" t="s">
        <v>1013</v>
      </c>
      <c r="E78" t="s">
        <v>1014</v>
      </c>
      <c r="F78" t="s">
        <v>223</v>
      </c>
      <c r="G78" t="s">
        <v>1015</v>
      </c>
      <c r="H78" t="s">
        <v>330</v>
      </c>
      <c r="I78" s="78">
        <v>0.26</v>
      </c>
      <c r="J78" t="s">
        <v>372</v>
      </c>
      <c r="K78" t="s">
        <v>106</v>
      </c>
      <c r="L78" s="79">
        <v>5.0000000000000001E-3</v>
      </c>
      <c r="M78" s="79">
        <v>3.9600000000000003E-2</v>
      </c>
      <c r="N78" s="78">
        <v>24919.17</v>
      </c>
      <c r="O78" s="78">
        <v>100.61522875761914</v>
      </c>
      <c r="P78" s="78">
        <v>88.656288926399995</v>
      </c>
      <c r="Q78" s="79">
        <v>4.1000000000000003E-3</v>
      </c>
      <c r="R78" s="79">
        <v>4.0000000000000002E-4</v>
      </c>
    </row>
    <row r="79" spans="2:18">
      <c r="B79" t="s">
        <v>1016</v>
      </c>
      <c r="C79" t="s">
        <v>859</v>
      </c>
      <c r="D79" t="s">
        <v>1017</v>
      </c>
      <c r="E79" t="s">
        <v>1014</v>
      </c>
      <c r="F79" t="s">
        <v>223</v>
      </c>
      <c r="G79" t="s">
        <v>1015</v>
      </c>
      <c r="H79" t="s">
        <v>330</v>
      </c>
      <c r="I79" s="78">
        <v>0.26</v>
      </c>
      <c r="J79" t="s">
        <v>372</v>
      </c>
      <c r="K79" t="s">
        <v>106</v>
      </c>
      <c r="L79" s="79">
        <v>0</v>
      </c>
      <c r="M79" s="79">
        <v>4.58E-2</v>
      </c>
      <c r="N79" s="78">
        <v>-24919.17</v>
      </c>
      <c r="O79" s="78">
        <v>98.9</v>
      </c>
      <c r="P79" s="78">
        <v>-87.144929083679997</v>
      </c>
      <c r="Q79" s="79">
        <v>-4.0000000000000001E-3</v>
      </c>
      <c r="R79" s="79">
        <v>-4.0000000000000002E-4</v>
      </c>
    </row>
    <row r="80" spans="2:18">
      <c r="B80" t="s">
        <v>1018</v>
      </c>
      <c r="C80" t="s">
        <v>859</v>
      </c>
      <c r="D80" t="s">
        <v>1019</v>
      </c>
      <c r="E80" t="s">
        <v>1020</v>
      </c>
      <c r="F80" t="s">
        <v>223</v>
      </c>
      <c r="G80" t="s">
        <v>1021</v>
      </c>
      <c r="H80" t="s">
        <v>330</v>
      </c>
      <c r="I80" s="78">
        <v>1.41</v>
      </c>
      <c r="J80" t="s">
        <v>372</v>
      </c>
      <c r="K80" t="s">
        <v>106</v>
      </c>
      <c r="L80" s="79">
        <v>2.64E-2</v>
      </c>
      <c r="M80" s="79">
        <v>0.09</v>
      </c>
      <c r="N80" s="78">
        <v>140595.03</v>
      </c>
      <c r="O80" s="78">
        <v>97.945692040203539</v>
      </c>
      <c r="P80" s="78">
        <v>486.93115678058598</v>
      </c>
      <c r="Q80" s="79">
        <v>2.2499999999999999E-2</v>
      </c>
      <c r="R80" s="79">
        <v>2.0999999999999999E-3</v>
      </c>
    </row>
    <row r="81" spans="2:18">
      <c r="B81" t="s">
        <v>1022</v>
      </c>
      <c r="C81" t="s">
        <v>859</v>
      </c>
      <c r="D81" t="s">
        <v>1023</v>
      </c>
      <c r="E81" t="s">
        <v>1020</v>
      </c>
      <c r="F81" t="s">
        <v>223</v>
      </c>
      <c r="G81" t="s">
        <v>1021</v>
      </c>
      <c r="H81" t="s">
        <v>330</v>
      </c>
      <c r="I81" s="78">
        <v>1.97</v>
      </c>
      <c r="J81" t="s">
        <v>372</v>
      </c>
      <c r="K81" t="s">
        <v>106</v>
      </c>
      <c r="L81" s="79">
        <v>5.0000000000000001E-3</v>
      </c>
      <c r="M81" s="79">
        <v>5.1000000000000004E-3</v>
      </c>
      <c r="N81" s="78">
        <v>-8341.4</v>
      </c>
      <c r="O81" s="78">
        <v>100</v>
      </c>
      <c r="P81" s="78">
        <v>-29.495190399999998</v>
      </c>
      <c r="Q81" s="79">
        <v>-1.4E-3</v>
      </c>
      <c r="R81" s="79">
        <v>-1E-4</v>
      </c>
    </row>
    <row r="82" spans="2:18">
      <c r="B82" t="s">
        <v>1024</v>
      </c>
      <c r="C82" t="s">
        <v>859</v>
      </c>
      <c r="D82" t="s">
        <v>1025</v>
      </c>
      <c r="E82" t="s">
        <v>1026</v>
      </c>
      <c r="F82" t="s">
        <v>223</v>
      </c>
      <c r="G82" t="s">
        <v>1027</v>
      </c>
      <c r="H82" t="s">
        <v>330</v>
      </c>
      <c r="I82" s="78">
        <v>3.07</v>
      </c>
      <c r="J82" t="s">
        <v>372</v>
      </c>
      <c r="K82" t="s">
        <v>113</v>
      </c>
      <c r="L82" s="79">
        <v>1.35E-2</v>
      </c>
      <c r="M82" s="79">
        <v>6.7599999999999993E-2</v>
      </c>
      <c r="N82" s="78">
        <v>202215.21</v>
      </c>
      <c r="O82" s="78">
        <v>101.6230156475371</v>
      </c>
      <c r="P82" s="78">
        <v>788.16393978530004</v>
      </c>
      <c r="Q82" s="79">
        <v>3.6499999999999998E-2</v>
      </c>
      <c r="R82" s="79">
        <v>3.5000000000000001E-3</v>
      </c>
    </row>
    <row r="83" spans="2:18">
      <c r="B83" t="s">
        <v>1028</v>
      </c>
      <c r="C83" t="s">
        <v>859</v>
      </c>
      <c r="D83" t="s">
        <v>1029</v>
      </c>
      <c r="E83" t="s">
        <v>1026</v>
      </c>
      <c r="F83" t="s">
        <v>223</v>
      </c>
      <c r="G83" t="s">
        <v>1027</v>
      </c>
      <c r="H83" t="s">
        <v>330</v>
      </c>
      <c r="I83" s="78">
        <v>3.14</v>
      </c>
      <c r="J83" t="s">
        <v>372</v>
      </c>
      <c r="K83" t="s">
        <v>113</v>
      </c>
      <c r="L83" s="79">
        <v>0</v>
      </c>
      <c r="M83" s="79">
        <v>4.8399999999999999E-2</v>
      </c>
      <c r="N83" s="78">
        <v>-202215.21</v>
      </c>
      <c r="O83" s="78">
        <v>100</v>
      </c>
      <c r="P83" s="78">
        <v>-775.576216434</v>
      </c>
      <c r="Q83" s="79">
        <v>-3.5900000000000001E-2</v>
      </c>
      <c r="R83" s="79">
        <v>-3.3999999999999998E-3</v>
      </c>
    </row>
    <row r="84" spans="2:18">
      <c r="B84" t="s">
        <v>1030</v>
      </c>
      <c r="C84" t="s">
        <v>859</v>
      </c>
      <c r="D84" t="s">
        <v>1031</v>
      </c>
      <c r="E84" t="s">
        <v>1032</v>
      </c>
      <c r="F84" t="s">
        <v>223</v>
      </c>
      <c r="G84" t="s">
        <v>1033</v>
      </c>
      <c r="H84" t="s">
        <v>330</v>
      </c>
      <c r="I84" s="78">
        <v>0.2</v>
      </c>
      <c r="J84" t="s">
        <v>372</v>
      </c>
      <c r="K84" t="s">
        <v>106</v>
      </c>
      <c r="L84" s="79">
        <v>7.1300000000000002E-2</v>
      </c>
      <c r="M84" s="79">
        <v>0.1007</v>
      </c>
      <c r="N84" s="78">
        <v>125666.15</v>
      </c>
      <c r="O84" s="78">
        <v>100.068666608534</v>
      </c>
      <c r="P84" s="78">
        <v>444.660630256079</v>
      </c>
      <c r="Q84" s="79">
        <v>2.06E-2</v>
      </c>
      <c r="R84" s="79">
        <v>2E-3</v>
      </c>
    </row>
    <row r="85" spans="2:18">
      <c r="B85" t="s">
        <v>1034</v>
      </c>
      <c r="C85" t="s">
        <v>859</v>
      </c>
      <c r="D85" t="s">
        <v>1035</v>
      </c>
      <c r="E85" t="s">
        <v>1014</v>
      </c>
      <c r="F85" t="s">
        <v>223</v>
      </c>
      <c r="G85" t="s">
        <v>1036</v>
      </c>
      <c r="H85" t="s">
        <v>330</v>
      </c>
      <c r="I85" s="78">
        <v>0.25</v>
      </c>
      <c r="J85" t="s">
        <v>372</v>
      </c>
      <c r="K85" t="s">
        <v>106</v>
      </c>
      <c r="L85" s="79">
        <v>7.7799999999999994E-2</v>
      </c>
      <c r="M85" s="79">
        <v>9.2999999999999999E-2</v>
      </c>
      <c r="N85" s="78">
        <v>47066</v>
      </c>
      <c r="O85" s="78">
        <v>101.17656221114682</v>
      </c>
      <c r="P85" s="78">
        <v>168.38347408377501</v>
      </c>
      <c r="Q85" s="79">
        <v>7.7999999999999996E-3</v>
      </c>
      <c r="R85" s="79">
        <v>6.9999999999999999E-4</v>
      </c>
    </row>
    <row r="86" spans="2:18">
      <c r="B86" t="s">
        <v>1037</v>
      </c>
      <c r="C86" t="s">
        <v>859</v>
      </c>
      <c r="D86" t="s">
        <v>1038</v>
      </c>
      <c r="E86" t="s">
        <v>1008</v>
      </c>
      <c r="F86" t="s">
        <v>223</v>
      </c>
      <c r="G86" t="s">
        <v>1039</v>
      </c>
      <c r="H86" t="s">
        <v>330</v>
      </c>
      <c r="I86" s="78">
        <v>1.56</v>
      </c>
      <c r="J86" t="s">
        <v>372</v>
      </c>
      <c r="K86" t="s">
        <v>106</v>
      </c>
      <c r="L86" s="79">
        <v>6.3799999999999996E-2</v>
      </c>
      <c r="M86" s="79">
        <v>8.5400000000000004E-2</v>
      </c>
      <c r="N86" s="78">
        <v>133870.19</v>
      </c>
      <c r="O86" s="78">
        <v>99.763263002520091</v>
      </c>
      <c r="P86" s="78">
        <v>472.24436177119702</v>
      </c>
      <c r="Q86" s="79">
        <v>2.18E-2</v>
      </c>
      <c r="R86" s="79">
        <v>2.0999999999999999E-3</v>
      </c>
    </row>
    <row r="87" spans="2:18">
      <c r="B87" t="s">
        <v>1040</v>
      </c>
      <c r="C87" t="s">
        <v>859</v>
      </c>
      <c r="D87" t="s">
        <v>1041</v>
      </c>
      <c r="E87" t="s">
        <v>1002</v>
      </c>
      <c r="F87" t="s">
        <v>223</v>
      </c>
      <c r="G87" t="s">
        <v>1042</v>
      </c>
      <c r="H87" t="s">
        <v>330</v>
      </c>
      <c r="I87" s="78">
        <v>2.81</v>
      </c>
      <c r="J87" t="s">
        <v>372</v>
      </c>
      <c r="K87" t="s">
        <v>106</v>
      </c>
      <c r="L87" s="79">
        <v>5.3800000000000001E-2</v>
      </c>
      <c r="M87" s="79">
        <v>7.9699999999999993E-2</v>
      </c>
      <c r="N87" s="78">
        <v>155892.87</v>
      </c>
      <c r="O87" s="78">
        <v>96.490964045202432</v>
      </c>
      <c r="P87" s="78">
        <v>531.89407718563598</v>
      </c>
      <c r="Q87" s="79">
        <v>2.46E-2</v>
      </c>
      <c r="R87" s="79">
        <v>2.3E-3</v>
      </c>
    </row>
    <row r="88" spans="2:18">
      <c r="B88" t="s">
        <v>1043</v>
      </c>
      <c r="C88" t="s">
        <v>859</v>
      </c>
      <c r="D88" t="s">
        <v>1044</v>
      </c>
      <c r="E88" t="s">
        <v>1045</v>
      </c>
      <c r="F88" t="s">
        <v>223</v>
      </c>
      <c r="G88" t="s">
        <v>1046</v>
      </c>
      <c r="H88" t="s">
        <v>330</v>
      </c>
      <c r="I88" s="78">
        <v>0.79</v>
      </c>
      <c r="J88" t="s">
        <v>372</v>
      </c>
      <c r="K88" t="s">
        <v>106</v>
      </c>
      <c r="L88" s="79">
        <v>6.6299999999999998E-2</v>
      </c>
      <c r="M88" s="79">
        <v>7.3099999999999998E-2</v>
      </c>
      <c r="N88" s="78">
        <v>194015.21</v>
      </c>
      <c r="O88" s="78">
        <v>100.83667241094408</v>
      </c>
      <c r="P88" s="78">
        <v>691.77767141533195</v>
      </c>
      <c r="Q88" s="79">
        <v>3.2000000000000001E-2</v>
      </c>
      <c r="R88" s="79">
        <v>3.0999999999999999E-3</v>
      </c>
    </row>
    <row r="89" spans="2:18">
      <c r="B89" t="s">
        <v>1043</v>
      </c>
      <c r="C89" t="s">
        <v>859</v>
      </c>
      <c r="D89" t="s">
        <v>1047</v>
      </c>
      <c r="E89" t="s">
        <v>1045</v>
      </c>
      <c r="F89" t="s">
        <v>223</v>
      </c>
      <c r="G89" t="s">
        <v>1048</v>
      </c>
      <c r="H89" t="s">
        <v>330</v>
      </c>
      <c r="I89" s="78">
        <v>1.31</v>
      </c>
      <c r="J89" t="s">
        <v>372</v>
      </c>
      <c r="K89" t="s">
        <v>106</v>
      </c>
      <c r="L89" s="79">
        <v>5.0000000000000001E-3</v>
      </c>
      <c r="M89" s="79">
        <v>5.0000000000000001E-3</v>
      </c>
      <c r="N89" s="78">
        <v>9359.7999999999993</v>
      </c>
      <c r="O89" s="78">
        <v>100.01250026709972</v>
      </c>
      <c r="P89" s="78">
        <v>33.100389919999998</v>
      </c>
      <c r="Q89" s="79">
        <v>1.5E-3</v>
      </c>
      <c r="R89" s="79">
        <v>1E-4</v>
      </c>
    </row>
    <row r="90" spans="2:18">
      <c r="B90" t="s">
        <v>1043</v>
      </c>
      <c r="C90" t="s">
        <v>859</v>
      </c>
      <c r="D90" t="s">
        <v>1049</v>
      </c>
      <c r="E90" t="s">
        <v>1045</v>
      </c>
      <c r="F90" t="s">
        <v>223</v>
      </c>
      <c r="G90" t="s">
        <v>1048</v>
      </c>
      <c r="H90" t="s">
        <v>330</v>
      </c>
      <c r="I90" s="78">
        <v>1.31</v>
      </c>
      <c r="J90" t="s">
        <v>372</v>
      </c>
      <c r="K90" t="s">
        <v>106</v>
      </c>
      <c r="L90" s="79">
        <v>0</v>
      </c>
      <c r="M90" s="79">
        <v>5.0000000000000001E-3</v>
      </c>
      <c r="N90" s="78">
        <v>-9359.7999999999993</v>
      </c>
      <c r="O90" s="78">
        <v>100</v>
      </c>
      <c r="P90" s="78">
        <v>-33.096252800000002</v>
      </c>
      <c r="Q90" s="79">
        <v>-1.5E-3</v>
      </c>
      <c r="R90" s="79">
        <v>-1E-4</v>
      </c>
    </row>
    <row r="91" spans="2:18">
      <c r="B91" t="s">
        <v>1050</v>
      </c>
      <c r="C91" t="s">
        <v>859</v>
      </c>
      <c r="D91" t="s">
        <v>1051</v>
      </c>
      <c r="E91" t="s">
        <v>1020</v>
      </c>
      <c r="F91" t="s">
        <v>223</v>
      </c>
      <c r="G91" t="s">
        <v>1021</v>
      </c>
      <c r="H91" t="s">
        <v>330</v>
      </c>
      <c r="I91" s="78">
        <v>1.97</v>
      </c>
      <c r="J91" t="s">
        <v>372</v>
      </c>
      <c r="K91" t="s">
        <v>106</v>
      </c>
      <c r="L91" s="79">
        <v>5.0000000000000001E-3</v>
      </c>
      <c r="M91" s="79">
        <v>5.0000000000000001E-3</v>
      </c>
      <c r="N91" s="78">
        <v>8341.4</v>
      </c>
      <c r="O91" s="78">
        <v>100.05417196154123</v>
      </c>
      <c r="P91" s="78">
        <v>29.511168523199999</v>
      </c>
      <c r="Q91" s="79">
        <v>1.4E-3</v>
      </c>
      <c r="R91" s="79">
        <v>1E-4</v>
      </c>
    </row>
    <row r="92" spans="2:18">
      <c r="B92" s="80" t="s">
        <v>857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223</v>
      </c>
      <c r="D93" t="s">
        <v>223</v>
      </c>
      <c r="F93" t="s">
        <v>223</v>
      </c>
      <c r="I93" s="78">
        <v>0</v>
      </c>
      <c r="J93" t="s">
        <v>223</v>
      </c>
      <c r="K93" t="s">
        <v>223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s="80" t="s">
        <v>871</v>
      </c>
      <c r="I94" s="82">
        <v>4.1900000000000004</v>
      </c>
      <c r="M94" s="81">
        <v>9.4799999999999995E-2</v>
      </c>
      <c r="N94" s="82">
        <v>7528351.8200000003</v>
      </c>
      <c r="P94" s="82">
        <v>8155.1268125635497</v>
      </c>
      <c r="Q94" s="81">
        <v>0.37719999999999998</v>
      </c>
      <c r="R94" s="81">
        <v>3.5999999999999997E-2</v>
      </c>
    </row>
    <row r="95" spans="2:18">
      <c r="B95" t="s">
        <v>1052</v>
      </c>
      <c r="C95" t="s">
        <v>859</v>
      </c>
      <c r="D95" t="s">
        <v>1053</v>
      </c>
      <c r="E95" t="s">
        <v>1054</v>
      </c>
      <c r="F95" t="s">
        <v>843</v>
      </c>
      <c r="G95" t="s">
        <v>1055</v>
      </c>
      <c r="H95" t="s">
        <v>855</v>
      </c>
      <c r="I95" s="78">
        <v>0.38</v>
      </c>
      <c r="J95" t="s">
        <v>372</v>
      </c>
      <c r="K95" t="s">
        <v>110</v>
      </c>
      <c r="L95" s="79">
        <v>2.3E-2</v>
      </c>
      <c r="M95" s="79">
        <v>4.2999999999999997E-2</v>
      </c>
      <c r="N95" s="78">
        <v>20034.189999999999</v>
      </c>
      <c r="O95" s="78">
        <v>100.51483829109603</v>
      </c>
      <c r="P95" s="78">
        <v>69.038834793417806</v>
      </c>
      <c r="Q95" s="79">
        <v>3.2000000000000002E-3</v>
      </c>
      <c r="R95" s="79">
        <v>2.9999999999999997E-4</v>
      </c>
    </row>
    <row r="96" spans="2:18">
      <c r="B96" t="s">
        <v>1556</v>
      </c>
      <c r="C96" t="s">
        <v>859</v>
      </c>
      <c r="D96" t="s">
        <v>1056</v>
      </c>
      <c r="E96" t="s">
        <v>1057</v>
      </c>
      <c r="F96" t="s">
        <v>223</v>
      </c>
      <c r="G96" t="s">
        <v>1058</v>
      </c>
      <c r="H96" t="s">
        <v>330</v>
      </c>
      <c r="I96" s="78">
        <v>2.4500000000000002</v>
      </c>
      <c r="J96" t="s">
        <v>365</v>
      </c>
      <c r="K96" t="s">
        <v>110</v>
      </c>
      <c r="L96" s="79">
        <v>0</v>
      </c>
      <c r="M96" s="79">
        <v>4.9200000000000001E-2</v>
      </c>
      <c r="N96" s="78">
        <v>7065</v>
      </c>
      <c r="O96" s="78">
        <v>100.08670060752395</v>
      </c>
      <c r="P96" s="78">
        <v>24.2426463142343</v>
      </c>
      <c r="Q96" s="79">
        <v>1.1000000000000001E-3</v>
      </c>
      <c r="R96" s="79">
        <v>1E-4</v>
      </c>
    </row>
    <row r="97" spans="2:18">
      <c r="B97" t="s">
        <v>1000</v>
      </c>
      <c r="C97" t="s">
        <v>859</v>
      </c>
      <c r="D97" t="s">
        <v>1059</v>
      </c>
      <c r="E97" t="s">
        <v>1057</v>
      </c>
      <c r="F97" t="s">
        <v>223</v>
      </c>
      <c r="G97" t="s">
        <v>1060</v>
      </c>
      <c r="H97" t="s">
        <v>330</v>
      </c>
      <c r="I97" s="78">
        <v>3.04</v>
      </c>
      <c r="J97" t="s">
        <v>365</v>
      </c>
      <c r="K97" t="s">
        <v>106</v>
      </c>
      <c r="L97" s="79">
        <v>5.0000000000000001E-3</v>
      </c>
      <c r="M97" s="79">
        <v>4.9700000000000001E-2</v>
      </c>
      <c r="N97" s="78">
        <v>1611.67</v>
      </c>
      <c r="O97" s="78">
        <v>100.06111672985165</v>
      </c>
      <c r="P97" s="78">
        <v>5.7023480800000002</v>
      </c>
      <c r="Q97" s="79">
        <v>2.9999999999999997E-4</v>
      </c>
      <c r="R97" s="79">
        <v>0</v>
      </c>
    </row>
    <row r="98" spans="2:18">
      <c r="B98" t="s">
        <v>1004</v>
      </c>
      <c r="C98" t="s">
        <v>859</v>
      </c>
      <c r="D98" t="s">
        <v>1061</v>
      </c>
      <c r="E98" t="s">
        <v>1057</v>
      </c>
      <c r="F98" t="s">
        <v>223</v>
      </c>
      <c r="G98" t="s">
        <v>1060</v>
      </c>
      <c r="H98" t="s">
        <v>330</v>
      </c>
      <c r="I98" s="78">
        <v>3.28</v>
      </c>
      <c r="J98" t="s">
        <v>365</v>
      </c>
      <c r="K98" t="s">
        <v>106</v>
      </c>
      <c r="L98" s="79">
        <v>0</v>
      </c>
      <c r="M98" s="79">
        <v>4.8300000000000003E-2</v>
      </c>
      <c r="N98" s="78">
        <v>-1611.67</v>
      </c>
      <c r="O98" s="78">
        <v>100</v>
      </c>
      <c r="P98" s="78">
        <v>-5.6988651199999998</v>
      </c>
      <c r="Q98" s="79">
        <v>-2.9999999999999997E-4</v>
      </c>
      <c r="R98" s="79">
        <v>0</v>
      </c>
    </row>
    <row r="99" spans="2:18">
      <c r="B99" t="s">
        <v>1062</v>
      </c>
      <c r="C99" t="s">
        <v>859</v>
      </c>
      <c r="D99" t="s">
        <v>1063</v>
      </c>
      <c r="E99" t="s">
        <v>1064</v>
      </c>
      <c r="F99" t="s">
        <v>223</v>
      </c>
      <c r="G99" t="s">
        <v>1065</v>
      </c>
      <c r="H99" t="s">
        <v>330</v>
      </c>
      <c r="I99" s="78">
        <v>2.4700000000000002</v>
      </c>
      <c r="J99" t="s">
        <v>372</v>
      </c>
      <c r="K99" t="s">
        <v>120</v>
      </c>
      <c r="L99" s="79">
        <v>1.4E-2</v>
      </c>
      <c r="M99" s="79">
        <v>6.5600000000000006E-2</v>
      </c>
      <c r="N99" s="78">
        <v>154717.93</v>
      </c>
      <c r="O99" s="78">
        <v>101.01602167247196</v>
      </c>
      <c r="P99" s="78">
        <v>357.32559311150999</v>
      </c>
      <c r="Q99" s="79">
        <v>1.6500000000000001E-2</v>
      </c>
      <c r="R99" s="79">
        <v>1.6000000000000001E-3</v>
      </c>
    </row>
    <row r="100" spans="2:18">
      <c r="B100" t="s">
        <v>1066</v>
      </c>
      <c r="C100" t="s">
        <v>859</v>
      </c>
      <c r="D100" t="s">
        <v>1067</v>
      </c>
      <c r="E100" t="s">
        <v>1064</v>
      </c>
      <c r="F100" t="s">
        <v>223</v>
      </c>
      <c r="G100" t="s">
        <v>1065</v>
      </c>
      <c r="H100" t="s">
        <v>330</v>
      </c>
      <c r="I100" s="78">
        <v>3.8</v>
      </c>
      <c r="J100" t="s">
        <v>372</v>
      </c>
      <c r="K100" t="s">
        <v>120</v>
      </c>
      <c r="L100" s="79">
        <v>0</v>
      </c>
      <c r="M100" s="79">
        <v>5.6500000000000002E-2</v>
      </c>
      <c r="N100" s="78">
        <v>-154717.93</v>
      </c>
      <c r="O100" s="78">
        <v>100</v>
      </c>
      <c r="P100" s="78">
        <v>-353.73160335900002</v>
      </c>
      <c r="Q100" s="79">
        <v>-1.6400000000000001E-2</v>
      </c>
      <c r="R100" s="79">
        <v>-1.6000000000000001E-3</v>
      </c>
    </row>
    <row r="101" spans="2:18">
      <c r="B101" t="s">
        <v>1068</v>
      </c>
      <c r="C101" t="s">
        <v>859</v>
      </c>
      <c r="D101" t="s">
        <v>1069</v>
      </c>
      <c r="E101" t="s">
        <v>1070</v>
      </c>
      <c r="F101" t="s">
        <v>223</v>
      </c>
      <c r="G101" t="s">
        <v>1071</v>
      </c>
      <c r="H101" t="s">
        <v>330</v>
      </c>
      <c r="I101" s="78">
        <v>3.37</v>
      </c>
      <c r="J101" t="s">
        <v>372</v>
      </c>
      <c r="K101" t="s">
        <v>106</v>
      </c>
      <c r="L101" s="79">
        <v>8.9899999999999994E-2</v>
      </c>
      <c r="M101" s="79">
        <v>0.10349999999999999</v>
      </c>
      <c r="N101" s="78">
        <v>73420.73</v>
      </c>
      <c r="O101" s="78">
        <v>99.465986649110349</v>
      </c>
      <c r="P101" s="78">
        <v>258.22931877415903</v>
      </c>
      <c r="Q101" s="79">
        <v>1.1900000000000001E-2</v>
      </c>
      <c r="R101" s="79">
        <v>1.1000000000000001E-3</v>
      </c>
    </row>
    <row r="102" spans="2:18">
      <c r="B102" t="s">
        <v>1072</v>
      </c>
      <c r="C102" t="s">
        <v>859</v>
      </c>
      <c r="D102" t="s">
        <v>1073</v>
      </c>
      <c r="E102" t="s">
        <v>1074</v>
      </c>
      <c r="F102" t="s">
        <v>223</v>
      </c>
      <c r="G102" t="s">
        <v>1075</v>
      </c>
      <c r="H102" t="s">
        <v>330</v>
      </c>
      <c r="I102" s="78">
        <v>3.31</v>
      </c>
      <c r="J102" t="s">
        <v>1076</v>
      </c>
      <c r="K102" t="s">
        <v>120</v>
      </c>
      <c r="L102" s="79">
        <v>7.3800000000000004E-2</v>
      </c>
      <c r="M102" s="79">
        <v>7.3999999999999996E-2</v>
      </c>
      <c r="N102" s="78">
        <v>74198</v>
      </c>
      <c r="O102" s="78">
        <v>91.137894979993249</v>
      </c>
      <c r="P102" s="78">
        <v>154.605311043841</v>
      </c>
      <c r="Q102" s="79">
        <v>7.1999999999999998E-3</v>
      </c>
      <c r="R102" s="79">
        <v>6.9999999999999999E-4</v>
      </c>
    </row>
    <row r="103" spans="2:18">
      <c r="B103" t="s">
        <v>1077</v>
      </c>
      <c r="C103" t="s">
        <v>859</v>
      </c>
      <c r="D103" t="s">
        <v>1078</v>
      </c>
      <c r="E103" t="s">
        <v>1074</v>
      </c>
      <c r="F103" t="s">
        <v>223</v>
      </c>
      <c r="G103" t="s">
        <v>1079</v>
      </c>
      <c r="H103" t="s">
        <v>330</v>
      </c>
      <c r="I103" s="78">
        <v>3.25</v>
      </c>
      <c r="J103" t="s">
        <v>1076</v>
      </c>
      <c r="K103" t="s">
        <v>206</v>
      </c>
      <c r="L103" s="79">
        <v>2.9899999999999999E-2</v>
      </c>
      <c r="M103" s="79">
        <v>0.1104</v>
      </c>
      <c r="N103" s="78">
        <v>890575.11</v>
      </c>
      <c r="O103" s="78">
        <v>83.465642613814936</v>
      </c>
      <c r="P103" s="78">
        <v>243.587352963066</v>
      </c>
      <c r="Q103" s="79">
        <v>1.1299999999999999E-2</v>
      </c>
      <c r="R103" s="79">
        <v>1.1000000000000001E-3</v>
      </c>
    </row>
    <row r="104" spans="2:18">
      <c r="B104" t="s">
        <v>1080</v>
      </c>
      <c r="C104" t="s">
        <v>859</v>
      </c>
      <c r="D104" t="s">
        <v>1081</v>
      </c>
      <c r="E104" t="s">
        <v>1074</v>
      </c>
      <c r="F104" t="s">
        <v>223</v>
      </c>
      <c r="G104" t="s">
        <v>1079</v>
      </c>
      <c r="H104" t="s">
        <v>330</v>
      </c>
      <c r="I104" s="78">
        <v>4.16</v>
      </c>
      <c r="J104" t="s">
        <v>1076</v>
      </c>
      <c r="K104" t="s">
        <v>206</v>
      </c>
      <c r="L104" s="79">
        <v>9.1999999999999998E-3</v>
      </c>
      <c r="M104" s="79">
        <v>9.9000000000000008E-3</v>
      </c>
      <c r="N104" s="78">
        <v>508123.33</v>
      </c>
      <c r="O104" s="78">
        <v>100.21331506270337</v>
      </c>
      <c r="P104" s="78">
        <v>166.86721045071999</v>
      </c>
      <c r="Q104" s="79">
        <v>7.7000000000000002E-3</v>
      </c>
      <c r="R104" s="79">
        <v>6.9999999999999999E-4</v>
      </c>
    </row>
    <row r="105" spans="2:18">
      <c r="B105" t="s">
        <v>1082</v>
      </c>
      <c r="C105" t="s">
        <v>859</v>
      </c>
      <c r="D105" t="s">
        <v>1083</v>
      </c>
      <c r="E105" t="s">
        <v>1074</v>
      </c>
      <c r="F105" t="s">
        <v>223</v>
      </c>
      <c r="G105" t="s">
        <v>1079</v>
      </c>
      <c r="H105" t="s">
        <v>330</v>
      </c>
      <c r="I105" s="78">
        <v>3.89</v>
      </c>
      <c r="J105" t="s">
        <v>1076</v>
      </c>
      <c r="K105" t="s">
        <v>206</v>
      </c>
      <c r="L105" s="79">
        <v>0</v>
      </c>
      <c r="M105" s="79">
        <v>0</v>
      </c>
      <c r="N105" s="78">
        <v>-508123.33</v>
      </c>
      <c r="O105" s="78">
        <v>100</v>
      </c>
      <c r="P105" s="78">
        <v>-166.512015241</v>
      </c>
      <c r="Q105" s="79">
        <v>-7.7000000000000002E-3</v>
      </c>
      <c r="R105" s="79">
        <v>-6.9999999999999999E-4</v>
      </c>
    </row>
    <row r="106" spans="2:18">
      <c r="B106" t="s">
        <v>1084</v>
      </c>
      <c r="C106" t="s">
        <v>859</v>
      </c>
      <c r="D106" t="s">
        <v>1085</v>
      </c>
      <c r="E106" t="s">
        <v>1026</v>
      </c>
      <c r="F106" t="s">
        <v>223</v>
      </c>
      <c r="G106" t="s">
        <v>933</v>
      </c>
      <c r="H106" t="s">
        <v>330</v>
      </c>
      <c r="I106" s="78">
        <v>2.66</v>
      </c>
      <c r="J106" t="s">
        <v>372</v>
      </c>
      <c r="K106" t="s">
        <v>113</v>
      </c>
      <c r="L106" s="79">
        <v>1.35E-2</v>
      </c>
      <c r="M106" s="79">
        <v>0.1053</v>
      </c>
      <c r="N106" s="78">
        <v>5784.79</v>
      </c>
      <c r="O106" s="78">
        <v>99.707566689654797</v>
      </c>
      <c r="P106" s="78">
        <v>22.122101435492201</v>
      </c>
      <c r="Q106" s="79">
        <v>1E-3</v>
      </c>
      <c r="R106" s="79">
        <v>1E-4</v>
      </c>
    </row>
    <row r="107" spans="2:18">
      <c r="B107" t="s">
        <v>1086</v>
      </c>
      <c r="C107" t="s">
        <v>859</v>
      </c>
      <c r="D107" t="s">
        <v>1087</v>
      </c>
      <c r="E107" t="s">
        <v>1088</v>
      </c>
      <c r="F107" t="s">
        <v>223</v>
      </c>
      <c r="G107" t="s">
        <v>1089</v>
      </c>
      <c r="H107" t="s">
        <v>330</v>
      </c>
      <c r="I107" s="78">
        <v>3.75</v>
      </c>
      <c r="J107" t="s">
        <v>352</v>
      </c>
      <c r="K107" t="s">
        <v>106</v>
      </c>
      <c r="L107" s="79">
        <v>5.5599999999999997E-2</v>
      </c>
      <c r="M107" s="79">
        <v>6.5100000000000005E-2</v>
      </c>
      <c r="N107" s="78">
        <v>267737.81</v>
      </c>
      <c r="O107" s="78">
        <v>98.58907792602642</v>
      </c>
      <c r="P107" s="78">
        <v>933.36340205715805</v>
      </c>
      <c r="Q107" s="79">
        <v>4.3200000000000002E-2</v>
      </c>
      <c r="R107" s="79">
        <v>4.1000000000000003E-3</v>
      </c>
    </row>
    <row r="108" spans="2:18">
      <c r="B108" t="s">
        <v>1090</v>
      </c>
      <c r="C108" t="s">
        <v>859</v>
      </c>
      <c r="D108" t="s">
        <v>1091</v>
      </c>
      <c r="E108" t="s">
        <v>1092</v>
      </c>
      <c r="F108" t="s">
        <v>223</v>
      </c>
      <c r="G108" t="s">
        <v>1093</v>
      </c>
      <c r="H108" t="s">
        <v>330</v>
      </c>
      <c r="I108" s="78">
        <v>5.45</v>
      </c>
      <c r="J108" t="s">
        <v>365</v>
      </c>
      <c r="K108" t="s">
        <v>110</v>
      </c>
      <c r="L108" s="79">
        <v>3.8E-3</v>
      </c>
      <c r="M108" s="79">
        <v>4.82E-2</v>
      </c>
      <c r="N108" s="78">
        <v>84521.11</v>
      </c>
      <c r="O108" s="78">
        <v>100.31139214806809</v>
      </c>
      <c r="P108" s="78">
        <v>290.67450131964</v>
      </c>
      <c r="Q108" s="79">
        <v>1.34E-2</v>
      </c>
      <c r="R108" s="79">
        <v>1.2999999999999999E-3</v>
      </c>
    </row>
    <row r="109" spans="2:18">
      <c r="B109" t="s">
        <v>1094</v>
      </c>
      <c r="C109" t="s">
        <v>859</v>
      </c>
      <c r="D109" t="s">
        <v>1095</v>
      </c>
      <c r="E109" t="s">
        <v>1092</v>
      </c>
      <c r="F109" t="s">
        <v>223</v>
      </c>
      <c r="G109" t="s">
        <v>1093</v>
      </c>
      <c r="H109" t="s">
        <v>330</v>
      </c>
      <c r="I109" s="78">
        <v>5.45</v>
      </c>
      <c r="J109" t="s">
        <v>365</v>
      </c>
      <c r="K109" t="s">
        <v>110</v>
      </c>
      <c r="L109" s="79">
        <v>3.8E-3</v>
      </c>
      <c r="M109" s="79">
        <v>4.82E-2</v>
      </c>
      <c r="N109" s="78">
        <v>-84521.11</v>
      </c>
      <c r="O109" s="78">
        <v>100</v>
      </c>
      <c r="P109" s="78">
        <v>-289.77217352399998</v>
      </c>
      <c r="Q109" s="79">
        <v>-1.34E-2</v>
      </c>
      <c r="R109" s="79">
        <v>-1.2999999999999999E-3</v>
      </c>
    </row>
    <row r="110" spans="2:18">
      <c r="B110" t="s">
        <v>1096</v>
      </c>
      <c r="C110" t="s">
        <v>859</v>
      </c>
      <c r="D110" t="s">
        <v>1097</v>
      </c>
      <c r="E110" t="s">
        <v>1098</v>
      </c>
      <c r="F110" t="s">
        <v>223</v>
      </c>
      <c r="G110" t="s">
        <v>1099</v>
      </c>
      <c r="H110" t="s">
        <v>330</v>
      </c>
      <c r="I110" s="78">
        <v>3.44</v>
      </c>
      <c r="J110" t="s">
        <v>372</v>
      </c>
      <c r="K110" t="s">
        <v>110</v>
      </c>
      <c r="L110" s="79">
        <v>0.02</v>
      </c>
      <c r="M110" s="79">
        <v>7.3999999999999996E-2</v>
      </c>
      <c r="N110" s="78">
        <v>195122.79</v>
      </c>
      <c r="O110" s="78">
        <v>83.954069352692329</v>
      </c>
      <c r="P110" s="78">
        <v>561.61828033160998</v>
      </c>
      <c r="Q110" s="79">
        <v>2.5999999999999999E-2</v>
      </c>
      <c r="R110" s="79">
        <v>2.5000000000000001E-3</v>
      </c>
    </row>
    <row r="111" spans="2:18">
      <c r="B111" t="s">
        <v>1100</v>
      </c>
      <c r="C111" t="s">
        <v>859</v>
      </c>
      <c r="D111" t="s">
        <v>1101</v>
      </c>
      <c r="E111" t="s">
        <v>1098</v>
      </c>
      <c r="F111" t="s">
        <v>223</v>
      </c>
      <c r="G111" t="s">
        <v>1099</v>
      </c>
      <c r="H111" t="s">
        <v>330</v>
      </c>
      <c r="I111" s="78">
        <v>3</v>
      </c>
      <c r="J111" t="s">
        <v>372</v>
      </c>
      <c r="K111" t="s">
        <v>110</v>
      </c>
      <c r="L111" s="79">
        <v>8.0500000000000002E-2</v>
      </c>
      <c r="M111" s="79">
        <v>0.31369999999999998</v>
      </c>
      <c r="N111" s="78">
        <v>223029.71</v>
      </c>
      <c r="O111" s="78">
        <v>55.247106821098072</v>
      </c>
      <c r="P111" s="78">
        <v>422.43874715444201</v>
      </c>
      <c r="Q111" s="79">
        <v>1.95E-2</v>
      </c>
      <c r="R111" s="79">
        <v>1.9E-3</v>
      </c>
    </row>
    <row r="112" spans="2:18">
      <c r="B112" t="s">
        <v>1102</v>
      </c>
      <c r="C112" t="s">
        <v>859</v>
      </c>
      <c r="D112" t="s">
        <v>1103</v>
      </c>
      <c r="E112" t="s">
        <v>1092</v>
      </c>
      <c r="F112" t="s">
        <v>223</v>
      </c>
      <c r="G112" t="s">
        <v>1104</v>
      </c>
      <c r="H112" t="s">
        <v>330</v>
      </c>
      <c r="I112" s="78">
        <v>5.0999999999999996</v>
      </c>
      <c r="J112" t="s">
        <v>365</v>
      </c>
      <c r="K112" t="s">
        <v>106</v>
      </c>
      <c r="L112" s="79">
        <v>2.5000000000000001E-2</v>
      </c>
      <c r="M112" s="79">
        <v>5.8200000000000002E-2</v>
      </c>
      <c r="N112" s="78">
        <v>13158.3</v>
      </c>
      <c r="O112" s="78">
        <v>93.34328137399504</v>
      </c>
      <c r="P112" s="78">
        <v>43.430527479369601</v>
      </c>
      <c r="Q112" s="79">
        <v>2E-3</v>
      </c>
      <c r="R112" s="79">
        <v>2.0000000000000001E-4</v>
      </c>
    </row>
    <row r="113" spans="2:18">
      <c r="B113" t="s">
        <v>1105</v>
      </c>
      <c r="C113" t="s">
        <v>859</v>
      </c>
      <c r="D113" t="s">
        <v>1106</v>
      </c>
      <c r="E113" t="s">
        <v>1092</v>
      </c>
      <c r="F113" t="s">
        <v>223</v>
      </c>
      <c r="G113" t="s">
        <v>1107</v>
      </c>
      <c r="H113" t="s">
        <v>330</v>
      </c>
      <c r="I113" s="78">
        <v>5.23</v>
      </c>
      <c r="J113" t="s">
        <v>365</v>
      </c>
      <c r="K113" t="s">
        <v>203</v>
      </c>
      <c r="L113" s="79">
        <v>2.5000000000000001E-2</v>
      </c>
      <c r="M113" s="79">
        <v>0.1075</v>
      </c>
      <c r="N113" s="78">
        <v>165909.01</v>
      </c>
      <c r="O113" s="78">
        <v>79.819888358561457</v>
      </c>
      <c r="P113" s="78">
        <v>41.383870799623303</v>
      </c>
      <c r="Q113" s="79">
        <v>1.9E-3</v>
      </c>
      <c r="R113" s="79">
        <v>2.0000000000000001E-4</v>
      </c>
    </row>
    <row r="114" spans="2:18">
      <c r="B114" t="s">
        <v>1105</v>
      </c>
      <c r="C114" t="s">
        <v>859</v>
      </c>
      <c r="D114" t="s">
        <v>1108</v>
      </c>
      <c r="E114" t="s">
        <v>1092</v>
      </c>
      <c r="F114" t="s">
        <v>223</v>
      </c>
      <c r="G114" t="s">
        <v>1109</v>
      </c>
      <c r="H114" t="s">
        <v>330</v>
      </c>
      <c r="I114" s="78">
        <v>2.97</v>
      </c>
      <c r="J114" t="s">
        <v>365</v>
      </c>
      <c r="K114" t="s">
        <v>110</v>
      </c>
      <c r="L114" s="79">
        <v>2.5000000000000001E-2</v>
      </c>
      <c r="M114" s="79">
        <v>6.5000000000000002E-2</v>
      </c>
      <c r="N114" s="78">
        <v>82001.649999999994</v>
      </c>
      <c r="O114" s="78">
        <v>89.820290571260145</v>
      </c>
      <c r="P114" s="78">
        <v>252.515786047586</v>
      </c>
      <c r="Q114" s="79">
        <v>1.17E-2</v>
      </c>
      <c r="R114" s="79">
        <v>1.1000000000000001E-3</v>
      </c>
    </row>
    <row r="115" spans="2:18">
      <c r="B115" t="s">
        <v>1110</v>
      </c>
      <c r="C115" t="s">
        <v>859</v>
      </c>
      <c r="D115" t="s">
        <v>1111</v>
      </c>
      <c r="E115" t="s">
        <v>1092</v>
      </c>
      <c r="F115" t="s">
        <v>223</v>
      </c>
      <c r="G115" t="s">
        <v>1109</v>
      </c>
      <c r="H115" t="s">
        <v>330</v>
      </c>
      <c r="I115" s="78">
        <v>2.97</v>
      </c>
      <c r="J115" t="s">
        <v>365</v>
      </c>
      <c r="K115" t="s">
        <v>113</v>
      </c>
      <c r="L115" s="79">
        <v>2.5000000000000001E-2</v>
      </c>
      <c r="M115" s="79">
        <v>6.5600000000000006E-2</v>
      </c>
      <c r="N115" s="78">
        <v>171631.86</v>
      </c>
      <c r="O115" s="78">
        <v>99.862128685263343</v>
      </c>
      <c r="P115" s="78">
        <v>657.36926091581495</v>
      </c>
      <c r="Q115" s="79">
        <v>3.04E-2</v>
      </c>
      <c r="R115" s="79">
        <v>2.8999999999999998E-3</v>
      </c>
    </row>
    <row r="116" spans="2:18">
      <c r="B116" t="s">
        <v>1112</v>
      </c>
      <c r="C116" t="s">
        <v>859</v>
      </c>
      <c r="D116" t="s">
        <v>1113</v>
      </c>
      <c r="E116" t="s">
        <v>1057</v>
      </c>
      <c r="F116" t="s">
        <v>223</v>
      </c>
      <c r="G116" t="s">
        <v>1060</v>
      </c>
      <c r="H116" t="s">
        <v>330</v>
      </c>
      <c r="I116" s="78">
        <v>2.97</v>
      </c>
      <c r="J116" t="s">
        <v>365</v>
      </c>
      <c r="K116" t="s">
        <v>106</v>
      </c>
      <c r="L116" s="79">
        <v>1.14E-2</v>
      </c>
      <c r="M116" s="79">
        <v>6.7599999999999993E-2</v>
      </c>
      <c r="N116" s="78">
        <v>271180.83</v>
      </c>
      <c r="O116" s="78">
        <v>96.176011312812278</v>
      </c>
      <c r="P116" s="78">
        <v>922.22736269302698</v>
      </c>
      <c r="Q116" s="79">
        <v>4.2700000000000002E-2</v>
      </c>
      <c r="R116" s="79">
        <v>4.1000000000000003E-3</v>
      </c>
    </row>
    <row r="117" spans="2:18">
      <c r="B117" t="s">
        <v>1114</v>
      </c>
      <c r="C117" t="s">
        <v>859</v>
      </c>
      <c r="D117" t="s">
        <v>1115</v>
      </c>
      <c r="E117" t="s">
        <v>1057</v>
      </c>
      <c r="F117" t="s">
        <v>223</v>
      </c>
      <c r="G117" t="s">
        <v>1060</v>
      </c>
      <c r="H117" t="s">
        <v>330</v>
      </c>
      <c r="I117" s="78">
        <v>2.4</v>
      </c>
      <c r="J117" t="s">
        <v>365</v>
      </c>
      <c r="K117" t="s">
        <v>116</v>
      </c>
      <c r="L117" s="79">
        <v>1.14E-2</v>
      </c>
      <c r="M117" s="79">
        <v>7.4099999999999999E-2</v>
      </c>
      <c r="N117" s="78">
        <v>11783.59</v>
      </c>
      <c r="O117" s="78">
        <v>97.472122660795605</v>
      </c>
      <c r="P117" s="78">
        <v>29.6503740434527</v>
      </c>
      <c r="Q117" s="79">
        <v>1.4E-3</v>
      </c>
      <c r="R117" s="79">
        <v>1E-4</v>
      </c>
    </row>
    <row r="118" spans="2:18">
      <c r="B118" t="s">
        <v>1116</v>
      </c>
      <c r="C118" t="s">
        <v>859</v>
      </c>
      <c r="D118" t="s">
        <v>1117</v>
      </c>
      <c r="E118" t="s">
        <v>1057</v>
      </c>
      <c r="F118" t="s">
        <v>223</v>
      </c>
      <c r="G118" t="s">
        <v>1060</v>
      </c>
      <c r="H118" t="s">
        <v>330</v>
      </c>
      <c r="I118" s="78">
        <v>3.06</v>
      </c>
      <c r="J118" t="s">
        <v>365</v>
      </c>
      <c r="K118" t="s">
        <v>113</v>
      </c>
      <c r="L118" s="79">
        <v>1.14E-2</v>
      </c>
      <c r="M118" s="79">
        <v>5.3900000000000003E-2</v>
      </c>
      <c r="N118" s="78">
        <v>8327.1299999999992</v>
      </c>
      <c r="O118" s="78">
        <v>97.581788805947468</v>
      </c>
      <c r="P118" s="78">
        <v>31.165549148068401</v>
      </c>
      <c r="Q118" s="79">
        <v>1.4E-3</v>
      </c>
      <c r="R118" s="79">
        <v>1E-4</v>
      </c>
    </row>
    <row r="119" spans="2:18">
      <c r="B119" t="s">
        <v>948</v>
      </c>
      <c r="C119" t="s">
        <v>859</v>
      </c>
      <c r="D119" t="s">
        <v>1118</v>
      </c>
      <c r="E119" t="s">
        <v>1119</v>
      </c>
      <c r="F119" t="s">
        <v>223</v>
      </c>
      <c r="G119" t="s">
        <v>1120</v>
      </c>
      <c r="H119" t="s">
        <v>330</v>
      </c>
      <c r="I119" s="78">
        <v>4.1100000000000003</v>
      </c>
      <c r="J119" t="s">
        <v>372</v>
      </c>
      <c r="K119" t="s">
        <v>206</v>
      </c>
      <c r="L119" s="79">
        <v>6.0000000000000001E-3</v>
      </c>
      <c r="M119" s="79">
        <v>0</v>
      </c>
      <c r="N119" s="78">
        <v>2128865.5</v>
      </c>
      <c r="O119" s="78">
        <v>100.44119508724248</v>
      </c>
      <c r="P119" s="78">
        <v>700.70713021500001</v>
      </c>
      <c r="Q119" s="79">
        <v>3.2399999999999998E-2</v>
      </c>
      <c r="R119" s="79">
        <v>3.0999999999999999E-3</v>
      </c>
    </row>
    <row r="120" spans="2:18">
      <c r="B120" t="s">
        <v>950</v>
      </c>
      <c r="C120" t="s">
        <v>859</v>
      </c>
      <c r="D120" t="s">
        <v>1121</v>
      </c>
      <c r="E120" t="s">
        <v>1122</v>
      </c>
      <c r="F120" t="s">
        <v>223</v>
      </c>
      <c r="G120" t="s">
        <v>1123</v>
      </c>
      <c r="H120" t="s">
        <v>330</v>
      </c>
      <c r="I120" s="78">
        <v>19.25</v>
      </c>
      <c r="J120" t="s">
        <v>365</v>
      </c>
      <c r="K120" t="s">
        <v>106</v>
      </c>
      <c r="L120" s="79">
        <v>0</v>
      </c>
      <c r="M120" s="79">
        <v>7.17E-2</v>
      </c>
      <c r="N120" s="78">
        <v>167955.20000000001</v>
      </c>
      <c r="O120" s="78">
        <v>99.337324725739862</v>
      </c>
      <c r="P120" s="78">
        <v>589.95402774922002</v>
      </c>
      <c r="Q120" s="79">
        <v>2.7300000000000001E-2</v>
      </c>
      <c r="R120" s="79">
        <v>2.5999999999999999E-3</v>
      </c>
    </row>
    <row r="121" spans="2:18">
      <c r="B121" t="s">
        <v>950</v>
      </c>
      <c r="C121" t="s">
        <v>859</v>
      </c>
      <c r="D121" t="s">
        <v>1124</v>
      </c>
      <c r="E121" t="s">
        <v>1122</v>
      </c>
      <c r="F121" t="s">
        <v>223</v>
      </c>
      <c r="G121" t="s">
        <v>1123</v>
      </c>
      <c r="H121" t="s">
        <v>330</v>
      </c>
      <c r="I121" s="78">
        <v>19.25</v>
      </c>
      <c r="J121" t="s">
        <v>365</v>
      </c>
      <c r="K121" t="s">
        <v>106</v>
      </c>
      <c r="L121" s="79">
        <v>0</v>
      </c>
      <c r="M121" s="79">
        <v>7.17E-2</v>
      </c>
      <c r="N121" s="78">
        <v>44.8</v>
      </c>
      <c r="O121" s="78">
        <v>100</v>
      </c>
      <c r="P121" s="78">
        <v>0.15841279999999999</v>
      </c>
      <c r="Q121" s="79">
        <v>0</v>
      </c>
      <c r="R121" s="79">
        <v>0</v>
      </c>
    </row>
    <row r="122" spans="2:18">
      <c r="B122" t="s">
        <v>950</v>
      </c>
      <c r="C122" t="s">
        <v>859</v>
      </c>
      <c r="D122" t="s">
        <v>1125</v>
      </c>
      <c r="E122" t="s">
        <v>1122</v>
      </c>
      <c r="F122" t="s">
        <v>223</v>
      </c>
      <c r="G122" t="s">
        <v>1123</v>
      </c>
      <c r="H122" t="s">
        <v>330</v>
      </c>
      <c r="I122" s="78">
        <v>19.25</v>
      </c>
      <c r="J122" t="s">
        <v>365</v>
      </c>
      <c r="K122" t="s">
        <v>106</v>
      </c>
      <c r="L122" s="79">
        <v>0</v>
      </c>
      <c r="M122" s="79">
        <v>7.17E-2</v>
      </c>
      <c r="N122" s="78">
        <v>-44.8</v>
      </c>
      <c r="O122" s="78">
        <v>100</v>
      </c>
      <c r="P122" s="78">
        <v>-0.15841279999999999</v>
      </c>
      <c r="Q122" s="79">
        <v>0</v>
      </c>
      <c r="R122" s="79">
        <v>0</v>
      </c>
    </row>
    <row r="123" spans="2:18">
      <c r="B123" t="s">
        <v>950</v>
      </c>
      <c r="C123" t="s">
        <v>859</v>
      </c>
      <c r="D123" t="s">
        <v>1126</v>
      </c>
      <c r="E123" t="s">
        <v>1119</v>
      </c>
      <c r="F123" t="s">
        <v>223</v>
      </c>
      <c r="G123" t="s">
        <v>1120</v>
      </c>
      <c r="H123" t="s">
        <v>330</v>
      </c>
      <c r="I123" s="78">
        <v>4.1100000000000003</v>
      </c>
      <c r="J123" t="s">
        <v>372</v>
      </c>
      <c r="K123" t="s">
        <v>206</v>
      </c>
      <c r="L123" s="79">
        <v>0</v>
      </c>
      <c r="M123" s="79">
        <v>0</v>
      </c>
      <c r="N123" s="78">
        <v>-2128865.5</v>
      </c>
      <c r="O123" s="78">
        <v>100</v>
      </c>
      <c r="P123" s="78">
        <v>-697.62922434999996</v>
      </c>
      <c r="Q123" s="79">
        <v>-3.2300000000000002E-2</v>
      </c>
      <c r="R123" s="79">
        <v>-3.0999999999999999E-3</v>
      </c>
    </row>
    <row r="124" spans="2:18">
      <c r="B124" t="s">
        <v>1127</v>
      </c>
      <c r="C124" t="s">
        <v>859</v>
      </c>
      <c r="D124" t="s">
        <v>1128</v>
      </c>
      <c r="E124" t="s">
        <v>1119</v>
      </c>
      <c r="F124" t="s">
        <v>223</v>
      </c>
      <c r="G124" t="s">
        <v>1120</v>
      </c>
      <c r="H124" t="s">
        <v>330</v>
      </c>
      <c r="I124" s="78">
        <v>3.5</v>
      </c>
      <c r="J124" t="s">
        <v>372</v>
      </c>
      <c r="K124" t="s">
        <v>206</v>
      </c>
      <c r="L124" s="79">
        <v>0.1033</v>
      </c>
      <c r="M124" s="79">
        <v>0.1479</v>
      </c>
      <c r="N124" s="78">
        <v>1436342.7</v>
      </c>
      <c r="O124" s="78">
        <v>89.645031117769918</v>
      </c>
      <c r="P124" s="78">
        <v>421.94975124417198</v>
      </c>
      <c r="Q124" s="79">
        <v>1.95E-2</v>
      </c>
      <c r="R124" s="79">
        <v>1.9E-3</v>
      </c>
    </row>
    <row r="125" spans="2:18">
      <c r="B125" t="s">
        <v>1129</v>
      </c>
      <c r="C125" t="s">
        <v>859</v>
      </c>
      <c r="D125" t="s">
        <v>1130</v>
      </c>
      <c r="E125" t="s">
        <v>1119</v>
      </c>
      <c r="F125" t="s">
        <v>223</v>
      </c>
      <c r="G125" t="s">
        <v>1120</v>
      </c>
      <c r="H125" t="s">
        <v>330</v>
      </c>
      <c r="I125" s="78">
        <v>3.84</v>
      </c>
      <c r="J125" t="s">
        <v>372</v>
      </c>
      <c r="K125" t="s">
        <v>206</v>
      </c>
      <c r="L125" s="79">
        <v>6.4100000000000004E-2</v>
      </c>
      <c r="M125" s="79">
        <v>0.1076</v>
      </c>
      <c r="N125" s="78">
        <v>2371214.4500000002</v>
      </c>
      <c r="O125" s="78">
        <v>86.852459101836544</v>
      </c>
      <c r="P125" s="78">
        <v>674.88440639409203</v>
      </c>
      <c r="Q125" s="79">
        <v>3.1199999999999999E-2</v>
      </c>
      <c r="R125" s="79">
        <v>3.0000000000000001E-3</v>
      </c>
    </row>
    <row r="126" spans="2:18">
      <c r="B126" t="s">
        <v>1131</v>
      </c>
      <c r="C126" t="s">
        <v>859</v>
      </c>
      <c r="D126" t="s">
        <v>1132</v>
      </c>
      <c r="E126" t="s">
        <v>1133</v>
      </c>
      <c r="F126" t="s">
        <v>223</v>
      </c>
      <c r="G126" t="s">
        <v>1134</v>
      </c>
      <c r="H126" t="s">
        <v>330</v>
      </c>
      <c r="I126" s="78">
        <v>1.03</v>
      </c>
      <c r="J126" t="s">
        <v>1135</v>
      </c>
      <c r="K126" t="s">
        <v>106</v>
      </c>
      <c r="L126" s="79">
        <v>3.4000000000000002E-2</v>
      </c>
      <c r="M126" s="79">
        <v>4.8500000000000001E-2</v>
      </c>
      <c r="N126" s="78">
        <v>29587.17</v>
      </c>
      <c r="O126" s="78">
        <v>96.845742944729537</v>
      </c>
      <c r="P126" s="78">
        <v>101.32024203557199</v>
      </c>
      <c r="Q126" s="79">
        <v>4.7000000000000002E-3</v>
      </c>
      <c r="R126" s="79">
        <v>4.0000000000000002E-4</v>
      </c>
    </row>
    <row r="127" spans="2:18">
      <c r="B127" t="s">
        <v>1136</v>
      </c>
      <c r="C127" t="s">
        <v>859</v>
      </c>
      <c r="D127" t="s">
        <v>1137</v>
      </c>
      <c r="E127" t="s">
        <v>1138</v>
      </c>
      <c r="F127" t="s">
        <v>223</v>
      </c>
      <c r="G127" t="s">
        <v>343</v>
      </c>
      <c r="H127" t="s">
        <v>330</v>
      </c>
      <c r="I127" s="78">
        <v>0.82</v>
      </c>
      <c r="J127" t="s">
        <v>1076</v>
      </c>
      <c r="K127" t="s">
        <v>106</v>
      </c>
      <c r="L127" s="79">
        <v>9.2399999999999996E-2</v>
      </c>
      <c r="M127" s="79">
        <v>9.1800000000000007E-2</v>
      </c>
      <c r="N127" s="78">
        <v>14339.29</v>
      </c>
      <c r="O127" s="78">
        <v>100.92424811363402</v>
      </c>
      <c r="P127" s="78">
        <v>51.172357702891297</v>
      </c>
      <c r="Q127" s="79">
        <v>2.3999999999999998E-3</v>
      </c>
      <c r="R127" s="79">
        <v>2.0000000000000001E-4</v>
      </c>
    </row>
    <row r="128" spans="2:18">
      <c r="B128" t="s">
        <v>1139</v>
      </c>
      <c r="C128" t="s">
        <v>859</v>
      </c>
      <c r="D128" t="s">
        <v>1140</v>
      </c>
      <c r="E128" t="s">
        <v>1064</v>
      </c>
      <c r="F128" t="s">
        <v>223</v>
      </c>
      <c r="G128" t="s">
        <v>1141</v>
      </c>
      <c r="H128" t="s">
        <v>330</v>
      </c>
      <c r="I128" s="78">
        <v>2.4</v>
      </c>
      <c r="J128" t="s">
        <v>372</v>
      </c>
      <c r="K128" t="s">
        <v>120</v>
      </c>
      <c r="L128" s="79">
        <v>7.22E-2</v>
      </c>
      <c r="M128" s="79">
        <v>8.5199999999999998E-2</v>
      </c>
      <c r="N128" s="78">
        <v>641516.59</v>
      </c>
      <c r="O128" s="78">
        <v>99.892757697417622</v>
      </c>
      <c r="P128" s="78">
        <v>1465.12645753023</v>
      </c>
      <c r="Q128" s="79">
        <v>6.7799999999999999E-2</v>
      </c>
      <c r="R128" s="79">
        <v>6.4999999999999997E-3</v>
      </c>
    </row>
    <row r="129" spans="2:18">
      <c r="B129" t="s">
        <v>1142</v>
      </c>
      <c r="C129" t="s">
        <v>859</v>
      </c>
      <c r="D129" t="s">
        <v>1143</v>
      </c>
      <c r="E129" t="s">
        <v>1064</v>
      </c>
      <c r="F129" t="s">
        <v>223</v>
      </c>
      <c r="G129" t="s">
        <v>1141</v>
      </c>
      <c r="H129" t="s">
        <v>330</v>
      </c>
      <c r="I129" s="78">
        <v>2.2400000000000002</v>
      </c>
      <c r="J129" t="s">
        <v>372</v>
      </c>
      <c r="K129" t="s">
        <v>204</v>
      </c>
      <c r="L129" s="79">
        <v>7.2300000000000003E-2</v>
      </c>
      <c r="M129" s="79">
        <v>9.6500000000000002E-2</v>
      </c>
      <c r="N129" s="78">
        <v>386435.92</v>
      </c>
      <c r="O129" s="78">
        <v>100.95901666193379</v>
      </c>
      <c r="P129" s="78">
        <v>175.79794233013999</v>
      </c>
      <c r="Q129" s="79">
        <v>8.0999999999999996E-3</v>
      </c>
      <c r="R129" s="79">
        <v>8.0000000000000004E-4</v>
      </c>
    </row>
    <row r="130" spans="2:18">
      <c r="B130" s="80" t="s">
        <v>974</v>
      </c>
      <c r="I130" s="82">
        <v>0</v>
      </c>
      <c r="M130" s="81">
        <v>0</v>
      </c>
      <c r="N130" s="82">
        <v>0</v>
      </c>
      <c r="P130" s="82">
        <v>0</v>
      </c>
      <c r="Q130" s="81">
        <v>0</v>
      </c>
      <c r="R130" s="81">
        <v>0</v>
      </c>
    </row>
    <row r="131" spans="2:18">
      <c r="B131" t="s">
        <v>223</v>
      </c>
      <c r="D131" t="s">
        <v>223</v>
      </c>
      <c r="F131" t="s">
        <v>223</v>
      </c>
      <c r="I131" s="78">
        <v>0</v>
      </c>
      <c r="J131" t="s">
        <v>223</v>
      </c>
      <c r="K131" t="s">
        <v>223</v>
      </c>
      <c r="L131" s="79">
        <v>0</v>
      </c>
      <c r="M131" s="79">
        <v>0</v>
      </c>
      <c r="N131" s="78">
        <v>0</v>
      </c>
      <c r="O131" s="78">
        <v>0</v>
      </c>
      <c r="P131" s="78">
        <v>0</v>
      </c>
      <c r="Q131" s="79">
        <v>0</v>
      </c>
      <c r="R131" s="79">
        <v>0</v>
      </c>
    </row>
    <row r="132" spans="2:18">
      <c r="B132" t="s">
        <v>230</v>
      </c>
    </row>
    <row r="133" spans="2:18">
      <c r="B133" t="s">
        <v>283</v>
      </c>
    </row>
    <row r="134" spans="2:18">
      <c r="B134" t="s">
        <v>284</v>
      </c>
    </row>
    <row r="135" spans="2:18">
      <c r="B135" t="s">
        <v>285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1177</v>
      </c>
    </row>
    <row r="3" spans="2:64">
      <c r="B3" s="2" t="s">
        <v>2</v>
      </c>
      <c r="C3" t="s">
        <v>1178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-2.9999999999999997E-4</v>
      </c>
      <c r="K11" s="76">
        <v>-49482.12</v>
      </c>
      <c r="L11" s="7"/>
      <c r="M11" s="76">
        <v>-174.96877631999999</v>
      </c>
      <c r="N11" s="77">
        <v>1</v>
      </c>
      <c r="O11" s="77">
        <v>-8.0000000000000004E-4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-2.9999999999999997E-4</v>
      </c>
      <c r="K12" s="82">
        <v>-49482.12</v>
      </c>
      <c r="M12" s="82">
        <v>-174.96877631999999</v>
      </c>
      <c r="N12" s="81">
        <v>1</v>
      </c>
      <c r="O12" s="81">
        <v>-8.0000000000000004E-4</v>
      </c>
    </row>
    <row r="13" spans="2:64">
      <c r="B13" s="80" t="s">
        <v>522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1144</v>
      </c>
      <c r="G17" s="82">
        <v>0.01</v>
      </c>
      <c r="J17" s="81">
        <v>-2.9999999999999997E-4</v>
      </c>
      <c r="K17" s="82">
        <v>-49482.12</v>
      </c>
      <c r="M17" s="82">
        <v>-174.96877631999999</v>
      </c>
      <c r="N17" s="81">
        <v>1</v>
      </c>
      <c r="O17" s="81">
        <v>-8.0000000000000004E-4</v>
      </c>
    </row>
    <row r="18" spans="2:15">
      <c r="B18" t="s">
        <v>1145</v>
      </c>
      <c r="C18" t="s">
        <v>1146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0</v>
      </c>
      <c r="J18" s="79">
        <v>0</v>
      </c>
      <c r="K18" s="78">
        <v>-200000</v>
      </c>
      <c r="L18" s="78">
        <v>100</v>
      </c>
      <c r="M18" s="78">
        <v>-707.2</v>
      </c>
      <c r="N18" s="79">
        <v>4.0419</v>
      </c>
      <c r="O18" s="79">
        <v>-3.0999999999999999E-3</v>
      </c>
    </row>
    <row r="19" spans="2:15">
      <c r="B19" t="s">
        <v>1147</v>
      </c>
      <c r="C19" t="s">
        <v>1148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1E-4</v>
      </c>
      <c r="K19" s="78">
        <v>380000</v>
      </c>
      <c r="L19" s="78">
        <v>100</v>
      </c>
      <c r="M19" s="78">
        <v>1343.68</v>
      </c>
      <c r="N19" s="79">
        <v>-7.6795</v>
      </c>
      <c r="O19" s="79">
        <v>5.8999999999999999E-3</v>
      </c>
    </row>
    <row r="20" spans="2:15">
      <c r="B20" t="s">
        <v>1149</v>
      </c>
      <c r="C20" t="s">
        <v>1150</v>
      </c>
      <c r="D20" t="s">
        <v>211</v>
      </c>
      <c r="E20" t="s">
        <v>212</v>
      </c>
      <c r="F20" t="s">
        <v>213</v>
      </c>
      <c r="G20" s="78">
        <v>0.01</v>
      </c>
      <c r="H20" t="s">
        <v>106</v>
      </c>
      <c r="I20" s="79">
        <v>0</v>
      </c>
      <c r="J20" s="79">
        <v>1E-4</v>
      </c>
      <c r="K20" s="78">
        <v>-229482.12</v>
      </c>
      <c r="L20" s="78">
        <v>100</v>
      </c>
      <c r="M20" s="78">
        <v>-811.44877631999998</v>
      </c>
      <c r="N20" s="79">
        <v>4.6376999999999997</v>
      </c>
      <c r="O20" s="79">
        <v>-3.5999999999999999E-3</v>
      </c>
    </row>
    <row r="21" spans="2:15">
      <c r="B21" s="80" t="s">
        <v>1151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347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228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223</v>
      </c>
      <c r="C26" t="s">
        <v>223</v>
      </c>
      <c r="E26" t="s">
        <v>223</v>
      </c>
      <c r="G26" s="78">
        <v>0</v>
      </c>
      <c r="H26" t="s">
        <v>223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230</v>
      </c>
    </row>
    <row r="28" spans="2:15">
      <c r="B28" t="s">
        <v>283</v>
      </c>
    </row>
    <row r="29" spans="2:15">
      <c r="B29" t="s">
        <v>284</v>
      </c>
    </row>
    <row r="30" spans="2:15">
      <c r="B30" t="s">
        <v>285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1177</v>
      </c>
    </row>
    <row r="3" spans="2:55">
      <c r="B3" s="2" t="s">
        <v>2</v>
      </c>
      <c r="C3" t="s">
        <v>1178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59.4048924035026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59.4048924035026</v>
      </c>
      <c r="H12" s="81">
        <v>1</v>
      </c>
      <c r="I12" s="81">
        <v>2.9999999999999997E-4</v>
      </c>
    </row>
    <row r="13" spans="2:55">
      <c r="B13" s="80" t="s">
        <v>1152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1153</v>
      </c>
      <c r="E15" s="81">
        <v>0</v>
      </c>
      <c r="F15" s="19"/>
      <c r="G15" s="82">
        <v>59.4048924035026</v>
      </c>
      <c r="H15" s="81">
        <v>1</v>
      </c>
      <c r="I15" s="81">
        <v>2.9999999999999997E-4</v>
      </c>
    </row>
    <row r="16" spans="2:55">
      <c r="B16" t="s">
        <v>1154</v>
      </c>
      <c r="C16" t="s">
        <v>526</v>
      </c>
      <c r="D16" t="s">
        <v>1155</v>
      </c>
      <c r="E16" s="79">
        <v>0</v>
      </c>
      <c r="F16" t="s">
        <v>102</v>
      </c>
      <c r="G16" s="78">
        <v>10.2917573462608</v>
      </c>
      <c r="H16" s="79">
        <v>0.17319999999999999</v>
      </c>
      <c r="I16" s="79">
        <v>0</v>
      </c>
      <c r="J16" t="s">
        <v>1156</v>
      </c>
    </row>
    <row r="17" spans="2:10">
      <c r="B17" t="s">
        <v>1157</v>
      </c>
      <c r="C17" t="s">
        <v>1158</v>
      </c>
      <c r="D17" t="s">
        <v>1155</v>
      </c>
      <c r="E17" s="79">
        <v>0</v>
      </c>
      <c r="F17" t="s">
        <v>102</v>
      </c>
      <c r="G17" s="78">
        <v>17.987905722590401</v>
      </c>
      <c r="H17" s="79">
        <v>0.30280000000000001</v>
      </c>
      <c r="I17" s="79">
        <v>1E-4</v>
      </c>
      <c r="J17" t="s">
        <v>1159</v>
      </c>
    </row>
    <row r="18" spans="2:10">
      <c r="B18" t="s">
        <v>1160</v>
      </c>
      <c r="C18" t="s">
        <v>1158</v>
      </c>
      <c r="D18" t="s">
        <v>1155</v>
      </c>
      <c r="E18" s="79">
        <v>0</v>
      </c>
      <c r="F18" t="s">
        <v>102</v>
      </c>
      <c r="G18" s="78">
        <v>10.638693174229999</v>
      </c>
      <c r="H18" s="79">
        <v>0.17910000000000001</v>
      </c>
      <c r="I18" s="79">
        <v>0</v>
      </c>
      <c r="J18" t="s">
        <v>1161</v>
      </c>
    </row>
    <row r="19" spans="2:10">
      <c r="B19" t="s">
        <v>1162</v>
      </c>
      <c r="C19" t="s">
        <v>1163</v>
      </c>
      <c r="D19" t="s">
        <v>1155</v>
      </c>
      <c r="E19" s="79">
        <v>0</v>
      </c>
      <c r="F19" t="s">
        <v>102</v>
      </c>
      <c r="G19" s="78">
        <v>10.464176736000001</v>
      </c>
      <c r="H19" s="79">
        <v>0.1762</v>
      </c>
      <c r="I19" s="79">
        <v>0</v>
      </c>
      <c r="J19" t="s">
        <v>1164</v>
      </c>
    </row>
    <row r="20" spans="2:10">
      <c r="B20" t="s">
        <v>1165</v>
      </c>
      <c r="C20" t="s">
        <v>1158</v>
      </c>
      <c r="D20" t="s">
        <v>1155</v>
      </c>
      <c r="E20" s="79">
        <v>0</v>
      </c>
      <c r="F20" t="s">
        <v>102</v>
      </c>
      <c r="G20" s="78">
        <v>10.022359424421399</v>
      </c>
      <c r="H20" s="79">
        <v>0.16869999999999999</v>
      </c>
      <c r="I20" s="79">
        <v>0</v>
      </c>
      <c r="J20" t="s">
        <v>1166</v>
      </c>
    </row>
    <row r="21" spans="2:10">
      <c r="B21" s="80" t="s">
        <v>228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s="80" t="s">
        <v>1152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223</v>
      </c>
      <c r="E23" s="79">
        <v>0</v>
      </c>
      <c r="F23" t="s">
        <v>223</v>
      </c>
      <c r="G23" s="78">
        <v>0</v>
      </c>
      <c r="H23" s="79">
        <v>0</v>
      </c>
      <c r="I23" s="79">
        <v>0</v>
      </c>
    </row>
    <row r="24" spans="2:10">
      <c r="B24" s="80" t="s">
        <v>1153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223</v>
      </c>
      <c r="E25" s="79">
        <v>0</v>
      </c>
      <c r="F25" t="s">
        <v>223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1177</v>
      </c>
    </row>
    <row r="3" spans="2:60">
      <c r="B3" s="2" t="s">
        <v>2</v>
      </c>
      <c r="C3" s="2" t="s">
        <v>1178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1177</v>
      </c>
    </row>
    <row r="3" spans="2:60">
      <c r="B3" s="2" t="s">
        <v>2</v>
      </c>
      <c r="C3" t="s">
        <v>1178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11.280348772624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11.280348772624</v>
      </c>
      <c r="J12" s="81">
        <v>1</v>
      </c>
      <c r="K12" s="81">
        <v>0</v>
      </c>
    </row>
    <row r="13" spans="2:60">
      <c r="B13" t="s">
        <v>1167</v>
      </c>
      <c r="C13" t="s">
        <v>1168</v>
      </c>
      <c r="D13" t="s">
        <v>223</v>
      </c>
      <c r="E13" t="s">
        <v>330</v>
      </c>
      <c r="F13" s="79">
        <v>0</v>
      </c>
      <c r="G13" t="s">
        <v>102</v>
      </c>
      <c r="H13" s="79">
        <v>0</v>
      </c>
      <c r="I13" s="78">
        <v>6.0221299999999998</v>
      </c>
      <c r="J13" s="79">
        <v>0.53390000000000004</v>
      </c>
      <c r="K13" s="79">
        <v>0</v>
      </c>
    </row>
    <row r="14" spans="2:60">
      <c r="B14" t="s">
        <v>1169</v>
      </c>
      <c r="C14" t="s">
        <v>1170</v>
      </c>
      <c r="D14" t="s">
        <v>223</v>
      </c>
      <c r="E14" t="s">
        <v>330</v>
      </c>
      <c r="F14" s="79">
        <v>0</v>
      </c>
      <c r="G14" t="s">
        <v>102</v>
      </c>
      <c r="H14" s="79">
        <v>0</v>
      </c>
      <c r="I14" s="78">
        <v>-8.1825299999999999</v>
      </c>
      <c r="J14" s="79">
        <v>-0.72540000000000004</v>
      </c>
      <c r="K14" s="79">
        <v>0</v>
      </c>
    </row>
    <row r="15" spans="2:60">
      <c r="B15" t="s">
        <v>1171</v>
      </c>
      <c r="C15" t="s">
        <v>1172</v>
      </c>
      <c r="D15" t="s">
        <v>223</v>
      </c>
      <c r="E15" t="s">
        <v>330</v>
      </c>
      <c r="F15" s="79">
        <v>0</v>
      </c>
      <c r="G15" t="s">
        <v>102</v>
      </c>
      <c r="H15" s="79">
        <v>0</v>
      </c>
      <c r="I15" s="78">
        <v>3.3762400000000001</v>
      </c>
      <c r="J15" s="79">
        <v>0.29930000000000001</v>
      </c>
      <c r="K15" s="79">
        <v>0</v>
      </c>
    </row>
    <row r="16" spans="2:60">
      <c r="B16" t="s">
        <v>1173</v>
      </c>
      <c r="C16" t="s">
        <v>1174</v>
      </c>
      <c r="D16" t="s">
        <v>223</v>
      </c>
      <c r="E16" t="s">
        <v>330</v>
      </c>
      <c r="F16" s="79">
        <v>0</v>
      </c>
      <c r="G16" t="s">
        <v>102</v>
      </c>
      <c r="H16" s="79">
        <v>0</v>
      </c>
      <c r="I16" s="78">
        <v>3.1029900000000001</v>
      </c>
      <c r="J16" s="79">
        <v>0.27510000000000001</v>
      </c>
      <c r="K16" s="79">
        <v>0</v>
      </c>
    </row>
    <row r="17" spans="2:11">
      <c r="B17" t="s">
        <v>1175</v>
      </c>
      <c r="C17" t="s">
        <v>1176</v>
      </c>
      <c r="D17" t="s">
        <v>212</v>
      </c>
      <c r="E17" t="s">
        <v>213</v>
      </c>
      <c r="F17" s="79">
        <v>0</v>
      </c>
      <c r="G17" t="s">
        <v>102</v>
      </c>
      <c r="H17" s="79">
        <v>0</v>
      </c>
      <c r="I17" s="78">
        <v>6.9615187726240002</v>
      </c>
      <c r="J17" s="79">
        <v>0.61709999999999998</v>
      </c>
      <c r="K17" s="79">
        <v>0</v>
      </c>
    </row>
    <row r="18" spans="2:11">
      <c r="B18" s="80" t="s">
        <v>228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223</v>
      </c>
      <c r="C19" t="s">
        <v>223</v>
      </c>
      <c r="D19" t="s">
        <v>223</v>
      </c>
      <c r="E19" s="19"/>
      <c r="F19" s="79">
        <v>0</v>
      </c>
      <c r="G19" t="s">
        <v>223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1177</v>
      </c>
    </row>
    <row r="3" spans="2:17">
      <c r="B3" s="2" t="s">
        <v>2</v>
      </c>
      <c r="C3" t="s">
        <v>1178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SUM(C12)+SUM(C89)</f>
        <v>12766.40841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SUM(C13:C88)</f>
        <v>5706.7126499999995</v>
      </c>
    </row>
    <row r="13" spans="2:17">
      <c r="B13" s="85" t="s">
        <v>1179</v>
      </c>
      <c r="C13" s="90">
        <v>0</v>
      </c>
      <c r="D13" t="s">
        <v>1380</v>
      </c>
    </row>
    <row r="14" spans="2:17">
      <c r="B14" s="85" t="s">
        <v>1180</v>
      </c>
      <c r="C14" s="90">
        <v>0</v>
      </c>
      <c r="D14" t="s">
        <v>1381</v>
      </c>
    </row>
    <row r="15" spans="2:17">
      <c r="B15" s="85" t="s">
        <v>1181</v>
      </c>
      <c r="C15" s="90">
        <v>0</v>
      </c>
      <c r="D15" s="88" t="s">
        <v>1382</v>
      </c>
    </row>
    <row r="16" spans="2:17">
      <c r="B16" s="85" t="s">
        <v>1182</v>
      </c>
      <c r="C16" s="90">
        <v>0</v>
      </c>
      <c r="D16" t="s">
        <v>1383</v>
      </c>
    </row>
    <row r="17" spans="2:4">
      <c r="B17" s="85" t="s">
        <v>1183</v>
      </c>
      <c r="C17" s="90">
        <v>0</v>
      </c>
      <c r="D17" t="s">
        <v>1384</v>
      </c>
    </row>
    <row r="18" spans="2:4">
      <c r="B18" s="85" t="s">
        <v>1184</v>
      </c>
      <c r="C18" s="90">
        <v>0</v>
      </c>
      <c r="D18" t="s">
        <v>1385</v>
      </c>
    </row>
    <row r="19" spans="2:4">
      <c r="B19" s="85" t="s">
        <v>1185</v>
      </c>
      <c r="C19" s="90">
        <v>0</v>
      </c>
      <c r="D19" t="s">
        <v>1386</v>
      </c>
    </row>
    <row r="20" spans="2:4">
      <c r="B20" s="85" t="s">
        <v>1186</v>
      </c>
      <c r="C20" s="90">
        <v>0</v>
      </c>
      <c r="D20" t="s">
        <v>1387</v>
      </c>
    </row>
    <row r="21" spans="2:4">
      <c r="B21" s="85" t="s">
        <v>1187</v>
      </c>
      <c r="C21" s="90">
        <v>0</v>
      </c>
      <c r="D21" t="s">
        <v>1388</v>
      </c>
    </row>
    <row r="22" spans="2:4">
      <c r="B22" s="85" t="s">
        <v>1188</v>
      </c>
      <c r="C22" s="90">
        <v>0</v>
      </c>
      <c r="D22" t="s">
        <v>1389</v>
      </c>
    </row>
    <row r="23" spans="2:4">
      <c r="B23" s="85" t="s">
        <v>1189</v>
      </c>
      <c r="C23" s="90">
        <v>0</v>
      </c>
      <c r="D23" t="s">
        <v>1390</v>
      </c>
    </row>
    <row r="24" spans="2:4">
      <c r="B24" s="85" t="s">
        <v>1190</v>
      </c>
      <c r="C24" s="90">
        <v>0</v>
      </c>
      <c r="D24" t="s">
        <v>1391</v>
      </c>
    </row>
    <row r="25" spans="2:4">
      <c r="B25" s="85" t="s">
        <v>1191</v>
      </c>
      <c r="C25" s="90">
        <v>0</v>
      </c>
      <c r="D25" t="s">
        <v>1392</v>
      </c>
    </row>
    <row r="26" spans="2:4">
      <c r="B26" s="85" t="s">
        <v>1192</v>
      </c>
      <c r="C26" s="90">
        <v>0</v>
      </c>
      <c r="D26" t="s">
        <v>1388</v>
      </c>
    </row>
    <row r="27" spans="2:4">
      <c r="B27" s="85" t="s">
        <v>1193</v>
      </c>
      <c r="C27" s="90">
        <v>0</v>
      </c>
      <c r="D27" t="s">
        <v>1393</v>
      </c>
    </row>
    <row r="28" spans="2:4">
      <c r="B28" s="85" t="s">
        <v>1194</v>
      </c>
      <c r="C28" s="90">
        <v>0</v>
      </c>
      <c r="D28" t="s">
        <v>1394</v>
      </c>
    </row>
    <row r="29" spans="2:4">
      <c r="B29" s="85" t="s">
        <v>1195</v>
      </c>
      <c r="C29" s="90">
        <v>0</v>
      </c>
      <c r="D29" t="s">
        <v>1395</v>
      </c>
    </row>
    <row r="30" spans="2:4">
      <c r="B30" s="85" t="s">
        <v>1196</v>
      </c>
      <c r="C30" s="90">
        <v>0</v>
      </c>
      <c r="D30" t="s">
        <v>1396</v>
      </c>
    </row>
    <row r="31" spans="2:4">
      <c r="B31" s="85" t="s">
        <v>1197</v>
      </c>
      <c r="C31" s="90">
        <v>0</v>
      </c>
      <c r="D31" t="s">
        <v>1397</v>
      </c>
    </row>
    <row r="32" spans="2:4">
      <c r="B32" s="85" t="s">
        <v>1198</v>
      </c>
      <c r="C32" s="90">
        <v>0</v>
      </c>
      <c r="D32" t="s">
        <v>1398</v>
      </c>
    </row>
    <row r="33" spans="2:4">
      <c r="B33" s="85" t="s">
        <v>1199</v>
      </c>
      <c r="C33" s="90">
        <v>214.19995</v>
      </c>
      <c r="D33" t="s">
        <v>1399</v>
      </c>
    </row>
    <row r="34" spans="2:4">
      <c r="B34" s="85" t="s">
        <v>1200</v>
      </c>
      <c r="C34" s="90">
        <v>0</v>
      </c>
      <c r="D34" t="s">
        <v>1400</v>
      </c>
    </row>
    <row r="35" spans="2:4">
      <c r="B35" s="85" t="s">
        <v>1201</v>
      </c>
      <c r="C35" s="90">
        <v>0</v>
      </c>
      <c r="D35" t="s">
        <v>1401</v>
      </c>
    </row>
    <row r="36" spans="2:4">
      <c r="B36" s="85" t="s">
        <v>1202</v>
      </c>
      <c r="C36" s="90">
        <v>0</v>
      </c>
      <c r="D36" t="s">
        <v>1402</v>
      </c>
    </row>
    <row r="37" spans="2:4">
      <c r="B37" s="85" t="s">
        <v>1203</v>
      </c>
      <c r="C37" s="90">
        <v>0</v>
      </c>
      <c r="D37" t="s">
        <v>1403</v>
      </c>
    </row>
    <row r="38" spans="2:4">
      <c r="B38" s="85" t="s">
        <v>1204</v>
      </c>
      <c r="C38" s="90">
        <v>0</v>
      </c>
      <c r="D38" t="s">
        <v>1404</v>
      </c>
    </row>
    <row r="39" spans="2:4">
      <c r="B39" s="85" t="s">
        <v>1205</v>
      </c>
      <c r="C39" s="90">
        <v>0</v>
      </c>
      <c r="D39" t="s">
        <v>1405</v>
      </c>
    </row>
    <row r="40" spans="2:4">
      <c r="B40" s="85" t="s">
        <v>1206</v>
      </c>
      <c r="C40" s="90">
        <v>0</v>
      </c>
      <c r="D40" t="s">
        <v>1406</v>
      </c>
    </row>
    <row r="41" spans="2:4">
      <c r="B41" s="85" t="s">
        <v>1207</v>
      </c>
      <c r="C41" s="90">
        <v>0</v>
      </c>
      <c r="D41" t="s">
        <v>1407</v>
      </c>
    </row>
    <row r="42" spans="2:4">
      <c r="B42" s="85" t="s">
        <v>1208</v>
      </c>
      <c r="C42" s="90">
        <v>0</v>
      </c>
      <c r="D42" t="s">
        <v>1408</v>
      </c>
    </row>
    <row r="43" spans="2:4">
      <c r="B43" s="85" t="s">
        <v>1209</v>
      </c>
      <c r="C43" s="90">
        <v>0</v>
      </c>
      <c r="D43" s="88" t="s">
        <v>1409</v>
      </c>
    </row>
    <row r="44" spans="2:4">
      <c r="B44" s="85" t="s">
        <v>1210</v>
      </c>
      <c r="C44" s="90">
        <v>0</v>
      </c>
      <c r="D44" t="s">
        <v>1410</v>
      </c>
    </row>
    <row r="45" spans="2:4">
      <c r="B45" s="85" t="s">
        <v>1211</v>
      </c>
      <c r="C45" s="90">
        <v>0</v>
      </c>
      <c r="D45" t="s">
        <v>1411</v>
      </c>
    </row>
    <row r="46" spans="2:4">
      <c r="B46" s="85" t="s">
        <v>1212</v>
      </c>
      <c r="C46" s="90">
        <v>0</v>
      </c>
      <c r="D46" t="s">
        <v>1412</v>
      </c>
    </row>
    <row r="47" spans="2:4">
      <c r="B47" s="85" t="s">
        <v>1213</v>
      </c>
      <c r="C47" s="90">
        <v>0</v>
      </c>
      <c r="D47" t="s">
        <v>1413</v>
      </c>
    </row>
    <row r="48" spans="2:4">
      <c r="B48" s="85" t="s">
        <v>1214</v>
      </c>
      <c r="C48" s="90">
        <v>0</v>
      </c>
      <c r="D48" t="s">
        <v>1414</v>
      </c>
    </row>
    <row r="49" spans="2:4">
      <c r="B49" s="85" t="s">
        <v>1215</v>
      </c>
      <c r="C49" s="90">
        <v>0</v>
      </c>
      <c r="D49" t="s">
        <v>1414</v>
      </c>
    </row>
    <row r="50" spans="2:4">
      <c r="B50" s="85" t="s">
        <v>1216</v>
      </c>
      <c r="C50" s="90">
        <v>0</v>
      </c>
      <c r="D50" t="s">
        <v>1415</v>
      </c>
    </row>
    <row r="51" spans="2:4">
      <c r="B51" s="85" t="s">
        <v>1217</v>
      </c>
      <c r="C51" s="90">
        <v>0</v>
      </c>
      <c r="D51" t="s">
        <v>1416</v>
      </c>
    </row>
    <row r="52" spans="2:4">
      <c r="B52" s="85" t="s">
        <v>1218</v>
      </c>
      <c r="C52" s="90">
        <v>0</v>
      </c>
      <c r="D52" t="s">
        <v>1417</v>
      </c>
    </row>
    <row r="53" spans="2:4">
      <c r="B53" s="85" t="s">
        <v>1219</v>
      </c>
      <c r="C53" s="90">
        <v>0</v>
      </c>
      <c r="D53" t="s">
        <v>1418</v>
      </c>
    </row>
    <row r="54" spans="2:4">
      <c r="B54" s="85" t="s">
        <v>1220</v>
      </c>
      <c r="C54" s="90">
        <v>0</v>
      </c>
      <c r="D54" t="s">
        <v>1419</v>
      </c>
    </row>
    <row r="55" spans="2:4">
      <c r="B55" s="85" t="s">
        <v>1221</v>
      </c>
      <c r="C55" s="90">
        <v>0</v>
      </c>
      <c r="D55" t="s">
        <v>1420</v>
      </c>
    </row>
    <row r="56" spans="2:4">
      <c r="B56" s="85" t="s">
        <v>1222</v>
      </c>
      <c r="C56" s="90">
        <v>0</v>
      </c>
      <c r="D56" t="s">
        <v>1421</v>
      </c>
    </row>
    <row r="57" spans="2:4">
      <c r="B57" s="85" t="s">
        <v>1223</v>
      </c>
      <c r="C57" s="90">
        <v>0</v>
      </c>
      <c r="D57" t="s">
        <v>1417</v>
      </c>
    </row>
    <row r="58" spans="2:4">
      <c r="B58" s="85" t="s">
        <v>1224</v>
      </c>
      <c r="C58" s="90">
        <v>1042</v>
      </c>
      <c r="D58" t="s">
        <v>1422</v>
      </c>
    </row>
    <row r="59" spans="2:4">
      <c r="B59" s="85" t="s">
        <v>1225</v>
      </c>
      <c r="C59" s="90">
        <v>0</v>
      </c>
      <c r="D59" t="s">
        <v>1423</v>
      </c>
    </row>
    <row r="60" spans="2:4">
      <c r="B60" s="85" t="s">
        <v>1226</v>
      </c>
      <c r="C60" s="90">
        <v>0</v>
      </c>
      <c r="D60" t="s">
        <v>1424</v>
      </c>
    </row>
    <row r="61" spans="2:4">
      <c r="B61" s="85" t="s">
        <v>1227</v>
      </c>
      <c r="C61" s="90">
        <v>16.229379999999999</v>
      </c>
      <c r="D61" t="s">
        <v>1425</v>
      </c>
    </row>
    <row r="62" spans="2:4">
      <c r="B62" s="85" t="s">
        <v>1228</v>
      </c>
      <c r="C62" s="90">
        <v>0</v>
      </c>
      <c r="D62" t="s">
        <v>1426</v>
      </c>
    </row>
    <row r="63" spans="2:4">
      <c r="B63" s="85" t="s">
        <v>1229</v>
      </c>
      <c r="C63" s="90">
        <v>469.61076000000003</v>
      </c>
      <c r="D63" t="s">
        <v>1427</v>
      </c>
    </row>
    <row r="64" spans="2:4">
      <c r="B64" s="85" t="s">
        <v>1230</v>
      </c>
      <c r="C64" s="90">
        <v>0</v>
      </c>
      <c r="D64" t="s">
        <v>1387</v>
      </c>
    </row>
    <row r="65" spans="2:4">
      <c r="B65" s="85" t="s">
        <v>1231</v>
      </c>
      <c r="C65" s="90">
        <v>0</v>
      </c>
      <c r="D65" t="s">
        <v>1428</v>
      </c>
    </row>
    <row r="66" spans="2:4">
      <c r="B66" s="85" t="s">
        <v>1232</v>
      </c>
      <c r="C66" s="90">
        <v>1094.2898300000002</v>
      </c>
      <c r="D66" t="s">
        <v>1429</v>
      </c>
    </row>
    <row r="67" spans="2:4">
      <c r="B67" s="85" t="s">
        <v>1233</v>
      </c>
      <c r="C67" s="90">
        <v>1719.5777</v>
      </c>
      <c r="D67" t="s">
        <v>1430</v>
      </c>
    </row>
    <row r="68" spans="2:4">
      <c r="B68" s="85" t="s">
        <v>1234</v>
      </c>
      <c r="C68" s="90">
        <v>402.41765999999996</v>
      </c>
      <c r="D68" t="s">
        <v>1431</v>
      </c>
    </row>
    <row r="69" spans="2:4">
      <c r="B69" s="85" t="s">
        <v>1235</v>
      </c>
      <c r="C69" s="90">
        <v>200.72426999999999</v>
      </c>
      <c r="D69" t="s">
        <v>1432</v>
      </c>
    </row>
    <row r="70" spans="2:4">
      <c r="B70" s="85" t="s">
        <v>1236</v>
      </c>
      <c r="C70" s="90">
        <v>0</v>
      </c>
      <c r="D70" t="s">
        <v>1433</v>
      </c>
    </row>
    <row r="71" spans="2:4">
      <c r="B71" s="85" t="s">
        <v>1237</v>
      </c>
      <c r="C71" s="90">
        <v>0</v>
      </c>
      <c r="D71" t="s">
        <v>1434</v>
      </c>
    </row>
    <row r="72" spans="2:4">
      <c r="B72" s="85" t="s">
        <v>1238</v>
      </c>
      <c r="C72" s="90">
        <v>0</v>
      </c>
      <c r="D72" t="s">
        <v>1435</v>
      </c>
    </row>
    <row r="73" spans="2:4">
      <c r="B73" s="85" t="s">
        <v>1239</v>
      </c>
      <c r="C73" s="90">
        <v>0</v>
      </c>
      <c r="D73" t="s">
        <v>1436</v>
      </c>
    </row>
    <row r="74" spans="2:4">
      <c r="B74" s="85" t="s">
        <v>1240</v>
      </c>
      <c r="C74" s="90">
        <v>0</v>
      </c>
      <c r="D74" t="s">
        <v>1436</v>
      </c>
    </row>
    <row r="75" spans="2:4">
      <c r="B75" s="85" t="s">
        <v>1241</v>
      </c>
      <c r="C75" s="90">
        <v>0</v>
      </c>
      <c r="D75" t="s">
        <v>1437</v>
      </c>
    </row>
    <row r="76" spans="2:4">
      <c r="B76" s="85" t="s">
        <v>1242</v>
      </c>
      <c r="C76" s="90">
        <v>0</v>
      </c>
      <c r="D76" t="s">
        <v>1438</v>
      </c>
    </row>
    <row r="77" spans="2:4">
      <c r="B77" s="85" t="s">
        <v>1243</v>
      </c>
      <c r="C77" s="90">
        <v>0</v>
      </c>
      <c r="D77" t="s">
        <v>1433</v>
      </c>
    </row>
    <row r="78" spans="2:4">
      <c r="B78" s="85" t="s">
        <v>1244</v>
      </c>
      <c r="C78" s="90">
        <v>0</v>
      </c>
      <c r="D78" t="s">
        <v>1434</v>
      </c>
    </row>
    <row r="79" spans="2:4">
      <c r="B79" s="85" t="s">
        <v>1245</v>
      </c>
      <c r="C79" s="90">
        <v>0</v>
      </c>
      <c r="D79" t="s">
        <v>1439</v>
      </c>
    </row>
    <row r="80" spans="2:4">
      <c r="B80" s="85" t="s">
        <v>1246</v>
      </c>
      <c r="C80" s="90">
        <v>0</v>
      </c>
      <c r="D80" t="s">
        <v>1440</v>
      </c>
    </row>
    <row r="81" spans="2:4">
      <c r="B81" s="85" t="s">
        <v>1247</v>
      </c>
      <c r="C81" s="90">
        <v>0</v>
      </c>
      <c r="D81" t="s">
        <v>1441</v>
      </c>
    </row>
    <row r="82" spans="2:4">
      <c r="B82" s="85" t="s">
        <v>1248</v>
      </c>
      <c r="C82" s="90">
        <v>547.66309999999999</v>
      </c>
      <c r="D82" t="s">
        <v>1442</v>
      </c>
    </row>
    <row r="83" spans="2:4">
      <c r="B83" s="85" t="s">
        <v>1249</v>
      </c>
      <c r="C83" s="90">
        <v>0</v>
      </c>
      <c r="D83" t="s">
        <v>1443</v>
      </c>
    </row>
    <row r="84" spans="2:4">
      <c r="B84" s="85" t="s">
        <v>1250</v>
      </c>
      <c r="C84" s="90">
        <v>0</v>
      </c>
      <c r="D84" t="s">
        <v>1404</v>
      </c>
    </row>
    <row r="85" spans="2:4">
      <c r="B85" s="85" t="s">
        <v>1251</v>
      </c>
      <c r="C85" s="90">
        <v>0</v>
      </c>
      <c r="D85" t="s">
        <v>1444</v>
      </c>
    </row>
    <row r="86" spans="2:4">
      <c r="B86" s="85" t="s">
        <v>1252</v>
      </c>
      <c r="C86" s="90">
        <v>0</v>
      </c>
      <c r="D86" t="s">
        <v>1445</v>
      </c>
    </row>
    <row r="87" spans="2:4">
      <c r="B87" s="85" t="s">
        <v>1253</v>
      </c>
      <c r="C87" s="90">
        <v>0</v>
      </c>
      <c r="D87" t="s">
        <v>1446</v>
      </c>
    </row>
    <row r="88" spans="2:4">
      <c r="B88" s="85" t="s">
        <v>1254</v>
      </c>
      <c r="C88" s="90">
        <v>0</v>
      </c>
      <c r="D88" t="s">
        <v>1447</v>
      </c>
    </row>
    <row r="89" spans="2:4">
      <c r="B89" s="94" t="s">
        <v>1550</v>
      </c>
      <c r="C89" s="91">
        <f>SUM(C90:C238)</f>
        <v>7059.6957599999996</v>
      </c>
      <c r="D89" t="s">
        <v>1448</v>
      </c>
    </row>
    <row r="90" spans="2:4">
      <c r="B90" s="85" t="s">
        <v>1255</v>
      </c>
      <c r="C90" s="91">
        <v>0</v>
      </c>
      <c r="D90" t="s">
        <v>1449</v>
      </c>
    </row>
    <row r="91" spans="2:4">
      <c r="B91" s="86" t="s">
        <v>1256</v>
      </c>
      <c r="C91" s="92">
        <v>0</v>
      </c>
      <c r="D91" s="89" t="s">
        <v>1450</v>
      </c>
    </row>
    <row r="92" spans="2:4">
      <c r="B92" s="85" t="s">
        <v>1257</v>
      </c>
      <c r="C92" s="90">
        <v>0</v>
      </c>
      <c r="D92" t="s">
        <v>1451</v>
      </c>
    </row>
    <row r="93" spans="2:4">
      <c r="B93" s="85" t="s">
        <v>1258</v>
      </c>
      <c r="C93" s="90">
        <v>0</v>
      </c>
      <c r="D93" t="s">
        <v>1452</v>
      </c>
    </row>
    <row r="94" spans="2:4">
      <c r="B94" s="85" t="s">
        <v>1259</v>
      </c>
      <c r="C94" s="90">
        <v>0</v>
      </c>
      <c r="D94" t="s">
        <v>1453</v>
      </c>
    </row>
    <row r="95" spans="2:4">
      <c r="B95" s="85" t="s">
        <v>1260</v>
      </c>
      <c r="C95" s="90">
        <v>0</v>
      </c>
      <c r="D95" t="s">
        <v>1454</v>
      </c>
    </row>
    <row r="96" spans="2:4">
      <c r="B96" s="85" t="s">
        <v>1261</v>
      </c>
      <c r="C96" s="90">
        <v>0</v>
      </c>
      <c r="D96" t="s">
        <v>1413</v>
      </c>
    </row>
    <row r="97" spans="2:4">
      <c r="B97" s="85" t="s">
        <v>1262</v>
      </c>
      <c r="C97" s="90">
        <v>0</v>
      </c>
      <c r="D97" t="s">
        <v>1413</v>
      </c>
    </row>
    <row r="98" spans="2:4">
      <c r="B98" s="85" t="s">
        <v>1263</v>
      </c>
      <c r="C98" s="90">
        <v>0</v>
      </c>
      <c r="D98" t="s">
        <v>1455</v>
      </c>
    </row>
    <row r="99" spans="2:4">
      <c r="B99" s="85" t="s">
        <v>1264</v>
      </c>
      <c r="C99" s="90">
        <v>125.30408</v>
      </c>
      <c r="D99" t="s">
        <v>1456</v>
      </c>
    </row>
    <row r="100" spans="2:4">
      <c r="B100" s="85" t="s">
        <v>1265</v>
      </c>
      <c r="C100" s="90">
        <v>0</v>
      </c>
      <c r="D100" t="s">
        <v>1457</v>
      </c>
    </row>
    <row r="101" spans="2:4">
      <c r="B101" s="85" t="s">
        <v>1266</v>
      </c>
      <c r="C101" s="90">
        <v>0</v>
      </c>
      <c r="D101" t="s">
        <v>1458</v>
      </c>
    </row>
    <row r="102" spans="2:4">
      <c r="B102" s="85" t="s">
        <v>1267</v>
      </c>
      <c r="C102" s="90">
        <v>0</v>
      </c>
      <c r="D102" t="s">
        <v>1459</v>
      </c>
    </row>
    <row r="103" spans="2:4">
      <c r="B103" s="85" t="s">
        <v>1268</v>
      </c>
      <c r="C103" s="90">
        <v>289.77216999999996</v>
      </c>
      <c r="D103" t="s">
        <v>1460</v>
      </c>
    </row>
    <row r="104" spans="2:4">
      <c r="B104" s="85" t="s">
        <v>1269</v>
      </c>
      <c r="C104" s="90">
        <v>0</v>
      </c>
      <c r="D104" t="s">
        <v>1461</v>
      </c>
    </row>
    <row r="105" spans="2:4">
      <c r="B105" s="85" t="s">
        <v>1270</v>
      </c>
      <c r="C105" s="90">
        <v>0</v>
      </c>
      <c r="D105" t="s">
        <v>1462</v>
      </c>
    </row>
    <row r="106" spans="2:4">
      <c r="B106" s="85" t="s">
        <v>1271</v>
      </c>
      <c r="C106" s="90">
        <v>1.6116700000000002</v>
      </c>
      <c r="D106" t="s">
        <v>1463</v>
      </c>
    </row>
    <row r="107" spans="2:4">
      <c r="B107" s="85" t="s">
        <v>1272</v>
      </c>
      <c r="C107" s="90">
        <v>4.48E-2</v>
      </c>
      <c r="D107" t="s">
        <v>1464</v>
      </c>
    </row>
    <row r="108" spans="2:4">
      <c r="B108" s="85" t="s">
        <v>1273</v>
      </c>
      <c r="C108" s="90">
        <v>0</v>
      </c>
      <c r="D108" t="s">
        <v>1465</v>
      </c>
    </row>
    <row r="109" spans="2:4">
      <c r="B109" s="85" t="s">
        <v>1274</v>
      </c>
      <c r="C109" s="90">
        <v>0</v>
      </c>
      <c r="D109" t="s">
        <v>1466</v>
      </c>
    </row>
    <row r="110" spans="2:4">
      <c r="B110" s="85" t="s">
        <v>1275</v>
      </c>
      <c r="C110" s="90">
        <v>0</v>
      </c>
      <c r="D110" t="s">
        <v>1467</v>
      </c>
    </row>
    <row r="111" spans="2:4">
      <c r="B111" s="85" t="s">
        <v>1276</v>
      </c>
      <c r="C111" s="90">
        <v>0</v>
      </c>
      <c r="D111" t="s">
        <v>1468</v>
      </c>
    </row>
    <row r="112" spans="2:4">
      <c r="B112" s="85" t="s">
        <v>1277</v>
      </c>
      <c r="C112" s="90">
        <v>0</v>
      </c>
      <c r="D112" t="s">
        <v>1469</v>
      </c>
    </row>
    <row r="113" spans="2:4">
      <c r="B113" s="85" t="s">
        <v>1278</v>
      </c>
      <c r="C113" s="90">
        <v>0</v>
      </c>
      <c r="D113" t="s">
        <v>1470</v>
      </c>
    </row>
    <row r="114" spans="2:4">
      <c r="B114" s="85" t="s">
        <v>1279</v>
      </c>
      <c r="C114" s="90">
        <v>0</v>
      </c>
      <c r="D114" t="s">
        <v>1471</v>
      </c>
    </row>
    <row r="115" spans="2:4">
      <c r="B115" s="85" t="s">
        <v>1280</v>
      </c>
      <c r="C115" s="90">
        <v>0</v>
      </c>
      <c r="D115" t="s">
        <v>1472</v>
      </c>
    </row>
    <row r="116" spans="2:4">
      <c r="B116" s="85" t="s">
        <v>1281</v>
      </c>
      <c r="C116" s="90">
        <v>0</v>
      </c>
      <c r="D116" t="s">
        <v>1473</v>
      </c>
    </row>
    <row r="117" spans="2:4">
      <c r="B117" s="85" t="s">
        <v>1282</v>
      </c>
      <c r="C117" s="90">
        <v>0</v>
      </c>
      <c r="D117" t="s">
        <v>1474</v>
      </c>
    </row>
    <row r="118" spans="2:4">
      <c r="B118" s="85" t="s">
        <v>1283</v>
      </c>
      <c r="C118" s="90">
        <v>0</v>
      </c>
      <c r="D118" t="s">
        <v>1475</v>
      </c>
    </row>
    <row r="119" spans="2:4">
      <c r="B119" s="85" t="s">
        <v>1284</v>
      </c>
      <c r="C119" s="90">
        <v>0</v>
      </c>
      <c r="D119" t="s">
        <v>1413</v>
      </c>
    </row>
    <row r="120" spans="2:4">
      <c r="B120" s="85" t="s">
        <v>1285</v>
      </c>
      <c r="C120" s="90">
        <v>0</v>
      </c>
      <c r="D120" t="s">
        <v>1476</v>
      </c>
    </row>
    <row r="121" spans="2:4">
      <c r="B121" s="85" t="s">
        <v>1286</v>
      </c>
      <c r="C121" s="90">
        <v>0</v>
      </c>
      <c r="D121" t="s">
        <v>1477</v>
      </c>
    </row>
    <row r="122" spans="2:4">
      <c r="B122" s="85" t="s">
        <v>1287</v>
      </c>
      <c r="C122" s="90">
        <v>0</v>
      </c>
      <c r="D122" t="s">
        <v>1478</v>
      </c>
    </row>
    <row r="123" spans="2:4">
      <c r="B123" s="85" t="s">
        <v>1288</v>
      </c>
      <c r="C123" s="90">
        <v>0</v>
      </c>
      <c r="D123" t="s">
        <v>1479</v>
      </c>
    </row>
    <row r="124" spans="2:4">
      <c r="B124" s="85" t="s">
        <v>1289</v>
      </c>
      <c r="C124" s="90">
        <v>0</v>
      </c>
      <c r="D124" t="s">
        <v>1480</v>
      </c>
    </row>
    <row r="125" spans="2:4">
      <c r="B125" s="85" t="s">
        <v>1290</v>
      </c>
      <c r="C125" s="90">
        <v>0</v>
      </c>
      <c r="D125" t="s">
        <v>1481</v>
      </c>
    </row>
    <row r="126" spans="2:4">
      <c r="B126" s="85" t="s">
        <v>1291</v>
      </c>
      <c r="C126" s="90">
        <v>0</v>
      </c>
      <c r="D126" t="s">
        <v>1482</v>
      </c>
    </row>
    <row r="127" spans="2:4">
      <c r="B127" s="85" t="s">
        <v>1292</v>
      </c>
      <c r="C127" s="90">
        <v>0</v>
      </c>
      <c r="D127" t="s">
        <v>1483</v>
      </c>
    </row>
    <row r="128" spans="2:4">
      <c r="B128" s="85" t="s">
        <v>1293</v>
      </c>
      <c r="C128" s="90">
        <v>0</v>
      </c>
      <c r="D128" t="s">
        <v>1449</v>
      </c>
    </row>
    <row r="129" spans="2:4">
      <c r="B129" s="85" t="s">
        <v>1294</v>
      </c>
      <c r="C129" s="90">
        <v>0</v>
      </c>
      <c r="D129" t="s">
        <v>1484</v>
      </c>
    </row>
    <row r="130" spans="2:4">
      <c r="B130" s="85" t="s">
        <v>1295</v>
      </c>
      <c r="C130" s="90">
        <v>0</v>
      </c>
      <c r="D130" t="s">
        <v>1485</v>
      </c>
    </row>
    <row r="131" spans="2:4">
      <c r="B131" s="85" t="s">
        <v>1296</v>
      </c>
      <c r="C131" s="90">
        <v>0</v>
      </c>
      <c r="D131" t="s">
        <v>1486</v>
      </c>
    </row>
    <row r="132" spans="2:4">
      <c r="B132" s="85" t="s">
        <v>1297</v>
      </c>
      <c r="C132" s="90">
        <v>0</v>
      </c>
      <c r="D132" t="s">
        <v>1487</v>
      </c>
    </row>
    <row r="133" spans="2:4">
      <c r="B133" s="85" t="s">
        <v>1298</v>
      </c>
      <c r="C133" s="90">
        <v>0</v>
      </c>
      <c r="D133" t="s">
        <v>1488</v>
      </c>
    </row>
    <row r="134" spans="2:4">
      <c r="B134" s="85" t="s">
        <v>1299</v>
      </c>
      <c r="C134" s="90">
        <v>0</v>
      </c>
      <c r="D134" t="s">
        <v>1489</v>
      </c>
    </row>
    <row r="135" spans="2:4">
      <c r="B135" s="85" t="s">
        <v>1300</v>
      </c>
      <c r="C135" s="90">
        <v>0</v>
      </c>
      <c r="D135" t="s">
        <v>1417</v>
      </c>
    </row>
    <row r="136" spans="2:4">
      <c r="B136" s="85" t="s">
        <v>1301</v>
      </c>
      <c r="C136" s="90">
        <v>0</v>
      </c>
      <c r="D136" t="s">
        <v>1490</v>
      </c>
    </row>
    <row r="137" spans="2:4">
      <c r="B137" s="85" t="s">
        <v>1302</v>
      </c>
      <c r="C137" s="90">
        <v>0</v>
      </c>
      <c r="D137" t="s">
        <v>1491</v>
      </c>
    </row>
    <row r="138" spans="2:4">
      <c r="B138" s="85" t="s">
        <v>1303</v>
      </c>
      <c r="C138" s="90">
        <v>0</v>
      </c>
      <c r="D138" t="s">
        <v>1492</v>
      </c>
    </row>
    <row r="139" spans="2:4">
      <c r="B139" s="85" t="s">
        <v>1304</v>
      </c>
      <c r="C139" s="90">
        <v>0</v>
      </c>
      <c r="D139" t="s">
        <v>1493</v>
      </c>
    </row>
    <row r="140" spans="2:4">
      <c r="B140" s="85" t="s">
        <v>1305</v>
      </c>
      <c r="C140" s="90">
        <v>0</v>
      </c>
      <c r="D140" t="s">
        <v>1494</v>
      </c>
    </row>
    <row r="141" spans="2:4">
      <c r="B141" s="85" t="s">
        <v>1306</v>
      </c>
      <c r="C141" s="90">
        <v>0</v>
      </c>
      <c r="D141" t="s">
        <v>1473</v>
      </c>
    </row>
    <row r="142" spans="2:4">
      <c r="B142" s="85" t="s">
        <v>1307</v>
      </c>
      <c r="C142" s="90">
        <v>0</v>
      </c>
      <c r="D142" t="s">
        <v>1495</v>
      </c>
    </row>
    <row r="143" spans="2:4">
      <c r="B143" s="85" t="s">
        <v>1308</v>
      </c>
      <c r="C143" s="90">
        <v>0</v>
      </c>
      <c r="D143" t="s">
        <v>1496</v>
      </c>
    </row>
    <row r="144" spans="2:4">
      <c r="B144" s="85" t="s">
        <v>1309</v>
      </c>
      <c r="C144" s="90">
        <v>0</v>
      </c>
      <c r="D144" t="s">
        <v>1497</v>
      </c>
    </row>
    <row r="145" spans="2:4">
      <c r="B145" s="85" t="s">
        <v>1310</v>
      </c>
      <c r="C145" s="90">
        <v>0</v>
      </c>
      <c r="D145" t="s">
        <v>1498</v>
      </c>
    </row>
    <row r="146" spans="2:4">
      <c r="B146" s="85" t="s">
        <v>1311</v>
      </c>
      <c r="C146" s="90">
        <v>2.7539400000000001</v>
      </c>
      <c r="D146" t="s">
        <v>1499</v>
      </c>
    </row>
    <row r="147" spans="2:4">
      <c r="B147" s="85" t="s">
        <v>1312</v>
      </c>
      <c r="C147" s="90">
        <v>0</v>
      </c>
      <c r="D147" t="s">
        <v>1500</v>
      </c>
    </row>
    <row r="148" spans="2:4">
      <c r="B148" s="85" t="s">
        <v>1313</v>
      </c>
      <c r="C148" s="90">
        <v>0</v>
      </c>
      <c r="D148" t="s">
        <v>1501</v>
      </c>
    </row>
    <row r="149" spans="2:4">
      <c r="B149" s="85" t="s">
        <v>1314</v>
      </c>
      <c r="C149" s="90">
        <v>69.503860000000003</v>
      </c>
      <c r="D149" t="s">
        <v>1502</v>
      </c>
    </row>
    <row r="150" spans="2:4">
      <c r="B150" s="85" t="s">
        <v>1315</v>
      </c>
      <c r="C150" s="90">
        <v>0</v>
      </c>
      <c r="D150" t="s">
        <v>1503</v>
      </c>
    </row>
    <row r="151" spans="2:4">
      <c r="B151" s="85" t="s">
        <v>1316</v>
      </c>
      <c r="C151" s="90">
        <v>0</v>
      </c>
      <c r="D151" t="s">
        <v>1504</v>
      </c>
    </row>
    <row r="152" spans="2:4">
      <c r="B152" s="85" t="s">
        <v>1317</v>
      </c>
      <c r="C152" s="90">
        <v>0</v>
      </c>
      <c r="D152" t="s">
        <v>1505</v>
      </c>
    </row>
    <row r="153" spans="2:4">
      <c r="B153" s="85" t="s">
        <v>1318</v>
      </c>
      <c r="C153" s="90">
        <v>0</v>
      </c>
      <c r="D153" t="s">
        <v>1388</v>
      </c>
    </row>
    <row r="154" spans="2:4">
      <c r="B154" s="85" t="s">
        <v>1319</v>
      </c>
      <c r="C154" s="90">
        <v>0</v>
      </c>
      <c r="D154" t="s">
        <v>1506</v>
      </c>
    </row>
    <row r="155" spans="2:4">
      <c r="B155" s="85" t="s">
        <v>1320</v>
      </c>
      <c r="C155" s="90">
        <v>0</v>
      </c>
      <c r="D155" t="s">
        <v>1506</v>
      </c>
    </row>
    <row r="156" spans="2:4">
      <c r="B156" s="85" t="s">
        <v>1321</v>
      </c>
      <c r="C156" s="90">
        <v>0</v>
      </c>
      <c r="D156" t="s">
        <v>1506</v>
      </c>
    </row>
    <row r="157" spans="2:4">
      <c r="B157" s="85" t="s">
        <v>1322</v>
      </c>
      <c r="C157" s="90">
        <v>0</v>
      </c>
      <c r="D157" t="s">
        <v>1507</v>
      </c>
    </row>
    <row r="158" spans="2:4">
      <c r="B158" s="85" t="s">
        <v>1323</v>
      </c>
      <c r="C158" s="90">
        <v>0</v>
      </c>
      <c r="D158" t="s">
        <v>1508</v>
      </c>
    </row>
    <row r="159" spans="2:4">
      <c r="B159" s="85" t="s">
        <v>1324</v>
      </c>
      <c r="C159" s="90">
        <v>0</v>
      </c>
      <c r="D159" t="s">
        <v>1508</v>
      </c>
    </row>
    <row r="160" spans="2:4">
      <c r="B160" s="85" t="s">
        <v>1325</v>
      </c>
      <c r="C160" s="90">
        <v>0</v>
      </c>
      <c r="D160" t="s">
        <v>1509</v>
      </c>
    </row>
    <row r="161" spans="2:4">
      <c r="B161" s="85" t="s">
        <v>1326</v>
      </c>
      <c r="C161" s="90">
        <v>0</v>
      </c>
      <c r="D161" t="s">
        <v>1508</v>
      </c>
    </row>
    <row r="162" spans="2:4">
      <c r="B162" s="85" t="s">
        <v>1327</v>
      </c>
      <c r="C162" s="90">
        <v>0</v>
      </c>
      <c r="D162" t="s">
        <v>1417</v>
      </c>
    </row>
    <row r="163" spans="2:4">
      <c r="B163" s="85" t="s">
        <v>1328</v>
      </c>
      <c r="C163" s="90">
        <v>0</v>
      </c>
      <c r="D163" t="s">
        <v>1510</v>
      </c>
    </row>
    <row r="164" spans="2:4">
      <c r="B164" s="85" t="s">
        <v>1329</v>
      </c>
      <c r="C164" s="90">
        <v>2.94204</v>
      </c>
      <c r="D164" t="s">
        <v>1511</v>
      </c>
    </row>
    <row r="165" spans="2:4">
      <c r="B165" s="85" t="s">
        <v>1330</v>
      </c>
      <c r="C165" s="90">
        <v>0</v>
      </c>
      <c r="D165" t="s">
        <v>1511</v>
      </c>
    </row>
    <row r="166" spans="2:4">
      <c r="B166" s="85" t="s">
        <v>1331</v>
      </c>
      <c r="C166" s="90">
        <v>67.370410000000007</v>
      </c>
      <c r="D166" t="s">
        <v>1512</v>
      </c>
    </row>
    <row r="167" spans="2:4">
      <c r="B167" s="85" t="s">
        <v>1332</v>
      </c>
      <c r="C167" s="90">
        <v>0</v>
      </c>
      <c r="D167" t="s">
        <v>1513</v>
      </c>
    </row>
    <row r="168" spans="2:4">
      <c r="B168" s="85" t="s">
        <v>1333</v>
      </c>
      <c r="C168" s="90">
        <v>167.30183</v>
      </c>
      <c r="D168" t="s">
        <v>1514</v>
      </c>
    </row>
    <row r="169" spans="2:4">
      <c r="B169" s="85" t="s">
        <v>1334</v>
      </c>
      <c r="C169" s="90">
        <v>0</v>
      </c>
      <c r="D169" t="s">
        <v>1515</v>
      </c>
    </row>
    <row r="170" spans="2:4">
      <c r="B170" s="85" t="s">
        <v>1335</v>
      </c>
      <c r="C170" s="90">
        <v>86.153899999999993</v>
      </c>
      <c r="D170" t="s">
        <v>1516</v>
      </c>
    </row>
    <row r="171" spans="2:4">
      <c r="B171" s="85" t="s">
        <v>1336</v>
      </c>
      <c r="C171" s="90">
        <v>0</v>
      </c>
      <c r="D171" t="s">
        <v>1517</v>
      </c>
    </row>
    <row r="172" spans="2:4">
      <c r="B172" s="85" t="s">
        <v>1337</v>
      </c>
      <c r="C172" s="90">
        <v>0</v>
      </c>
      <c r="D172" t="s">
        <v>1517</v>
      </c>
    </row>
    <row r="173" spans="2:4">
      <c r="B173" s="85" t="s">
        <v>1338</v>
      </c>
      <c r="C173" s="90">
        <v>0</v>
      </c>
      <c r="D173" t="s">
        <v>1518</v>
      </c>
    </row>
    <row r="174" spans="2:4">
      <c r="B174" s="85" t="s">
        <v>1339</v>
      </c>
      <c r="C174" s="90">
        <v>0</v>
      </c>
      <c r="D174" t="s">
        <v>1519</v>
      </c>
    </row>
    <row r="175" spans="2:4">
      <c r="B175" s="85" t="s">
        <v>1340</v>
      </c>
      <c r="C175" s="90">
        <v>0</v>
      </c>
      <c r="D175" t="s">
        <v>1520</v>
      </c>
    </row>
    <row r="176" spans="2:4">
      <c r="B176" s="85" t="s">
        <v>1341</v>
      </c>
      <c r="C176" s="90">
        <v>0</v>
      </c>
      <c r="D176" t="s">
        <v>1404</v>
      </c>
    </row>
    <row r="177" spans="2:4">
      <c r="B177" s="85" t="s">
        <v>1342</v>
      </c>
      <c r="C177" s="90">
        <v>0</v>
      </c>
      <c r="D177" t="s">
        <v>1521</v>
      </c>
    </row>
    <row r="178" spans="2:4">
      <c r="B178" s="85" t="s">
        <v>1343</v>
      </c>
      <c r="C178" s="90">
        <v>0</v>
      </c>
      <c r="D178" t="s">
        <v>1522</v>
      </c>
    </row>
    <row r="179" spans="2:4">
      <c r="B179" s="85" t="s">
        <v>1344</v>
      </c>
      <c r="C179" s="90">
        <v>2128.8654999999999</v>
      </c>
      <c r="D179" t="s">
        <v>1523</v>
      </c>
    </row>
    <row r="180" spans="2:4">
      <c r="B180" s="85" t="s">
        <v>1345</v>
      </c>
      <c r="C180" s="90">
        <v>9.3597999999999999</v>
      </c>
      <c r="D180" t="s">
        <v>1428</v>
      </c>
    </row>
    <row r="181" spans="2:4">
      <c r="B181" s="85" t="s">
        <v>1346</v>
      </c>
      <c r="C181" s="90">
        <v>0</v>
      </c>
      <c r="D181" t="s">
        <v>1524</v>
      </c>
    </row>
    <row r="182" spans="2:4">
      <c r="B182" s="85" t="s">
        <v>1347</v>
      </c>
      <c r="C182" s="90">
        <v>0</v>
      </c>
      <c r="D182" t="s">
        <v>1525</v>
      </c>
    </row>
    <row r="183" spans="2:4">
      <c r="B183" s="85" t="s">
        <v>1348</v>
      </c>
      <c r="C183" s="90">
        <v>0</v>
      </c>
      <c r="D183" t="s">
        <v>1526</v>
      </c>
    </row>
    <row r="184" spans="2:4">
      <c r="B184" s="85" t="s">
        <v>1349</v>
      </c>
      <c r="C184" s="90">
        <v>0</v>
      </c>
      <c r="D184" t="s">
        <v>1527</v>
      </c>
    </row>
    <row r="185" spans="2:4">
      <c r="B185" s="85" t="s">
        <v>1350</v>
      </c>
      <c r="C185" s="90">
        <v>154.71793</v>
      </c>
      <c r="D185" t="s">
        <v>1397</v>
      </c>
    </row>
    <row r="186" spans="2:4">
      <c r="B186" s="85" t="s">
        <v>1351</v>
      </c>
      <c r="C186" s="90">
        <v>775.57621999999992</v>
      </c>
      <c r="D186" t="s">
        <v>1511</v>
      </c>
    </row>
    <row r="187" spans="2:4">
      <c r="B187" s="85" t="s">
        <v>1352</v>
      </c>
      <c r="C187" s="90">
        <v>0</v>
      </c>
      <c r="D187" t="s">
        <v>1528</v>
      </c>
    </row>
    <row r="188" spans="2:4">
      <c r="B188" s="85" t="s">
        <v>1353</v>
      </c>
      <c r="C188" s="90">
        <v>0</v>
      </c>
      <c r="D188" t="s">
        <v>1529</v>
      </c>
    </row>
    <row r="189" spans="2:4">
      <c r="B189" s="85" t="s">
        <v>1354</v>
      </c>
      <c r="C189" s="90">
        <v>433.78992</v>
      </c>
      <c r="D189" t="s">
        <v>1530</v>
      </c>
    </row>
    <row r="190" spans="2:4">
      <c r="B190" s="85" t="s">
        <v>1355</v>
      </c>
      <c r="C190" s="90">
        <v>0</v>
      </c>
      <c r="D190" t="s">
        <v>1449</v>
      </c>
    </row>
    <row r="191" spans="2:4">
      <c r="B191" s="85" t="s">
        <v>1356</v>
      </c>
      <c r="C191" s="90">
        <v>0</v>
      </c>
      <c r="D191" t="s">
        <v>1449</v>
      </c>
    </row>
    <row r="192" spans="2:4">
      <c r="B192" s="85" t="s">
        <v>1357</v>
      </c>
      <c r="C192" s="90">
        <v>0</v>
      </c>
      <c r="D192" t="s">
        <v>1404</v>
      </c>
    </row>
    <row r="193" spans="2:4">
      <c r="B193" s="85" t="s">
        <v>1358</v>
      </c>
      <c r="C193" s="90">
        <v>0</v>
      </c>
      <c r="D193" t="s">
        <v>1531</v>
      </c>
    </row>
    <row r="194" spans="2:4">
      <c r="B194" s="85" t="s">
        <v>1359</v>
      </c>
      <c r="C194" s="90">
        <v>0</v>
      </c>
      <c r="D194" t="s">
        <v>1532</v>
      </c>
    </row>
    <row r="195" spans="2:4">
      <c r="B195" s="85" t="s">
        <v>1360</v>
      </c>
      <c r="C195" s="90">
        <v>0</v>
      </c>
      <c r="D195" t="s">
        <v>1404</v>
      </c>
    </row>
    <row r="196" spans="2:4">
      <c r="B196" s="85" t="s">
        <v>1361</v>
      </c>
      <c r="C196" s="90">
        <v>0</v>
      </c>
      <c r="D196" t="s">
        <v>1533</v>
      </c>
    </row>
    <row r="197" spans="2:4">
      <c r="B197" s="85" t="s">
        <v>1362</v>
      </c>
      <c r="C197" s="90">
        <v>0</v>
      </c>
      <c r="D197" t="s">
        <v>1534</v>
      </c>
    </row>
    <row r="198" spans="2:4">
      <c r="B198" s="85" t="s">
        <v>1363</v>
      </c>
      <c r="C198" s="90">
        <v>0</v>
      </c>
      <c r="D198" t="s">
        <v>1535</v>
      </c>
    </row>
    <row r="199" spans="2:4">
      <c r="B199" s="85" t="s">
        <v>1364</v>
      </c>
      <c r="C199" s="90">
        <v>0</v>
      </c>
      <c r="D199" t="s">
        <v>1536</v>
      </c>
    </row>
    <row r="200" spans="2:4">
      <c r="B200" s="85" t="s">
        <v>1365</v>
      </c>
      <c r="C200" s="90">
        <v>0</v>
      </c>
      <c r="D200" t="s">
        <v>1537</v>
      </c>
    </row>
    <row r="201" spans="2:4">
      <c r="B201" s="85" t="s">
        <v>1366</v>
      </c>
      <c r="C201" s="90">
        <v>0</v>
      </c>
      <c r="D201" t="s">
        <v>1538</v>
      </c>
    </row>
    <row r="202" spans="2:4">
      <c r="B202" s="85" t="s">
        <v>1367</v>
      </c>
      <c r="C202" s="90">
        <v>0</v>
      </c>
      <c r="D202" t="s">
        <v>1454</v>
      </c>
    </row>
    <row r="203" spans="2:4">
      <c r="B203" s="85" t="s">
        <v>1368</v>
      </c>
      <c r="C203" s="90">
        <v>0</v>
      </c>
      <c r="D203" t="s">
        <v>1539</v>
      </c>
    </row>
    <row r="204" spans="2:4">
      <c r="B204" s="85" t="s">
        <v>1369</v>
      </c>
      <c r="C204" s="90">
        <v>0</v>
      </c>
      <c r="D204" t="s">
        <v>1540</v>
      </c>
    </row>
    <row r="205" spans="2:4">
      <c r="B205" s="85" t="s">
        <v>1370</v>
      </c>
      <c r="C205" s="90">
        <v>1433</v>
      </c>
      <c r="D205" t="s">
        <v>1541</v>
      </c>
    </row>
    <row r="206" spans="2:4">
      <c r="B206" s="85" t="s">
        <v>1371</v>
      </c>
      <c r="C206" s="90">
        <v>24.693709999999999</v>
      </c>
      <c r="D206" t="s">
        <v>1542</v>
      </c>
    </row>
    <row r="207" spans="2:4">
      <c r="B207" s="85" t="s">
        <v>1372</v>
      </c>
      <c r="C207" s="90">
        <v>24.919169999999998</v>
      </c>
      <c r="D207" t="s">
        <v>1543</v>
      </c>
    </row>
    <row r="208" spans="2:4">
      <c r="B208" s="85" t="s">
        <v>1373</v>
      </c>
      <c r="C208" s="90">
        <v>144.73728</v>
      </c>
      <c r="D208" t="s">
        <v>1544</v>
      </c>
    </row>
    <row r="209" spans="2:4">
      <c r="B209" s="85" t="s">
        <v>1374</v>
      </c>
      <c r="C209" s="90">
        <v>166.51201999999998</v>
      </c>
      <c r="D209" t="s">
        <v>1545</v>
      </c>
    </row>
    <row r="210" spans="2:4">
      <c r="B210" s="85" t="s">
        <v>1375</v>
      </c>
      <c r="C210" s="90">
        <v>942.42411000000004</v>
      </c>
      <c r="D210" t="s">
        <v>1545</v>
      </c>
    </row>
    <row r="211" spans="2:4">
      <c r="B211" s="85" t="s">
        <v>1376</v>
      </c>
      <c r="C211" s="90">
        <v>8.3414000000000001</v>
      </c>
      <c r="D211" t="s">
        <v>1546</v>
      </c>
    </row>
    <row r="212" spans="2:4">
      <c r="B212" s="85" t="s">
        <v>1377</v>
      </c>
      <c r="C212" s="90">
        <v>0</v>
      </c>
      <c r="D212" t="s">
        <v>1547</v>
      </c>
    </row>
    <row r="213" spans="2:4">
      <c r="B213" s="85" t="s">
        <v>1378</v>
      </c>
      <c r="C213" s="90">
        <v>0</v>
      </c>
      <c r="D213" t="s">
        <v>1548</v>
      </c>
    </row>
    <row r="214" spans="2:4">
      <c r="B214" s="85" t="s">
        <v>1379</v>
      </c>
      <c r="C214" s="90">
        <v>0</v>
      </c>
      <c r="D214" t="s">
        <v>1549</v>
      </c>
    </row>
    <row r="215" spans="2:4">
      <c r="B215" s="85"/>
      <c r="C215" s="90"/>
      <c r="D215"/>
    </row>
    <row r="216" spans="2:4">
      <c r="B216" s="85"/>
      <c r="C216" s="90"/>
      <c r="D216"/>
    </row>
    <row r="217" spans="2:4">
      <c r="B217" s="85"/>
      <c r="C217" s="90"/>
      <c r="D217"/>
    </row>
    <row r="218" spans="2:4">
      <c r="B218" s="87"/>
      <c r="C218" s="93"/>
      <c r="D218" s="87"/>
    </row>
    <row r="219" spans="2:4">
      <c r="B219" s="87"/>
      <c r="C219" s="93"/>
      <c r="D219" s="87"/>
    </row>
    <row r="220" spans="2:4">
      <c r="B220" s="87"/>
      <c r="C220" s="93"/>
      <c r="D220" s="87"/>
    </row>
    <row r="221" spans="2:4">
      <c r="B221" s="87"/>
      <c r="C221" s="93"/>
      <c r="D221" s="87"/>
    </row>
    <row r="222" spans="2:4">
      <c r="B222" s="87"/>
      <c r="C222" s="93"/>
      <c r="D222" s="87"/>
    </row>
    <row r="223" spans="2:4">
      <c r="B223" s="87"/>
      <c r="C223" s="93"/>
      <c r="D223" s="87"/>
    </row>
    <row r="224" spans="2:4">
      <c r="B224" s="87"/>
      <c r="C224" s="93"/>
      <c r="D224" s="87"/>
    </row>
    <row r="225" spans="2:4">
      <c r="B225" s="87"/>
      <c r="C225" s="93"/>
      <c r="D225" s="87"/>
    </row>
    <row r="226" spans="2:4">
      <c r="B226" s="87"/>
      <c r="C226" s="93"/>
      <c r="D226" s="87"/>
    </row>
    <row r="227" spans="2:4">
      <c r="B227" s="87"/>
      <c r="C227" s="93"/>
      <c r="D227" s="87"/>
    </row>
    <row r="228" spans="2:4">
      <c r="B228" s="87"/>
      <c r="C228" s="93"/>
      <c r="D228" s="87"/>
    </row>
    <row r="229" spans="2:4">
      <c r="B229" s="87"/>
      <c r="C229" s="93"/>
      <c r="D229" s="87"/>
    </row>
    <row r="230" spans="2:4">
      <c r="B230" s="87"/>
      <c r="C230" s="93"/>
      <c r="D230" s="87"/>
    </row>
    <row r="231" spans="2:4">
      <c r="B231" s="87"/>
      <c r="C231" s="93"/>
      <c r="D231" s="87"/>
    </row>
    <row r="232" spans="2:4">
      <c r="B232" s="87"/>
      <c r="C232" s="93"/>
      <c r="D232" s="87"/>
    </row>
    <row r="233" spans="2:4">
      <c r="B233" s="87"/>
      <c r="C233" s="93"/>
      <c r="D233" s="87"/>
    </row>
    <row r="234" spans="2:4">
      <c r="B234" s="87"/>
      <c r="C234" s="93"/>
      <c r="D234" s="87"/>
    </row>
    <row r="235" spans="2:4">
      <c r="B235" s="87"/>
      <c r="C235" s="93"/>
      <c r="D235" s="87"/>
    </row>
    <row r="236" spans="2:4">
      <c r="B236" s="87"/>
      <c r="C236" s="93"/>
      <c r="D236" s="87"/>
    </row>
    <row r="237" spans="2:4">
      <c r="B237" s="87"/>
      <c r="C237" s="93"/>
      <c r="D237" s="87"/>
    </row>
    <row r="238" spans="2:4">
      <c r="B238" s="87"/>
      <c r="C238" s="93"/>
      <c r="D238" s="87"/>
    </row>
    <row r="239" spans="2:4">
      <c r="B239" s="87"/>
      <c r="C239" s="93"/>
      <c r="D239" s="87"/>
    </row>
    <row r="240" spans="2:4">
      <c r="B240" s="87"/>
      <c r="C240" s="93"/>
      <c r="D240" s="87"/>
    </row>
    <row r="241" spans="2:4">
      <c r="B241" s="87"/>
      <c r="C241" s="93"/>
      <c r="D241" s="87"/>
    </row>
    <row r="242" spans="2:4">
      <c r="B242" s="87"/>
      <c r="C242" s="93"/>
      <c r="D242" s="87"/>
    </row>
    <row r="243" spans="2:4">
      <c r="B243" s="87"/>
      <c r="C243" s="93"/>
      <c r="D243" s="87"/>
    </row>
    <row r="244" spans="2:4">
      <c r="B244" s="87"/>
      <c r="C244" s="93"/>
      <c r="D244" s="87"/>
    </row>
    <row r="245" spans="2:4">
      <c r="B245" s="87"/>
      <c r="C245" s="93"/>
      <c r="D245" s="87"/>
    </row>
    <row r="246" spans="2:4">
      <c r="B246" s="87"/>
      <c r="C246" s="93"/>
      <c r="D246" s="87"/>
    </row>
    <row r="247" spans="2:4">
      <c r="B247" s="87"/>
      <c r="C247" s="93"/>
      <c r="D247" s="87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1177</v>
      </c>
    </row>
    <row r="3" spans="2:18">
      <c r="B3" s="2" t="s">
        <v>2</v>
      </c>
      <c r="C3" t="s">
        <v>1178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1177</v>
      </c>
    </row>
    <row r="3" spans="2:18">
      <c r="B3" s="2" t="s">
        <v>2</v>
      </c>
      <c r="C3" t="s">
        <v>1178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1177</v>
      </c>
    </row>
    <row r="3" spans="2:53">
      <c r="B3" s="2" t="s">
        <v>2</v>
      </c>
      <c r="C3" t="s">
        <v>1178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4.54</v>
      </c>
      <c r="I11" s="7"/>
      <c r="J11" s="7"/>
      <c r="K11" s="77">
        <v>1.7500000000000002E-2</v>
      </c>
      <c r="L11" s="76">
        <v>162681647</v>
      </c>
      <c r="M11" s="7"/>
      <c r="N11" s="76">
        <v>0</v>
      </c>
      <c r="O11" s="76">
        <v>164633.59603859999</v>
      </c>
      <c r="P11" s="7"/>
      <c r="Q11" s="77">
        <v>1</v>
      </c>
      <c r="R11" s="77">
        <v>0.72650000000000003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4.54</v>
      </c>
      <c r="K12" s="81">
        <v>1.7500000000000002E-2</v>
      </c>
      <c r="L12" s="82">
        <v>162681647</v>
      </c>
      <c r="N12" s="82">
        <v>0</v>
      </c>
      <c r="O12" s="82">
        <v>164633.59603859999</v>
      </c>
      <c r="Q12" s="81">
        <v>1</v>
      </c>
      <c r="R12" s="81">
        <v>0.72650000000000003</v>
      </c>
    </row>
    <row r="13" spans="2:53">
      <c r="B13" s="80" t="s">
        <v>231</v>
      </c>
      <c r="C13" s="16"/>
      <c r="D13" s="16"/>
      <c r="H13" s="82">
        <v>6.47</v>
      </c>
      <c r="K13" s="81">
        <v>5.1999999999999998E-3</v>
      </c>
      <c r="L13" s="82">
        <v>72889522</v>
      </c>
      <c r="N13" s="82">
        <v>0</v>
      </c>
      <c r="O13" s="82">
        <v>78078.201558500004</v>
      </c>
      <c r="Q13" s="81">
        <v>0.4743</v>
      </c>
      <c r="R13" s="81">
        <v>0.34460000000000002</v>
      </c>
    </row>
    <row r="14" spans="2:53">
      <c r="B14" s="80" t="s">
        <v>232</v>
      </c>
      <c r="C14" s="16"/>
      <c r="D14" s="16"/>
      <c r="H14" s="82">
        <v>6.47</v>
      </c>
      <c r="K14" s="81">
        <v>5.1999999999999998E-3</v>
      </c>
      <c r="L14" s="82">
        <v>72889522</v>
      </c>
      <c r="N14" s="82">
        <v>0</v>
      </c>
      <c r="O14" s="82">
        <v>78078.201558500004</v>
      </c>
      <c r="Q14" s="81">
        <v>0.4743</v>
      </c>
      <c r="R14" s="81">
        <v>0.34460000000000002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8">
        <v>4.5999999999999996</v>
      </c>
      <c r="I15" t="s">
        <v>102</v>
      </c>
      <c r="J15" s="79">
        <v>7.4999999999999997E-3</v>
      </c>
      <c r="K15" s="79">
        <v>4.1999999999999997E-3</v>
      </c>
      <c r="L15" s="78">
        <v>3283861</v>
      </c>
      <c r="M15" s="78">
        <v>110</v>
      </c>
      <c r="N15" s="78">
        <v>0</v>
      </c>
      <c r="O15" s="78">
        <v>3612.2471</v>
      </c>
      <c r="P15" s="79">
        <v>2.0000000000000001E-4</v>
      </c>
      <c r="Q15" s="79">
        <v>2.1899999999999999E-2</v>
      </c>
      <c r="R15" s="79">
        <v>1.5900000000000001E-2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8">
        <v>9.1300000000000008</v>
      </c>
      <c r="I16" t="s">
        <v>102</v>
      </c>
      <c r="J16" s="79">
        <v>1E-3</v>
      </c>
      <c r="K16" s="79">
        <v>6.6E-3</v>
      </c>
      <c r="L16" s="78">
        <v>372159</v>
      </c>
      <c r="M16" s="78">
        <v>101.8</v>
      </c>
      <c r="N16" s="78">
        <v>0</v>
      </c>
      <c r="O16" s="78">
        <v>378.85786200000001</v>
      </c>
      <c r="P16" s="79">
        <v>0</v>
      </c>
      <c r="Q16" s="79">
        <v>2.3E-3</v>
      </c>
      <c r="R16" s="79">
        <v>1.6999999999999999E-3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8">
        <v>6.57</v>
      </c>
      <c r="I17" t="s">
        <v>102</v>
      </c>
      <c r="J17" s="79">
        <v>5.0000000000000001E-3</v>
      </c>
      <c r="K17" s="79">
        <v>5.1999999999999998E-3</v>
      </c>
      <c r="L17" s="78">
        <v>68669635</v>
      </c>
      <c r="M17" s="78">
        <v>107.02</v>
      </c>
      <c r="N17" s="78">
        <v>0</v>
      </c>
      <c r="O17" s="78">
        <v>73490.243377000006</v>
      </c>
      <c r="P17" s="79">
        <v>3.3999999999999998E-3</v>
      </c>
      <c r="Q17" s="79">
        <v>0.44640000000000002</v>
      </c>
      <c r="R17" s="79">
        <v>0.32429999999999998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8">
        <v>3.83</v>
      </c>
      <c r="I18" t="s">
        <v>102</v>
      </c>
      <c r="J18" s="79">
        <v>1E-3</v>
      </c>
      <c r="K18" s="79">
        <v>3.8999999999999998E-3</v>
      </c>
      <c r="L18" s="78">
        <v>563867</v>
      </c>
      <c r="M18" s="78">
        <v>105.85</v>
      </c>
      <c r="N18" s="78">
        <v>0</v>
      </c>
      <c r="O18" s="78">
        <v>596.85321950000002</v>
      </c>
      <c r="P18" s="79">
        <v>0</v>
      </c>
      <c r="Q18" s="79">
        <v>3.5999999999999999E-3</v>
      </c>
      <c r="R18" s="79">
        <v>2.5999999999999999E-3</v>
      </c>
    </row>
    <row r="19" spans="2:18">
      <c r="B19" s="80" t="s">
        <v>246</v>
      </c>
      <c r="C19" s="16"/>
      <c r="D19" s="16"/>
      <c r="H19" s="82">
        <v>2.81</v>
      </c>
      <c r="K19" s="81">
        <v>2.87E-2</v>
      </c>
      <c r="L19" s="82">
        <v>89792125</v>
      </c>
      <c r="N19" s="82">
        <v>0</v>
      </c>
      <c r="O19" s="82">
        <v>86555.394480100003</v>
      </c>
      <c r="Q19" s="81">
        <v>0.52569999999999995</v>
      </c>
      <c r="R19" s="81">
        <v>0.38200000000000001</v>
      </c>
    </row>
    <row r="20" spans="2:18">
      <c r="B20" s="80" t="s">
        <v>247</v>
      </c>
      <c r="C20" s="16"/>
      <c r="D20" s="16"/>
      <c r="H20" s="82">
        <v>0.73</v>
      </c>
      <c r="K20" s="81">
        <v>2.63E-2</v>
      </c>
      <c r="L20" s="82">
        <v>49387449</v>
      </c>
      <c r="N20" s="82">
        <v>0</v>
      </c>
      <c r="O20" s="82">
        <v>48437.893306700003</v>
      </c>
      <c r="Q20" s="81">
        <v>0.29420000000000002</v>
      </c>
      <c r="R20" s="81">
        <v>0.21379999999999999</v>
      </c>
    </row>
    <row r="21" spans="2:18">
      <c r="B21" t="s">
        <v>248</v>
      </c>
      <c r="C21" t="s">
        <v>249</v>
      </c>
      <c r="D21" t="s">
        <v>100</v>
      </c>
      <c r="E21" t="s">
        <v>235</v>
      </c>
      <c r="G21" t="s">
        <v>250</v>
      </c>
      <c r="H21" s="78">
        <v>0.76</v>
      </c>
      <c r="I21" t="s">
        <v>102</v>
      </c>
      <c r="J21" s="79">
        <v>0</v>
      </c>
      <c r="K21" s="79">
        <v>2.7400000000000001E-2</v>
      </c>
      <c r="L21" s="78">
        <v>11320000</v>
      </c>
      <c r="M21" s="78">
        <v>97.97</v>
      </c>
      <c r="N21" s="78">
        <v>0</v>
      </c>
      <c r="O21" s="78">
        <v>11090.204</v>
      </c>
      <c r="P21" s="79">
        <v>1E-3</v>
      </c>
      <c r="Q21" s="79">
        <v>6.7400000000000002E-2</v>
      </c>
      <c r="R21" s="79">
        <v>4.8899999999999999E-2</v>
      </c>
    </row>
    <row r="22" spans="2:18">
      <c r="B22" t="s">
        <v>251</v>
      </c>
      <c r="C22" t="s">
        <v>252</v>
      </c>
      <c r="D22" t="s">
        <v>100</v>
      </c>
      <c r="E22" t="s">
        <v>235</v>
      </c>
      <c r="G22" t="s">
        <v>253</v>
      </c>
      <c r="H22" s="78">
        <v>0.26</v>
      </c>
      <c r="I22" t="s">
        <v>102</v>
      </c>
      <c r="J22" s="79">
        <v>0</v>
      </c>
      <c r="K22" s="79">
        <v>1.8100000000000002E-2</v>
      </c>
      <c r="L22" s="78">
        <v>3659088</v>
      </c>
      <c r="M22" s="78">
        <v>99.53</v>
      </c>
      <c r="N22" s="78">
        <v>0</v>
      </c>
      <c r="O22" s="78">
        <v>3641.8902864000002</v>
      </c>
      <c r="P22" s="79">
        <v>2.0000000000000001E-4</v>
      </c>
      <c r="Q22" s="79">
        <v>2.2100000000000002E-2</v>
      </c>
      <c r="R22" s="79">
        <v>1.61E-2</v>
      </c>
    </row>
    <row r="23" spans="2:18">
      <c r="B23" t="s">
        <v>254</v>
      </c>
      <c r="C23" t="s">
        <v>255</v>
      </c>
      <c r="D23" t="s">
        <v>100</v>
      </c>
      <c r="E23" t="s">
        <v>235</v>
      </c>
      <c r="G23" t="s">
        <v>256</v>
      </c>
      <c r="H23" s="78">
        <v>0.36</v>
      </c>
      <c r="I23" t="s">
        <v>102</v>
      </c>
      <c r="J23" s="79">
        <v>0</v>
      </c>
      <c r="K23" s="79">
        <v>2.18E-2</v>
      </c>
      <c r="L23" s="78">
        <v>7596361</v>
      </c>
      <c r="M23" s="78">
        <v>99.23</v>
      </c>
      <c r="N23" s="78">
        <v>0</v>
      </c>
      <c r="O23" s="78">
        <v>7537.8690202999996</v>
      </c>
      <c r="P23" s="79">
        <v>5.9999999999999995E-4</v>
      </c>
      <c r="Q23" s="79">
        <v>4.58E-2</v>
      </c>
      <c r="R23" s="79">
        <v>3.3300000000000003E-2</v>
      </c>
    </row>
    <row r="24" spans="2:18">
      <c r="B24" t="s">
        <v>257</v>
      </c>
      <c r="C24" t="s">
        <v>258</v>
      </c>
      <c r="D24" t="s">
        <v>100</v>
      </c>
      <c r="E24" t="s">
        <v>235</v>
      </c>
      <c r="G24" t="s">
        <v>259</v>
      </c>
      <c r="H24" s="78">
        <v>0.84</v>
      </c>
      <c r="I24" t="s">
        <v>102</v>
      </c>
      <c r="J24" s="79">
        <v>0</v>
      </c>
      <c r="K24" s="79">
        <v>2.81E-2</v>
      </c>
      <c r="L24" s="78">
        <v>14812000</v>
      </c>
      <c r="M24" s="78">
        <v>97.75</v>
      </c>
      <c r="N24" s="78">
        <v>0</v>
      </c>
      <c r="O24" s="78">
        <v>14478.73</v>
      </c>
      <c r="P24" s="79">
        <v>1.1999999999999999E-3</v>
      </c>
      <c r="Q24" s="79">
        <v>8.7900000000000006E-2</v>
      </c>
      <c r="R24" s="79">
        <v>6.3899999999999998E-2</v>
      </c>
    </row>
    <row r="25" spans="2:18">
      <c r="B25" t="s">
        <v>260</v>
      </c>
      <c r="C25" t="s">
        <v>261</v>
      </c>
      <c r="D25" t="s">
        <v>100</v>
      </c>
      <c r="E25" t="s">
        <v>235</v>
      </c>
      <c r="G25" t="s">
        <v>262</v>
      </c>
      <c r="H25" s="78">
        <v>0.93</v>
      </c>
      <c r="I25" t="s">
        <v>102</v>
      </c>
      <c r="J25" s="79">
        <v>0</v>
      </c>
      <c r="K25" s="79">
        <v>2.86E-2</v>
      </c>
      <c r="L25" s="78">
        <v>12000000</v>
      </c>
      <c r="M25" s="78">
        <v>97.41</v>
      </c>
      <c r="N25" s="78">
        <v>0</v>
      </c>
      <c r="O25" s="78">
        <v>11689.2</v>
      </c>
      <c r="P25" s="79">
        <v>8.9999999999999998E-4</v>
      </c>
      <c r="Q25" s="79">
        <v>7.0999999999999994E-2</v>
      </c>
      <c r="R25" s="79">
        <v>5.16E-2</v>
      </c>
    </row>
    <row r="26" spans="2:18">
      <c r="B26" s="80" t="s">
        <v>263</v>
      </c>
      <c r="C26" s="16"/>
      <c r="D26" s="16"/>
      <c r="H26" s="82">
        <v>5.45</v>
      </c>
      <c r="K26" s="81">
        <v>3.1800000000000002E-2</v>
      </c>
      <c r="L26" s="82">
        <v>40404676</v>
      </c>
      <c r="N26" s="82">
        <v>0</v>
      </c>
      <c r="O26" s="82">
        <v>38117.5011734</v>
      </c>
      <c r="Q26" s="81">
        <v>0.23150000000000001</v>
      </c>
      <c r="R26" s="81">
        <v>0.16819999999999999</v>
      </c>
    </row>
    <row r="27" spans="2:18">
      <c r="B27" t="s">
        <v>264</v>
      </c>
      <c r="C27" t="s">
        <v>265</v>
      </c>
      <c r="D27" t="s">
        <v>100</v>
      </c>
      <c r="E27" t="s">
        <v>235</v>
      </c>
      <c r="G27" t="s">
        <v>266</v>
      </c>
      <c r="H27" s="78">
        <v>16.149999999999999</v>
      </c>
      <c r="I27" t="s">
        <v>102</v>
      </c>
      <c r="J27" s="79">
        <v>3.7499999999999999E-2</v>
      </c>
      <c r="K27" s="79">
        <v>3.7499999999999999E-2</v>
      </c>
      <c r="L27" s="78">
        <v>1926074</v>
      </c>
      <c r="M27" s="78">
        <v>101.8</v>
      </c>
      <c r="N27" s="78">
        <v>0</v>
      </c>
      <c r="O27" s="78">
        <v>1960.743332</v>
      </c>
      <c r="P27" s="79">
        <v>1E-4</v>
      </c>
      <c r="Q27" s="79">
        <v>1.1900000000000001E-2</v>
      </c>
      <c r="R27" s="79">
        <v>8.6999999999999994E-3</v>
      </c>
    </row>
    <row r="28" spans="2:18">
      <c r="B28" t="s">
        <v>267</v>
      </c>
      <c r="C28" t="s">
        <v>268</v>
      </c>
      <c r="D28" t="s">
        <v>100</v>
      </c>
      <c r="E28" t="s">
        <v>235</v>
      </c>
      <c r="G28" t="s">
        <v>269</v>
      </c>
      <c r="H28" s="78">
        <v>0.83</v>
      </c>
      <c r="I28" t="s">
        <v>102</v>
      </c>
      <c r="J28" s="79">
        <v>1.5E-3</v>
      </c>
      <c r="K28" s="79">
        <v>2.7400000000000001E-2</v>
      </c>
      <c r="L28" s="78">
        <v>7681026</v>
      </c>
      <c r="M28" s="78">
        <v>97.92</v>
      </c>
      <c r="N28" s="78">
        <v>0</v>
      </c>
      <c r="O28" s="78">
        <v>7521.2606592000002</v>
      </c>
      <c r="P28" s="79">
        <v>5.0000000000000001E-4</v>
      </c>
      <c r="Q28" s="79">
        <v>4.5699999999999998E-2</v>
      </c>
      <c r="R28" s="79">
        <v>3.32E-2</v>
      </c>
    </row>
    <row r="29" spans="2:18">
      <c r="B29" t="s">
        <v>270</v>
      </c>
      <c r="C29" t="s">
        <v>271</v>
      </c>
      <c r="D29" t="s">
        <v>100</v>
      </c>
      <c r="E29" t="s">
        <v>235</v>
      </c>
      <c r="G29" t="s">
        <v>272</v>
      </c>
      <c r="H29" s="78">
        <v>19.18</v>
      </c>
      <c r="I29" t="s">
        <v>102</v>
      </c>
      <c r="J29" s="79">
        <v>2.8000000000000001E-2</v>
      </c>
      <c r="K29" s="79">
        <v>3.8699999999999998E-2</v>
      </c>
      <c r="L29" s="78">
        <v>8323869</v>
      </c>
      <c r="M29" s="78">
        <v>83</v>
      </c>
      <c r="N29" s="78">
        <v>0</v>
      </c>
      <c r="O29" s="78">
        <v>6908.8112700000001</v>
      </c>
      <c r="P29" s="79">
        <v>2E-3</v>
      </c>
      <c r="Q29" s="79">
        <v>4.2000000000000003E-2</v>
      </c>
      <c r="R29" s="79">
        <v>3.0499999999999999E-2</v>
      </c>
    </row>
    <row r="30" spans="2:18">
      <c r="B30" t="s">
        <v>273</v>
      </c>
      <c r="C30" t="s">
        <v>274</v>
      </c>
      <c r="D30" t="s">
        <v>100</v>
      </c>
      <c r="E30" t="s">
        <v>235</v>
      </c>
      <c r="G30" t="s">
        <v>275</v>
      </c>
      <c r="H30" s="78">
        <v>2.08</v>
      </c>
      <c r="I30" t="s">
        <v>102</v>
      </c>
      <c r="J30" s="79">
        <v>4.0000000000000001E-3</v>
      </c>
      <c r="K30" s="79">
        <v>3.15E-2</v>
      </c>
      <c r="L30" s="78">
        <v>14058920</v>
      </c>
      <c r="M30" s="78">
        <v>94.89</v>
      </c>
      <c r="N30" s="78">
        <v>0</v>
      </c>
      <c r="O30" s="78">
        <v>13340.509188</v>
      </c>
      <c r="P30" s="79">
        <v>8.9999999999999998E-4</v>
      </c>
      <c r="Q30" s="79">
        <v>8.1000000000000003E-2</v>
      </c>
      <c r="R30" s="79">
        <v>5.8900000000000001E-2</v>
      </c>
    </row>
    <row r="31" spans="2:18">
      <c r="B31" t="s">
        <v>276</v>
      </c>
      <c r="C31" t="s">
        <v>277</v>
      </c>
      <c r="D31" t="s">
        <v>100</v>
      </c>
      <c r="E31" t="s">
        <v>235</v>
      </c>
      <c r="G31" t="s">
        <v>278</v>
      </c>
      <c r="H31" s="78">
        <v>1.1499999999999999</v>
      </c>
      <c r="I31" t="s">
        <v>102</v>
      </c>
      <c r="J31" s="79">
        <v>1.4999999999999999E-2</v>
      </c>
      <c r="K31" s="79">
        <v>2.9000000000000001E-2</v>
      </c>
      <c r="L31" s="78">
        <v>8414787</v>
      </c>
      <c r="M31" s="78">
        <v>99.66</v>
      </c>
      <c r="N31" s="78">
        <v>0</v>
      </c>
      <c r="O31" s="78">
        <v>8386.1767242000005</v>
      </c>
      <c r="P31" s="79">
        <v>5.9999999999999995E-4</v>
      </c>
      <c r="Q31" s="79">
        <v>5.0900000000000001E-2</v>
      </c>
      <c r="R31" s="79">
        <v>3.6999999999999998E-2</v>
      </c>
    </row>
    <row r="32" spans="2:18">
      <c r="B32" s="80" t="s">
        <v>279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280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281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223</v>
      </c>
      <c r="C38" t="s">
        <v>223</v>
      </c>
      <c r="D38" s="16"/>
      <c r="E38" t="s">
        <v>223</v>
      </c>
      <c r="H38" s="78">
        <v>0</v>
      </c>
      <c r="I38" t="s">
        <v>223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282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223</v>
      </c>
      <c r="C40" t="s">
        <v>223</v>
      </c>
      <c r="D40" s="16"/>
      <c r="E40" t="s">
        <v>223</v>
      </c>
      <c r="H40" s="78">
        <v>0</v>
      </c>
      <c r="I40" t="s">
        <v>223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283</v>
      </c>
      <c r="C41" s="16"/>
      <c r="D41" s="16"/>
    </row>
    <row r="42" spans="2:18">
      <c r="B42" t="s">
        <v>284</v>
      </c>
      <c r="C42" s="16"/>
      <c r="D42" s="16"/>
    </row>
    <row r="43" spans="2:18">
      <c r="B43" t="s">
        <v>285</v>
      </c>
      <c r="C43" s="16"/>
      <c r="D43" s="16"/>
    </row>
    <row r="44" spans="2:18">
      <c r="B44" t="s">
        <v>286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1177</v>
      </c>
    </row>
    <row r="3" spans="2:23">
      <c r="B3" s="2" t="s">
        <v>2</v>
      </c>
      <c r="C3" t="s">
        <v>1178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1177</v>
      </c>
    </row>
    <row r="3" spans="2:68">
      <c r="B3" s="2" t="s">
        <v>2</v>
      </c>
      <c r="C3" t="s">
        <v>1178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1177</v>
      </c>
    </row>
    <row r="3" spans="2:66">
      <c r="B3" s="2" t="s">
        <v>2</v>
      </c>
      <c r="C3" t="s">
        <v>1178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5.84</v>
      </c>
      <c r="L11" s="7"/>
      <c r="M11" s="7"/>
      <c r="N11" s="77">
        <v>5.4100000000000002E-2</v>
      </c>
      <c r="O11" s="76">
        <v>10930127.189999999</v>
      </c>
      <c r="P11" s="33"/>
      <c r="Q11" s="76">
        <v>7.6608499999999999</v>
      </c>
      <c r="R11" s="76">
        <v>18328.244264269761</v>
      </c>
      <c r="S11" s="7"/>
      <c r="T11" s="77">
        <v>1</v>
      </c>
      <c r="U11" s="77">
        <v>8.09E-2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7.66</v>
      </c>
      <c r="N12" s="81">
        <v>2.3800000000000002E-2</v>
      </c>
      <c r="O12" s="82">
        <v>6838436.1900000004</v>
      </c>
      <c r="Q12" s="82">
        <v>7.6608499999999999</v>
      </c>
      <c r="R12" s="82">
        <v>6540.2843161749997</v>
      </c>
      <c r="T12" s="81">
        <v>0.35680000000000001</v>
      </c>
      <c r="U12" s="81">
        <v>2.8899999999999999E-2</v>
      </c>
    </row>
    <row r="13" spans="2:66">
      <c r="B13" s="80" t="s">
        <v>287</v>
      </c>
      <c r="C13" s="16"/>
      <c r="D13" s="16"/>
      <c r="E13" s="16"/>
      <c r="F13" s="16"/>
      <c r="K13" s="82">
        <v>8.01</v>
      </c>
      <c r="N13" s="81">
        <v>2.0500000000000001E-2</v>
      </c>
      <c r="O13" s="82">
        <v>6237551</v>
      </c>
      <c r="Q13" s="82">
        <v>7.6608499999999999</v>
      </c>
      <c r="R13" s="82">
        <v>6017.5180561999996</v>
      </c>
      <c r="T13" s="81">
        <v>0.32829999999999998</v>
      </c>
      <c r="U13" s="81">
        <v>2.6599999999999999E-2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212</v>
      </c>
      <c r="I14" t="s">
        <v>213</v>
      </c>
      <c r="J14" t="s">
        <v>295</v>
      </c>
      <c r="K14" s="78">
        <v>4.88</v>
      </c>
      <c r="L14" t="s">
        <v>102</v>
      </c>
      <c r="M14" s="79">
        <v>1.2200000000000001E-2</v>
      </c>
      <c r="N14" s="79">
        <v>1.37E-2</v>
      </c>
      <c r="O14" s="78">
        <v>891204</v>
      </c>
      <c r="P14" s="78">
        <v>107.21</v>
      </c>
      <c r="Q14" s="78">
        <v>0</v>
      </c>
      <c r="R14" s="78">
        <v>955.45980840000004</v>
      </c>
      <c r="S14" s="79">
        <v>2.9999999999999997E-4</v>
      </c>
      <c r="T14" s="79">
        <v>5.21E-2</v>
      </c>
      <c r="U14" s="79">
        <v>4.1999999999999997E-3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294</v>
      </c>
      <c r="H15" t="s">
        <v>212</v>
      </c>
      <c r="I15" t="s">
        <v>213</v>
      </c>
      <c r="J15" t="s">
        <v>299</v>
      </c>
      <c r="K15" s="78">
        <v>4.57</v>
      </c>
      <c r="L15" t="s">
        <v>102</v>
      </c>
      <c r="M15" s="79">
        <v>1E-3</v>
      </c>
      <c r="N15" s="79">
        <v>1.38E-2</v>
      </c>
      <c r="O15" s="78">
        <v>1194000</v>
      </c>
      <c r="P15" s="78">
        <v>98.41</v>
      </c>
      <c r="Q15" s="78">
        <v>0</v>
      </c>
      <c r="R15" s="78">
        <v>1175.0154</v>
      </c>
      <c r="S15" s="79">
        <v>4.0000000000000002E-4</v>
      </c>
      <c r="T15" s="79">
        <v>6.4100000000000004E-2</v>
      </c>
      <c r="U15" s="79">
        <v>5.1999999999999998E-3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303</v>
      </c>
      <c r="H16" t="s">
        <v>304</v>
      </c>
      <c r="I16" t="s">
        <v>150</v>
      </c>
      <c r="J16" t="s">
        <v>305</v>
      </c>
      <c r="K16" s="78">
        <v>7.52</v>
      </c>
      <c r="L16" t="s">
        <v>102</v>
      </c>
      <c r="M16" s="79">
        <v>2.3900000000000001E-2</v>
      </c>
      <c r="N16" s="79">
        <v>1.9599999999999999E-2</v>
      </c>
      <c r="O16" s="78">
        <v>21000</v>
      </c>
      <c r="P16" s="78">
        <v>110.18</v>
      </c>
      <c r="Q16" s="78">
        <v>0</v>
      </c>
      <c r="R16" s="78">
        <v>23.137799999999999</v>
      </c>
      <c r="S16" s="79">
        <v>0</v>
      </c>
      <c r="T16" s="79">
        <v>1.2999999999999999E-3</v>
      </c>
      <c r="U16" s="79">
        <v>1E-4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302</v>
      </c>
      <c r="G17" t="s">
        <v>303</v>
      </c>
      <c r="H17" t="s">
        <v>304</v>
      </c>
      <c r="I17" t="s">
        <v>150</v>
      </c>
      <c r="J17" t="s">
        <v>308</v>
      </c>
      <c r="K17" s="78">
        <v>12.51</v>
      </c>
      <c r="L17" t="s">
        <v>102</v>
      </c>
      <c r="M17" s="79">
        <v>1.2500000000000001E-2</v>
      </c>
      <c r="N17" s="79">
        <v>2.2700000000000001E-2</v>
      </c>
      <c r="O17" s="78">
        <v>1222000</v>
      </c>
      <c r="P17" s="78">
        <v>93.3</v>
      </c>
      <c r="Q17" s="78">
        <v>0</v>
      </c>
      <c r="R17" s="78">
        <v>1140.126</v>
      </c>
      <c r="S17" s="79">
        <v>4.0000000000000002E-4</v>
      </c>
      <c r="T17" s="79">
        <v>6.2199999999999998E-2</v>
      </c>
      <c r="U17" s="79">
        <v>5.0000000000000001E-3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311</v>
      </c>
      <c r="G18" t="s">
        <v>312</v>
      </c>
      <c r="H18" t="s">
        <v>313</v>
      </c>
      <c r="I18" t="s">
        <v>213</v>
      </c>
      <c r="J18" t="s">
        <v>314</v>
      </c>
      <c r="K18" s="78">
        <v>8.67</v>
      </c>
      <c r="L18" t="s">
        <v>102</v>
      </c>
      <c r="M18" s="79">
        <v>8.9999999999999993E-3</v>
      </c>
      <c r="N18" s="79">
        <v>2.4799999999999999E-2</v>
      </c>
      <c r="O18" s="78">
        <v>1414853</v>
      </c>
      <c r="P18" s="78">
        <v>92.2</v>
      </c>
      <c r="Q18" s="78">
        <v>0</v>
      </c>
      <c r="R18" s="78">
        <v>1304.4944660000001</v>
      </c>
      <c r="S18" s="79">
        <v>6.9999999999999999E-4</v>
      </c>
      <c r="T18" s="79">
        <v>7.1199999999999999E-2</v>
      </c>
      <c r="U18" s="79">
        <v>5.7999999999999996E-3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311</v>
      </c>
      <c r="G19" t="s">
        <v>312</v>
      </c>
      <c r="H19" t="s">
        <v>313</v>
      </c>
      <c r="I19" t="s">
        <v>213</v>
      </c>
      <c r="J19" t="s">
        <v>314</v>
      </c>
      <c r="K19" s="78">
        <v>12.06</v>
      </c>
      <c r="L19" t="s">
        <v>102</v>
      </c>
      <c r="M19" s="79">
        <v>8.9999999999999993E-3</v>
      </c>
      <c r="N19" s="79">
        <v>2.7099999999999999E-2</v>
      </c>
      <c r="O19" s="78">
        <v>656083</v>
      </c>
      <c r="P19" s="78">
        <v>93.79</v>
      </c>
      <c r="Q19" s="78">
        <v>0</v>
      </c>
      <c r="R19" s="78">
        <v>615.34024569999997</v>
      </c>
      <c r="S19" s="79">
        <v>2.0000000000000001E-4</v>
      </c>
      <c r="T19" s="79">
        <v>3.3599999999999998E-2</v>
      </c>
      <c r="U19" s="79">
        <v>2.7000000000000001E-3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319</v>
      </c>
      <c r="G20" t="s">
        <v>312</v>
      </c>
      <c r="H20" t="s">
        <v>320</v>
      </c>
      <c r="I20" t="s">
        <v>150</v>
      </c>
      <c r="J20" t="s">
        <v>321</v>
      </c>
      <c r="K20" s="78">
        <v>5.25</v>
      </c>
      <c r="L20" t="s">
        <v>102</v>
      </c>
      <c r="M20" s="79">
        <v>1.14E-2</v>
      </c>
      <c r="N20" s="79">
        <v>2.24E-2</v>
      </c>
      <c r="O20" s="78">
        <v>387411</v>
      </c>
      <c r="P20" s="78">
        <v>99.51</v>
      </c>
      <c r="Q20" s="78">
        <v>7.6608499999999999</v>
      </c>
      <c r="R20" s="78">
        <v>393.17353609999998</v>
      </c>
      <c r="S20" s="79">
        <v>2.0000000000000001E-4</v>
      </c>
      <c r="T20" s="79">
        <v>2.1499999999999998E-2</v>
      </c>
      <c r="U20" s="79">
        <v>1.6999999999999999E-3</v>
      </c>
    </row>
    <row r="21" spans="2:21">
      <c r="B21" t="s">
        <v>322</v>
      </c>
      <c r="C21" t="s">
        <v>323</v>
      </c>
      <c r="D21" t="s">
        <v>100</v>
      </c>
      <c r="E21" t="s">
        <v>123</v>
      </c>
      <c r="F21" t="s">
        <v>324</v>
      </c>
      <c r="G21" t="s">
        <v>312</v>
      </c>
      <c r="H21" t="s">
        <v>325</v>
      </c>
      <c r="I21" t="s">
        <v>213</v>
      </c>
      <c r="J21" t="s">
        <v>326</v>
      </c>
      <c r="K21" s="78">
        <v>7.12</v>
      </c>
      <c r="L21" t="s">
        <v>102</v>
      </c>
      <c r="M21" s="79">
        <v>5.8999999999999999E-3</v>
      </c>
      <c r="N21" s="79">
        <v>2.47E-2</v>
      </c>
      <c r="O21" s="78">
        <v>451000</v>
      </c>
      <c r="P21" s="78">
        <v>91.08</v>
      </c>
      <c r="Q21" s="78">
        <v>0</v>
      </c>
      <c r="R21" s="78">
        <v>410.77080000000001</v>
      </c>
      <c r="S21" s="79">
        <v>1.1000000000000001E-3</v>
      </c>
      <c r="T21" s="79">
        <v>2.24E-2</v>
      </c>
      <c r="U21" s="79">
        <v>1.8E-3</v>
      </c>
    </row>
    <row r="22" spans="2:21">
      <c r="B22" s="80" t="s">
        <v>246</v>
      </c>
      <c r="C22" s="16"/>
      <c r="D22" s="16"/>
      <c r="E22" s="16"/>
      <c r="F22" s="16"/>
      <c r="K22" s="82">
        <v>2.08</v>
      </c>
      <c r="N22" s="81">
        <v>4.7699999999999999E-2</v>
      </c>
      <c r="O22" s="82">
        <v>114703.83</v>
      </c>
      <c r="Q22" s="82">
        <v>0</v>
      </c>
      <c r="R22" s="82">
        <v>114.13031085</v>
      </c>
      <c r="T22" s="81">
        <v>6.1999999999999998E-3</v>
      </c>
      <c r="U22" s="81">
        <v>5.0000000000000001E-4</v>
      </c>
    </row>
    <row r="23" spans="2:21">
      <c r="B23" t="s">
        <v>327</v>
      </c>
      <c r="C23" t="s">
        <v>328</v>
      </c>
      <c r="D23" t="s">
        <v>100</v>
      </c>
      <c r="E23" t="s">
        <v>123</v>
      </c>
      <c r="F23" t="s">
        <v>329</v>
      </c>
      <c r="G23" t="s">
        <v>132</v>
      </c>
      <c r="H23" t="s">
        <v>223</v>
      </c>
      <c r="I23" t="s">
        <v>330</v>
      </c>
      <c r="J23" t="s">
        <v>331</v>
      </c>
      <c r="K23" s="78">
        <v>2.08</v>
      </c>
      <c r="L23" t="s">
        <v>102</v>
      </c>
      <c r="M23" s="79">
        <v>3.85E-2</v>
      </c>
      <c r="N23" s="79">
        <v>4.7699999999999999E-2</v>
      </c>
      <c r="O23" s="78">
        <v>114703.83</v>
      </c>
      <c r="P23" s="78">
        <v>99.5</v>
      </c>
      <c r="Q23" s="78">
        <v>0</v>
      </c>
      <c r="R23" s="78">
        <v>114.13031085</v>
      </c>
      <c r="S23" s="79">
        <v>2.0000000000000001E-4</v>
      </c>
      <c r="T23" s="79">
        <v>6.1999999999999998E-3</v>
      </c>
      <c r="U23" s="79">
        <v>5.0000000000000001E-4</v>
      </c>
    </row>
    <row r="24" spans="2:21">
      <c r="B24" s="80" t="s">
        <v>288</v>
      </c>
      <c r="C24" s="16"/>
      <c r="D24" s="16"/>
      <c r="E24" s="16"/>
      <c r="F24" s="16"/>
      <c r="K24" s="82">
        <v>4.12</v>
      </c>
      <c r="N24" s="81">
        <v>6.5500000000000003E-2</v>
      </c>
      <c r="O24" s="82">
        <v>486181.36</v>
      </c>
      <c r="Q24" s="82">
        <v>0</v>
      </c>
      <c r="R24" s="82">
        <v>408.63594912500002</v>
      </c>
      <c r="T24" s="81">
        <v>2.23E-2</v>
      </c>
      <c r="U24" s="81">
        <v>1.8E-3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334</v>
      </c>
      <c r="G25" t="s">
        <v>335</v>
      </c>
      <c r="H25" t="s">
        <v>336</v>
      </c>
      <c r="I25" t="s">
        <v>150</v>
      </c>
      <c r="J25" t="s">
        <v>337</v>
      </c>
      <c r="K25" s="78">
        <v>4.1500000000000004</v>
      </c>
      <c r="L25" t="s">
        <v>102</v>
      </c>
      <c r="M25" s="79">
        <v>4.2999999999999997E-2</v>
      </c>
      <c r="N25" s="79">
        <v>5.3600000000000002E-2</v>
      </c>
      <c r="O25" s="78">
        <v>238932.36</v>
      </c>
      <c r="P25" s="78">
        <v>76.760000000000005</v>
      </c>
      <c r="Q25" s="78">
        <v>0</v>
      </c>
      <c r="R25" s="78">
        <v>183.404479536</v>
      </c>
      <c r="S25" s="79">
        <v>2.0000000000000001E-4</v>
      </c>
      <c r="T25" s="79">
        <v>0.01</v>
      </c>
      <c r="U25" s="79">
        <v>8.0000000000000004E-4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340</v>
      </c>
      <c r="G26" t="s">
        <v>341</v>
      </c>
      <c r="H26" t="s">
        <v>342</v>
      </c>
      <c r="I26" t="s">
        <v>150</v>
      </c>
      <c r="J26" t="s">
        <v>343</v>
      </c>
      <c r="K26" s="78">
        <v>4.21</v>
      </c>
      <c r="L26" t="s">
        <v>102</v>
      </c>
      <c r="M26" s="79">
        <v>4.6899999999999997E-2</v>
      </c>
      <c r="N26" s="79">
        <v>7.1999999999999995E-2</v>
      </c>
      <c r="O26" s="78">
        <v>9068.7099999999991</v>
      </c>
      <c r="P26" s="78">
        <v>93.59</v>
      </c>
      <c r="Q26" s="78">
        <v>0</v>
      </c>
      <c r="R26" s="78">
        <v>8.4874056889999991</v>
      </c>
      <c r="S26" s="79">
        <v>0</v>
      </c>
      <c r="T26" s="79">
        <v>5.0000000000000001E-4</v>
      </c>
      <c r="U26" s="79">
        <v>0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340</v>
      </c>
      <c r="G27" t="s">
        <v>341</v>
      </c>
      <c r="H27" t="s">
        <v>342</v>
      </c>
      <c r="I27" t="s">
        <v>150</v>
      </c>
      <c r="J27" t="s">
        <v>346</v>
      </c>
      <c r="K27" s="78">
        <v>4.09</v>
      </c>
      <c r="L27" t="s">
        <v>102</v>
      </c>
      <c r="M27" s="79">
        <v>4.6899999999999997E-2</v>
      </c>
      <c r="N27" s="79">
        <v>7.5300000000000006E-2</v>
      </c>
      <c r="O27" s="78">
        <v>238180.29</v>
      </c>
      <c r="P27" s="78">
        <v>91</v>
      </c>
      <c r="Q27" s="78">
        <v>0</v>
      </c>
      <c r="R27" s="78">
        <v>216.74406389999999</v>
      </c>
      <c r="S27" s="79">
        <v>2.0000000000000001E-4</v>
      </c>
      <c r="T27" s="79">
        <v>1.18E-2</v>
      </c>
      <c r="U27" s="79">
        <v>1E-3</v>
      </c>
    </row>
    <row r="28" spans="2:21">
      <c r="B28" s="80" t="s">
        <v>347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223</v>
      </c>
      <c r="C29" t="s">
        <v>223</v>
      </c>
      <c r="D29" s="16"/>
      <c r="E29" s="16"/>
      <c r="F29" s="16"/>
      <c r="G29" t="s">
        <v>223</v>
      </c>
      <c r="H29" t="s">
        <v>223</v>
      </c>
      <c r="K29" s="78">
        <v>0</v>
      </c>
      <c r="L29" t="s">
        <v>223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228</v>
      </c>
      <c r="C30" s="16"/>
      <c r="D30" s="16"/>
      <c r="E30" s="16"/>
      <c r="F30" s="16"/>
      <c r="K30" s="82">
        <v>4.83</v>
      </c>
      <c r="N30" s="81">
        <v>7.0999999999999994E-2</v>
      </c>
      <c r="O30" s="82">
        <v>4091691</v>
      </c>
      <c r="Q30" s="82">
        <v>0</v>
      </c>
      <c r="R30" s="82">
        <v>11787.95994809476</v>
      </c>
      <c r="T30" s="81">
        <v>0.64319999999999999</v>
      </c>
      <c r="U30" s="81">
        <v>5.1999999999999998E-2</v>
      </c>
    </row>
    <row r="31" spans="2:21">
      <c r="B31" s="80" t="s">
        <v>289</v>
      </c>
      <c r="C31" s="16"/>
      <c r="D31" s="16"/>
      <c r="E31" s="16"/>
      <c r="F31" s="16"/>
      <c r="K31" s="82">
        <v>11.9</v>
      </c>
      <c r="N31" s="81">
        <v>7.6999999999999999E-2</v>
      </c>
      <c r="O31" s="82">
        <v>1002000</v>
      </c>
      <c r="Q31" s="82">
        <v>0</v>
      </c>
      <c r="R31" s="82">
        <v>2260.3176438544001</v>
      </c>
      <c r="T31" s="81">
        <v>0.12330000000000001</v>
      </c>
      <c r="U31" s="81">
        <v>0.01</v>
      </c>
    </row>
    <row r="32" spans="2:21">
      <c r="B32" t="s">
        <v>348</v>
      </c>
      <c r="C32" t="s">
        <v>349</v>
      </c>
      <c r="D32" t="s">
        <v>100</v>
      </c>
      <c r="E32" t="s">
        <v>350</v>
      </c>
      <c r="F32" t="s">
        <v>351</v>
      </c>
      <c r="G32" t="s">
        <v>352</v>
      </c>
      <c r="H32" t="s">
        <v>353</v>
      </c>
      <c r="I32" t="s">
        <v>354</v>
      </c>
      <c r="J32" t="s">
        <v>355</v>
      </c>
      <c r="K32" s="78">
        <v>2.0699999999999998</v>
      </c>
      <c r="L32" t="s">
        <v>106</v>
      </c>
      <c r="M32" s="79">
        <v>4.4999999999999998E-2</v>
      </c>
      <c r="N32" s="79">
        <v>5.45E-2</v>
      </c>
      <c r="O32" s="78">
        <v>26000</v>
      </c>
      <c r="P32" s="78">
        <v>100.08750000000001</v>
      </c>
      <c r="Q32" s="78">
        <v>0</v>
      </c>
      <c r="R32" s="78">
        <v>92.016444000000007</v>
      </c>
      <c r="S32" s="79">
        <v>0</v>
      </c>
      <c r="T32" s="79">
        <v>5.0000000000000001E-3</v>
      </c>
      <c r="U32" s="79">
        <v>4.0000000000000002E-4</v>
      </c>
    </row>
    <row r="33" spans="2:21">
      <c r="B33" t="s">
        <v>356</v>
      </c>
      <c r="C33" t="s">
        <v>357</v>
      </c>
      <c r="D33" t="s">
        <v>123</v>
      </c>
      <c r="E33" t="s">
        <v>350</v>
      </c>
      <c r="F33" t="s">
        <v>358</v>
      </c>
      <c r="G33" t="s">
        <v>359</v>
      </c>
      <c r="H33" t="s">
        <v>360</v>
      </c>
      <c r="I33" t="s">
        <v>354</v>
      </c>
      <c r="J33" t="s">
        <v>361</v>
      </c>
      <c r="K33" s="78">
        <v>12.32</v>
      </c>
      <c r="L33" t="s">
        <v>106</v>
      </c>
      <c r="M33" s="79">
        <v>4.1000000000000002E-2</v>
      </c>
      <c r="N33" s="79">
        <v>7.7899999999999997E-2</v>
      </c>
      <c r="O33" s="78">
        <v>976000</v>
      </c>
      <c r="P33" s="78">
        <v>62.828622223360654</v>
      </c>
      <c r="Q33" s="78">
        <v>0</v>
      </c>
      <c r="R33" s="78">
        <v>2168.3011998543998</v>
      </c>
      <c r="S33" s="79">
        <v>5.0000000000000001E-4</v>
      </c>
      <c r="T33" s="79">
        <v>0.1183</v>
      </c>
      <c r="U33" s="79">
        <v>9.5999999999999992E-3</v>
      </c>
    </row>
    <row r="34" spans="2:21">
      <c r="B34" s="80" t="s">
        <v>290</v>
      </c>
      <c r="C34" s="16"/>
      <c r="D34" s="16"/>
      <c r="E34" s="16"/>
      <c r="F34" s="16"/>
      <c r="K34" s="82">
        <v>3.16</v>
      </c>
      <c r="N34" s="81">
        <v>6.9500000000000006E-2</v>
      </c>
      <c r="O34" s="82">
        <v>3089691</v>
      </c>
      <c r="Q34" s="82">
        <v>0</v>
      </c>
      <c r="R34" s="82">
        <v>9527.6423042403603</v>
      </c>
      <c r="T34" s="81">
        <v>0.51980000000000004</v>
      </c>
      <c r="U34" s="81">
        <v>4.2000000000000003E-2</v>
      </c>
    </row>
    <row r="35" spans="2:21">
      <c r="B35" t="s">
        <v>362</v>
      </c>
      <c r="C35" t="s">
        <v>363</v>
      </c>
      <c r="D35" t="s">
        <v>123</v>
      </c>
      <c r="E35" t="s">
        <v>350</v>
      </c>
      <c r="F35" t="s">
        <v>364</v>
      </c>
      <c r="G35" t="s">
        <v>365</v>
      </c>
      <c r="H35" t="s">
        <v>366</v>
      </c>
      <c r="I35" t="s">
        <v>367</v>
      </c>
      <c r="J35" t="s">
        <v>368</v>
      </c>
      <c r="K35" s="78">
        <v>5.52</v>
      </c>
      <c r="L35" t="s">
        <v>106</v>
      </c>
      <c r="M35" s="79">
        <v>4.2500000000000003E-2</v>
      </c>
      <c r="N35" s="79">
        <v>5.33E-2</v>
      </c>
      <c r="O35" s="78">
        <v>103000</v>
      </c>
      <c r="P35" s="78">
        <v>94.450900000000004</v>
      </c>
      <c r="Q35" s="78">
        <v>0</v>
      </c>
      <c r="R35" s="78">
        <v>343.99773387200003</v>
      </c>
      <c r="S35" s="79">
        <v>0</v>
      </c>
      <c r="T35" s="79">
        <v>1.8800000000000001E-2</v>
      </c>
      <c r="U35" s="79">
        <v>1.5E-3</v>
      </c>
    </row>
    <row r="36" spans="2:21">
      <c r="B36" t="s">
        <v>369</v>
      </c>
      <c r="C36" t="s">
        <v>370</v>
      </c>
      <c r="D36" t="s">
        <v>123</v>
      </c>
      <c r="E36" t="s">
        <v>350</v>
      </c>
      <c r="F36" t="s">
        <v>371</v>
      </c>
      <c r="G36" t="s">
        <v>372</v>
      </c>
      <c r="H36" t="s">
        <v>373</v>
      </c>
      <c r="I36" t="s">
        <v>354</v>
      </c>
      <c r="J36" t="s">
        <v>374</v>
      </c>
      <c r="K36" s="78">
        <v>6.25</v>
      </c>
      <c r="L36" t="s">
        <v>106</v>
      </c>
      <c r="M36" s="79">
        <v>3.1E-2</v>
      </c>
      <c r="N36" s="79">
        <v>5.9700000000000003E-2</v>
      </c>
      <c r="O36" s="78">
        <v>225000</v>
      </c>
      <c r="P36" s="78">
        <v>84.041222222222217</v>
      </c>
      <c r="Q36" s="78">
        <v>0</v>
      </c>
      <c r="R36" s="78">
        <v>668.63196400000004</v>
      </c>
      <c r="S36" s="79">
        <v>2.9999999999999997E-4</v>
      </c>
      <c r="T36" s="79">
        <v>3.6499999999999998E-2</v>
      </c>
      <c r="U36" s="79">
        <v>3.0000000000000001E-3</v>
      </c>
    </row>
    <row r="37" spans="2:21">
      <c r="B37" t="s">
        <v>375</v>
      </c>
      <c r="C37" t="s">
        <v>376</v>
      </c>
      <c r="D37" t="s">
        <v>123</v>
      </c>
      <c r="E37" t="s">
        <v>350</v>
      </c>
      <c r="F37" t="s">
        <v>377</v>
      </c>
      <c r="G37" t="s">
        <v>365</v>
      </c>
      <c r="H37" t="s">
        <v>378</v>
      </c>
      <c r="I37" t="s">
        <v>354</v>
      </c>
      <c r="J37" t="s">
        <v>331</v>
      </c>
      <c r="K37" s="78">
        <v>5.82</v>
      </c>
      <c r="L37" t="s">
        <v>110</v>
      </c>
      <c r="M37" s="79">
        <v>1.7500000000000002E-2</v>
      </c>
      <c r="N37" s="79">
        <v>4.5499999999999999E-2</v>
      </c>
      <c r="O37" s="78">
        <v>197000</v>
      </c>
      <c r="P37" s="78">
        <v>85.037986294416243</v>
      </c>
      <c r="Q37" s="78">
        <v>0</v>
      </c>
      <c r="R37" s="78">
        <v>574.34213745720001</v>
      </c>
      <c r="S37" s="79">
        <v>2.9999999999999997E-4</v>
      </c>
      <c r="T37" s="79">
        <v>3.1300000000000001E-2</v>
      </c>
      <c r="U37" s="79">
        <v>2.5000000000000001E-3</v>
      </c>
    </row>
    <row r="38" spans="2:21">
      <c r="B38" t="s">
        <v>379</v>
      </c>
      <c r="C38" t="s">
        <v>380</v>
      </c>
      <c r="D38" t="s">
        <v>123</v>
      </c>
      <c r="E38" t="s">
        <v>350</v>
      </c>
      <c r="F38" t="s">
        <v>381</v>
      </c>
      <c r="G38" t="s">
        <v>382</v>
      </c>
      <c r="H38" t="s">
        <v>383</v>
      </c>
      <c r="I38" t="s">
        <v>367</v>
      </c>
      <c r="J38" t="s">
        <v>384</v>
      </c>
      <c r="K38" s="78">
        <v>2.2200000000000002</v>
      </c>
      <c r="L38" t="s">
        <v>106</v>
      </c>
      <c r="M38" s="79">
        <v>0.04</v>
      </c>
      <c r="N38" s="79">
        <v>7.2999999999999995E-2</v>
      </c>
      <c r="O38" s="78">
        <v>8000</v>
      </c>
      <c r="P38" s="78">
        <v>88.152383749999998</v>
      </c>
      <c r="Q38" s="78">
        <v>0</v>
      </c>
      <c r="R38" s="78">
        <v>24.936546315200001</v>
      </c>
      <c r="S38" s="79">
        <v>0</v>
      </c>
      <c r="T38" s="79">
        <v>1.4E-3</v>
      </c>
      <c r="U38" s="79">
        <v>1E-4</v>
      </c>
    </row>
    <row r="39" spans="2:21">
      <c r="B39" t="s">
        <v>385</v>
      </c>
      <c r="C39" t="s">
        <v>386</v>
      </c>
      <c r="D39" t="s">
        <v>123</v>
      </c>
      <c r="E39" t="s">
        <v>350</v>
      </c>
      <c r="F39" t="s">
        <v>387</v>
      </c>
      <c r="G39" t="s">
        <v>365</v>
      </c>
      <c r="H39" t="s">
        <v>353</v>
      </c>
      <c r="I39" t="s">
        <v>354</v>
      </c>
      <c r="J39" t="s">
        <v>388</v>
      </c>
      <c r="K39" s="78">
        <v>2.57</v>
      </c>
      <c r="L39" t="s">
        <v>106</v>
      </c>
      <c r="M39" s="79">
        <v>3.2500000000000001E-2</v>
      </c>
      <c r="N39" s="79">
        <v>6.6600000000000006E-2</v>
      </c>
      <c r="O39" s="78">
        <v>127000</v>
      </c>
      <c r="P39" s="78">
        <v>92.216055590551179</v>
      </c>
      <c r="Q39" s="78">
        <v>0</v>
      </c>
      <c r="R39" s="78">
        <v>414.1164851616</v>
      </c>
      <c r="S39" s="79">
        <v>2.0000000000000001E-4</v>
      </c>
      <c r="T39" s="79">
        <v>2.2599999999999999E-2</v>
      </c>
      <c r="U39" s="79">
        <v>1.8E-3</v>
      </c>
    </row>
    <row r="40" spans="2:21">
      <c r="B40" t="s">
        <v>389</v>
      </c>
      <c r="C40" t="s">
        <v>390</v>
      </c>
      <c r="D40" t="s">
        <v>123</v>
      </c>
      <c r="E40" t="s">
        <v>350</v>
      </c>
      <c r="F40" t="s">
        <v>391</v>
      </c>
      <c r="G40" t="s">
        <v>365</v>
      </c>
      <c r="H40" t="s">
        <v>392</v>
      </c>
      <c r="I40" t="s">
        <v>367</v>
      </c>
      <c r="J40" t="s">
        <v>393</v>
      </c>
      <c r="K40" s="78">
        <v>3.62</v>
      </c>
      <c r="L40" t="s">
        <v>106</v>
      </c>
      <c r="M40" s="79">
        <v>2.75E-2</v>
      </c>
      <c r="N40" s="79">
        <v>6.7400000000000002E-2</v>
      </c>
      <c r="O40" s="78">
        <v>5000</v>
      </c>
      <c r="P40" s="78">
        <v>86.209946000000002</v>
      </c>
      <c r="Q40" s="78">
        <v>0</v>
      </c>
      <c r="R40" s="78">
        <v>15.2419184528</v>
      </c>
      <c r="S40" s="79">
        <v>0</v>
      </c>
      <c r="T40" s="79">
        <v>8.0000000000000004E-4</v>
      </c>
      <c r="U40" s="79">
        <v>1E-4</v>
      </c>
    </row>
    <row r="41" spans="2:21">
      <c r="B41" t="s">
        <v>394</v>
      </c>
      <c r="C41" t="s">
        <v>395</v>
      </c>
      <c r="D41" t="s">
        <v>123</v>
      </c>
      <c r="E41" t="s">
        <v>350</v>
      </c>
      <c r="F41" t="s">
        <v>391</v>
      </c>
      <c r="G41" t="s">
        <v>365</v>
      </c>
      <c r="H41" t="s">
        <v>392</v>
      </c>
      <c r="I41" t="s">
        <v>367</v>
      </c>
      <c r="J41" t="s">
        <v>393</v>
      </c>
      <c r="K41" s="78">
        <v>2.99</v>
      </c>
      <c r="L41" t="s">
        <v>106</v>
      </c>
      <c r="M41" s="79">
        <v>3.6299999999999999E-2</v>
      </c>
      <c r="N41" s="79">
        <v>6.5600000000000006E-2</v>
      </c>
      <c r="O41" s="78">
        <v>168000</v>
      </c>
      <c r="P41" s="78">
        <v>92.159931488095239</v>
      </c>
      <c r="Q41" s="78">
        <v>0</v>
      </c>
      <c r="R41" s="78">
        <v>547.47422980639999</v>
      </c>
      <c r="S41" s="79">
        <v>2.0000000000000001E-4</v>
      </c>
      <c r="T41" s="79">
        <v>2.9899999999999999E-2</v>
      </c>
      <c r="U41" s="79">
        <v>2.3999999999999998E-3</v>
      </c>
    </row>
    <row r="42" spans="2:21">
      <c r="B42" t="s">
        <v>396</v>
      </c>
      <c r="C42" t="s">
        <v>397</v>
      </c>
      <c r="D42" t="s">
        <v>123</v>
      </c>
      <c r="E42" t="s">
        <v>350</v>
      </c>
      <c r="F42" t="s">
        <v>398</v>
      </c>
      <c r="G42" t="s">
        <v>365</v>
      </c>
      <c r="H42" t="s">
        <v>392</v>
      </c>
      <c r="I42" t="s">
        <v>367</v>
      </c>
      <c r="J42" t="s">
        <v>399</v>
      </c>
      <c r="K42" s="78">
        <v>2.15</v>
      </c>
      <c r="L42" t="s">
        <v>106</v>
      </c>
      <c r="M42" s="79">
        <v>4.1300000000000003E-2</v>
      </c>
      <c r="N42" s="79">
        <v>6.9000000000000006E-2</v>
      </c>
      <c r="O42" s="78">
        <v>138000</v>
      </c>
      <c r="P42" s="78">
        <v>94.910583333333335</v>
      </c>
      <c r="Q42" s="78">
        <v>0</v>
      </c>
      <c r="R42" s="78">
        <v>463.13327528000002</v>
      </c>
      <c r="S42" s="79">
        <v>2.9999999999999997E-4</v>
      </c>
      <c r="T42" s="79">
        <v>2.53E-2</v>
      </c>
      <c r="U42" s="79">
        <v>2E-3</v>
      </c>
    </row>
    <row r="43" spans="2:21">
      <c r="B43" t="s">
        <v>400</v>
      </c>
      <c r="C43" t="s">
        <v>401</v>
      </c>
      <c r="D43" t="s">
        <v>123</v>
      </c>
      <c r="E43" t="s">
        <v>350</v>
      </c>
      <c r="F43" t="s">
        <v>398</v>
      </c>
      <c r="G43" t="s">
        <v>365</v>
      </c>
      <c r="H43" t="s">
        <v>392</v>
      </c>
      <c r="I43" t="s">
        <v>367</v>
      </c>
      <c r="J43" t="s">
        <v>402</v>
      </c>
      <c r="K43" s="78">
        <v>1.66</v>
      </c>
      <c r="L43" t="s">
        <v>106</v>
      </c>
      <c r="M43" s="79">
        <v>4.6300000000000001E-2</v>
      </c>
      <c r="N43" s="79">
        <v>6.08E-2</v>
      </c>
      <c r="O43" s="78">
        <v>71000</v>
      </c>
      <c r="P43" s="78">
        <v>98.707694507042248</v>
      </c>
      <c r="Q43" s="78">
        <v>0</v>
      </c>
      <c r="R43" s="78">
        <v>247.81158952160001</v>
      </c>
      <c r="S43" s="79">
        <v>2.0000000000000001E-4</v>
      </c>
      <c r="T43" s="79">
        <v>1.35E-2</v>
      </c>
      <c r="U43" s="79">
        <v>1.1000000000000001E-3</v>
      </c>
    </row>
    <row r="44" spans="2:21">
      <c r="B44" t="s">
        <v>403</v>
      </c>
      <c r="C44" t="s">
        <v>404</v>
      </c>
      <c r="D44" t="s">
        <v>123</v>
      </c>
      <c r="E44" t="s">
        <v>350</v>
      </c>
      <c r="F44" t="s">
        <v>405</v>
      </c>
      <c r="G44" t="s">
        <v>372</v>
      </c>
      <c r="H44" t="s">
        <v>353</v>
      </c>
      <c r="I44" t="s">
        <v>354</v>
      </c>
      <c r="J44" t="s">
        <v>406</v>
      </c>
      <c r="K44" s="78">
        <v>0.83</v>
      </c>
      <c r="L44" t="s">
        <v>110</v>
      </c>
      <c r="M44" s="79">
        <v>2.5000000000000001E-2</v>
      </c>
      <c r="N44" s="79">
        <v>6.3600000000000004E-2</v>
      </c>
      <c r="O44" s="78">
        <v>186000</v>
      </c>
      <c r="P44" s="78">
        <v>84.93076709677419</v>
      </c>
      <c r="Q44" s="78">
        <v>0</v>
      </c>
      <c r="R44" s="78">
        <v>541.58855396112006</v>
      </c>
      <c r="S44" s="79">
        <v>5.0000000000000001E-4</v>
      </c>
      <c r="T44" s="79">
        <v>2.9499999999999998E-2</v>
      </c>
      <c r="U44" s="79">
        <v>2.3999999999999998E-3</v>
      </c>
    </row>
    <row r="45" spans="2:21">
      <c r="B45" t="s">
        <v>407</v>
      </c>
      <c r="C45" t="s">
        <v>408</v>
      </c>
      <c r="D45" t="s">
        <v>123</v>
      </c>
      <c r="E45" t="s">
        <v>350</v>
      </c>
      <c r="F45" t="s">
        <v>409</v>
      </c>
      <c r="G45" t="s">
        <v>365</v>
      </c>
      <c r="H45" t="s">
        <v>353</v>
      </c>
      <c r="I45" t="s">
        <v>354</v>
      </c>
      <c r="J45" t="s">
        <v>410</v>
      </c>
      <c r="K45" s="78">
        <v>3.03</v>
      </c>
      <c r="L45" t="s">
        <v>106</v>
      </c>
      <c r="M45" s="79">
        <v>2.8799999999999999E-2</v>
      </c>
      <c r="N45" s="79">
        <v>5.9799999999999999E-2</v>
      </c>
      <c r="O45" s="78">
        <v>65000</v>
      </c>
      <c r="P45" s="78">
        <v>93.123972153846154</v>
      </c>
      <c r="Q45" s="78">
        <v>0</v>
      </c>
      <c r="R45" s="78">
        <v>214.03613759839999</v>
      </c>
      <c r="S45" s="79">
        <v>1E-4</v>
      </c>
      <c r="T45" s="79">
        <v>1.17E-2</v>
      </c>
      <c r="U45" s="79">
        <v>8.9999999999999998E-4</v>
      </c>
    </row>
    <row r="46" spans="2:21">
      <c r="B46" t="s">
        <v>411</v>
      </c>
      <c r="C46" t="s">
        <v>412</v>
      </c>
      <c r="D46" t="s">
        <v>123</v>
      </c>
      <c r="E46" t="s">
        <v>350</v>
      </c>
      <c r="F46" t="s">
        <v>413</v>
      </c>
      <c r="G46" t="s">
        <v>365</v>
      </c>
      <c r="H46" t="s">
        <v>392</v>
      </c>
      <c r="I46" t="s">
        <v>367</v>
      </c>
      <c r="J46" t="s">
        <v>414</v>
      </c>
      <c r="K46" s="78">
        <v>2.19</v>
      </c>
      <c r="L46" t="s">
        <v>106</v>
      </c>
      <c r="M46" s="79">
        <v>3.7499999999999999E-2</v>
      </c>
      <c r="N46" s="79">
        <v>5.6099999999999997E-2</v>
      </c>
      <c r="O46" s="78">
        <v>66000</v>
      </c>
      <c r="P46" s="78">
        <v>96.523416666666662</v>
      </c>
      <c r="Q46" s="78">
        <v>0</v>
      </c>
      <c r="R46" s="78">
        <v>225.26248888000001</v>
      </c>
      <c r="S46" s="79">
        <v>2.0000000000000001E-4</v>
      </c>
      <c r="T46" s="79">
        <v>1.23E-2</v>
      </c>
      <c r="U46" s="79">
        <v>1E-3</v>
      </c>
    </row>
    <row r="47" spans="2:21">
      <c r="B47" t="s">
        <v>415</v>
      </c>
      <c r="C47" t="s">
        <v>416</v>
      </c>
      <c r="D47" t="s">
        <v>123</v>
      </c>
      <c r="E47" t="s">
        <v>350</v>
      </c>
      <c r="F47" t="s">
        <v>405</v>
      </c>
      <c r="G47" t="s">
        <v>372</v>
      </c>
      <c r="H47" t="s">
        <v>353</v>
      </c>
      <c r="I47" t="s">
        <v>354</v>
      </c>
      <c r="J47" t="s">
        <v>417</v>
      </c>
      <c r="K47" s="78">
        <v>2.97</v>
      </c>
      <c r="L47" t="s">
        <v>110</v>
      </c>
      <c r="M47" s="79">
        <v>1.4999999999999999E-2</v>
      </c>
      <c r="N47" s="79">
        <v>6.2199999999999998E-2</v>
      </c>
      <c r="O47" s="78">
        <v>56000</v>
      </c>
      <c r="P47" s="78">
        <v>71.794273928571428</v>
      </c>
      <c r="Q47" s="78">
        <v>0</v>
      </c>
      <c r="R47" s="78">
        <v>137.83811369256</v>
      </c>
      <c r="S47" s="79">
        <v>1E-4</v>
      </c>
      <c r="T47" s="79">
        <v>7.4999999999999997E-3</v>
      </c>
      <c r="U47" s="79">
        <v>5.9999999999999995E-4</v>
      </c>
    </row>
    <row r="48" spans="2:21">
      <c r="B48" t="s">
        <v>418</v>
      </c>
      <c r="C48" t="s">
        <v>419</v>
      </c>
      <c r="D48" t="s">
        <v>123</v>
      </c>
      <c r="E48" t="s">
        <v>350</v>
      </c>
      <c r="F48" t="s">
        <v>420</v>
      </c>
      <c r="G48" t="s">
        <v>365</v>
      </c>
      <c r="H48" t="s">
        <v>392</v>
      </c>
      <c r="I48" t="s">
        <v>367</v>
      </c>
      <c r="J48" t="s">
        <v>421</v>
      </c>
      <c r="K48" s="78">
        <v>3.4</v>
      </c>
      <c r="L48" t="s">
        <v>106</v>
      </c>
      <c r="M48" s="79">
        <v>3.4000000000000002E-2</v>
      </c>
      <c r="N48" s="79">
        <v>7.7600000000000002E-2</v>
      </c>
      <c r="O48" s="78">
        <v>44000</v>
      </c>
      <c r="P48" s="78">
        <v>86.579388863636368</v>
      </c>
      <c r="Q48" s="78">
        <v>0</v>
      </c>
      <c r="R48" s="78">
        <v>134.7036763696</v>
      </c>
      <c r="S48" s="79">
        <v>0</v>
      </c>
      <c r="T48" s="79">
        <v>7.3000000000000001E-3</v>
      </c>
      <c r="U48" s="79">
        <v>5.9999999999999995E-4</v>
      </c>
    </row>
    <row r="49" spans="2:21">
      <c r="B49" t="s">
        <v>422</v>
      </c>
      <c r="C49" t="s">
        <v>423</v>
      </c>
      <c r="D49" t="s">
        <v>123</v>
      </c>
      <c r="E49" t="s">
        <v>350</v>
      </c>
      <c r="F49" t="s">
        <v>420</v>
      </c>
      <c r="G49" t="s">
        <v>365</v>
      </c>
      <c r="H49" t="s">
        <v>392</v>
      </c>
      <c r="I49" t="s">
        <v>367</v>
      </c>
      <c r="J49" t="s">
        <v>424</v>
      </c>
      <c r="K49" s="78">
        <v>2.57</v>
      </c>
      <c r="L49" t="s">
        <v>106</v>
      </c>
      <c r="M49" s="79">
        <v>3.7499999999999999E-2</v>
      </c>
      <c r="N49" s="79">
        <v>7.0000000000000007E-2</v>
      </c>
      <c r="O49" s="78">
        <v>47000</v>
      </c>
      <c r="P49" s="78">
        <v>92.02991659574468</v>
      </c>
      <c r="Q49" s="78">
        <v>0</v>
      </c>
      <c r="R49" s="78">
        <v>152.9463589888</v>
      </c>
      <c r="S49" s="79">
        <v>1E-4</v>
      </c>
      <c r="T49" s="79">
        <v>8.3000000000000001E-3</v>
      </c>
      <c r="U49" s="79">
        <v>6.9999999999999999E-4</v>
      </c>
    </row>
    <row r="50" spans="2:21">
      <c r="B50" t="s">
        <v>425</v>
      </c>
      <c r="C50" t="s">
        <v>426</v>
      </c>
      <c r="D50" t="s">
        <v>123</v>
      </c>
      <c r="E50" t="s">
        <v>350</v>
      </c>
      <c r="F50" t="s">
        <v>420</v>
      </c>
      <c r="G50" t="s">
        <v>365</v>
      </c>
      <c r="H50" t="s">
        <v>353</v>
      </c>
      <c r="I50" t="s">
        <v>354</v>
      </c>
      <c r="J50" t="s">
        <v>427</v>
      </c>
      <c r="K50" s="78">
        <v>2.95</v>
      </c>
      <c r="L50" t="s">
        <v>106</v>
      </c>
      <c r="M50" s="79">
        <v>4.2500000000000003E-2</v>
      </c>
      <c r="N50" s="79">
        <v>7.2400000000000006E-2</v>
      </c>
      <c r="O50" s="78">
        <v>78000</v>
      </c>
      <c r="P50" s="78">
        <v>92.406611153846157</v>
      </c>
      <c r="Q50" s="78">
        <v>0</v>
      </c>
      <c r="R50" s="78">
        <v>254.8648260912</v>
      </c>
      <c r="S50" s="79">
        <v>2.0000000000000001E-4</v>
      </c>
      <c r="T50" s="79">
        <v>1.3899999999999999E-2</v>
      </c>
      <c r="U50" s="79">
        <v>1.1000000000000001E-3</v>
      </c>
    </row>
    <row r="51" spans="2:21">
      <c r="B51" t="s">
        <v>428</v>
      </c>
      <c r="C51" t="s">
        <v>429</v>
      </c>
      <c r="D51" t="s">
        <v>123</v>
      </c>
      <c r="E51" t="s">
        <v>350</v>
      </c>
      <c r="F51" t="s">
        <v>430</v>
      </c>
      <c r="G51" t="s">
        <v>365</v>
      </c>
      <c r="H51" t="s">
        <v>392</v>
      </c>
      <c r="I51" t="s">
        <v>367</v>
      </c>
      <c r="J51" t="s">
        <v>431</v>
      </c>
      <c r="K51" s="78">
        <v>3.51</v>
      </c>
      <c r="L51" t="s">
        <v>106</v>
      </c>
      <c r="M51" s="79">
        <v>2.5000000000000001E-2</v>
      </c>
      <c r="N51" s="79">
        <v>6.8699999999999997E-2</v>
      </c>
      <c r="O51" s="78">
        <v>20000</v>
      </c>
      <c r="P51" s="78">
        <v>85.854377999999997</v>
      </c>
      <c r="Q51" s="78">
        <v>0</v>
      </c>
      <c r="R51" s="78">
        <v>60.716216121599999</v>
      </c>
      <c r="S51" s="79">
        <v>1E-4</v>
      </c>
      <c r="T51" s="79">
        <v>3.3E-3</v>
      </c>
      <c r="U51" s="79">
        <v>2.9999999999999997E-4</v>
      </c>
    </row>
    <row r="52" spans="2:21">
      <c r="B52" t="s">
        <v>432</v>
      </c>
      <c r="C52" t="s">
        <v>433</v>
      </c>
      <c r="D52" t="s">
        <v>123</v>
      </c>
      <c r="E52" t="s">
        <v>350</v>
      </c>
      <c r="F52" t="s">
        <v>434</v>
      </c>
      <c r="G52" t="s">
        <v>365</v>
      </c>
      <c r="H52" t="s">
        <v>353</v>
      </c>
      <c r="I52" t="s">
        <v>354</v>
      </c>
      <c r="J52" t="s">
        <v>435</v>
      </c>
      <c r="K52" s="78">
        <v>1.92</v>
      </c>
      <c r="L52" t="s">
        <v>106</v>
      </c>
      <c r="M52" s="79">
        <v>3.8800000000000001E-2</v>
      </c>
      <c r="N52" s="79">
        <v>6.0699999999999997E-2</v>
      </c>
      <c r="O52" s="78">
        <v>75000</v>
      </c>
      <c r="P52" s="78">
        <v>98.248055600000001</v>
      </c>
      <c r="Q52" s="78">
        <v>0</v>
      </c>
      <c r="R52" s="78">
        <v>260.55384345120001</v>
      </c>
      <c r="S52" s="79">
        <v>2.0000000000000001E-4</v>
      </c>
      <c r="T52" s="79">
        <v>1.4200000000000001E-2</v>
      </c>
      <c r="U52" s="79">
        <v>1.1000000000000001E-3</v>
      </c>
    </row>
    <row r="53" spans="2:21">
      <c r="B53" t="s">
        <v>436</v>
      </c>
      <c r="C53" t="s">
        <v>437</v>
      </c>
      <c r="D53" t="s">
        <v>123</v>
      </c>
      <c r="E53" t="s">
        <v>350</v>
      </c>
      <c r="F53" t="s">
        <v>438</v>
      </c>
      <c r="G53" t="s">
        <v>439</v>
      </c>
      <c r="H53" t="s">
        <v>353</v>
      </c>
      <c r="I53" t="s">
        <v>354</v>
      </c>
      <c r="J53" t="s">
        <v>440</v>
      </c>
      <c r="K53" s="78">
        <v>0.19</v>
      </c>
      <c r="L53" t="s">
        <v>110</v>
      </c>
      <c r="M53" s="79">
        <v>2.7E-2</v>
      </c>
      <c r="N53" s="79">
        <v>5.5100000000000003E-2</v>
      </c>
      <c r="O53" s="78">
        <v>132000</v>
      </c>
      <c r="P53" s="78">
        <v>101.50780818181818</v>
      </c>
      <c r="Q53" s="78">
        <v>0</v>
      </c>
      <c r="R53" s="78">
        <v>459.37236783311999</v>
      </c>
      <c r="S53" s="79">
        <v>1E-4</v>
      </c>
      <c r="T53" s="79">
        <v>2.5100000000000001E-2</v>
      </c>
      <c r="U53" s="79">
        <v>2E-3</v>
      </c>
    </row>
    <row r="54" spans="2:21">
      <c r="B54" t="s">
        <v>441</v>
      </c>
      <c r="C54" t="s">
        <v>442</v>
      </c>
      <c r="D54" t="s">
        <v>123</v>
      </c>
      <c r="E54" t="s">
        <v>350</v>
      </c>
      <c r="F54" t="s">
        <v>438</v>
      </c>
      <c r="G54" t="s">
        <v>439</v>
      </c>
      <c r="H54" t="s">
        <v>353</v>
      </c>
      <c r="I54" t="s">
        <v>354</v>
      </c>
      <c r="J54" t="s">
        <v>443</v>
      </c>
      <c r="K54" s="78">
        <v>1.58</v>
      </c>
      <c r="L54" t="s">
        <v>110</v>
      </c>
      <c r="M54" s="79">
        <v>3.3799999999999997E-2</v>
      </c>
      <c r="N54" s="79">
        <v>6.0699999999999997E-2</v>
      </c>
      <c r="O54" s="78">
        <v>45000</v>
      </c>
      <c r="P54" s="78">
        <v>94.565178000000003</v>
      </c>
      <c r="Q54" s="78">
        <v>0</v>
      </c>
      <c r="R54" s="78">
        <v>145.89326531483999</v>
      </c>
      <c r="S54" s="79">
        <v>0</v>
      </c>
      <c r="T54" s="79">
        <v>8.0000000000000002E-3</v>
      </c>
      <c r="U54" s="79">
        <v>5.9999999999999995E-4</v>
      </c>
    </row>
    <row r="55" spans="2:21">
      <c r="B55" t="s">
        <v>444</v>
      </c>
      <c r="C55" t="s">
        <v>445</v>
      </c>
      <c r="D55" t="s">
        <v>123</v>
      </c>
      <c r="E55" t="s">
        <v>350</v>
      </c>
      <c r="F55" t="s">
        <v>446</v>
      </c>
      <c r="G55" t="s">
        <v>447</v>
      </c>
      <c r="H55" t="s">
        <v>448</v>
      </c>
      <c r="I55" t="s">
        <v>367</v>
      </c>
      <c r="J55" t="s">
        <v>449</v>
      </c>
      <c r="K55" s="78">
        <v>2.0099999999999998</v>
      </c>
      <c r="L55" t="s">
        <v>106</v>
      </c>
      <c r="M55" s="79">
        <v>5.5E-2</v>
      </c>
      <c r="N55" s="79">
        <v>7.7799999999999994E-2</v>
      </c>
      <c r="O55" s="78">
        <v>159000</v>
      </c>
      <c r="P55" s="78">
        <v>66.06171874842768</v>
      </c>
      <c r="Q55" s="78">
        <v>0</v>
      </c>
      <c r="R55" s="78">
        <v>371.41483761616001</v>
      </c>
      <c r="S55" s="79">
        <v>0</v>
      </c>
      <c r="T55" s="79">
        <v>2.0299999999999999E-2</v>
      </c>
      <c r="U55" s="79">
        <v>1.6000000000000001E-3</v>
      </c>
    </row>
    <row r="56" spans="2:21">
      <c r="B56" t="s">
        <v>450</v>
      </c>
      <c r="C56" t="s">
        <v>451</v>
      </c>
      <c r="D56" t="s">
        <v>123</v>
      </c>
      <c r="E56" t="s">
        <v>350</v>
      </c>
      <c r="F56" t="s">
        <v>452</v>
      </c>
      <c r="G56" t="s">
        <v>359</v>
      </c>
      <c r="H56" t="s">
        <v>448</v>
      </c>
      <c r="I56" t="s">
        <v>367</v>
      </c>
      <c r="J56" t="s">
        <v>453</v>
      </c>
      <c r="K56" s="78">
        <v>1.58</v>
      </c>
      <c r="L56" t="s">
        <v>110</v>
      </c>
      <c r="M56" s="79">
        <v>3.7499999999999999E-2</v>
      </c>
      <c r="N56" s="79">
        <v>5.7000000000000002E-2</v>
      </c>
      <c r="O56" s="78">
        <v>320000</v>
      </c>
      <c r="P56" s="78">
        <v>96.358157531250001</v>
      </c>
      <c r="Q56" s="78">
        <v>0</v>
      </c>
      <c r="R56" s="78">
        <v>1057.13378329644</v>
      </c>
      <c r="S56" s="79">
        <v>2.0000000000000001E-4</v>
      </c>
      <c r="T56" s="79">
        <v>5.7700000000000001E-2</v>
      </c>
      <c r="U56" s="79">
        <v>4.7000000000000002E-3</v>
      </c>
    </row>
    <row r="57" spans="2:21">
      <c r="B57" t="s">
        <v>454</v>
      </c>
      <c r="C57" t="s">
        <v>455</v>
      </c>
      <c r="D57" t="s">
        <v>123</v>
      </c>
      <c r="E57" t="s">
        <v>350</v>
      </c>
      <c r="F57" t="s">
        <v>456</v>
      </c>
      <c r="G57" t="s">
        <v>457</v>
      </c>
      <c r="H57" t="s">
        <v>448</v>
      </c>
      <c r="I57" t="s">
        <v>367</v>
      </c>
      <c r="J57" t="s">
        <v>458</v>
      </c>
      <c r="K57" s="78">
        <v>5.76</v>
      </c>
      <c r="L57" t="s">
        <v>106</v>
      </c>
      <c r="M57" s="79">
        <v>3.9E-2</v>
      </c>
      <c r="N57" s="79">
        <v>7.3099999999999998E-2</v>
      </c>
      <c r="O57" s="78">
        <v>35000</v>
      </c>
      <c r="P57" s="78">
        <v>83.683266571428575</v>
      </c>
      <c r="Q57" s="78">
        <v>0</v>
      </c>
      <c r="R57" s="78">
        <v>103.56641070880001</v>
      </c>
      <c r="S57" s="79">
        <v>1E-4</v>
      </c>
      <c r="T57" s="79">
        <v>5.7000000000000002E-3</v>
      </c>
      <c r="U57" s="79">
        <v>5.0000000000000001E-4</v>
      </c>
    </row>
    <row r="58" spans="2:21">
      <c r="B58" t="s">
        <v>459</v>
      </c>
      <c r="C58" t="s">
        <v>460</v>
      </c>
      <c r="D58" t="s">
        <v>123</v>
      </c>
      <c r="E58" t="s">
        <v>350</v>
      </c>
      <c r="F58" t="s">
        <v>456</v>
      </c>
      <c r="G58" t="s">
        <v>359</v>
      </c>
      <c r="H58" t="s">
        <v>448</v>
      </c>
      <c r="I58" t="s">
        <v>367</v>
      </c>
      <c r="J58" t="s">
        <v>461</v>
      </c>
      <c r="K58" s="78">
        <v>3.4</v>
      </c>
      <c r="L58" t="s">
        <v>106</v>
      </c>
      <c r="M58" s="79">
        <v>5.1299999999999998E-2</v>
      </c>
      <c r="N58" s="79">
        <v>7.0000000000000007E-2</v>
      </c>
      <c r="O58" s="78">
        <v>112000</v>
      </c>
      <c r="P58" s="78">
        <v>104.38080821428571</v>
      </c>
      <c r="Q58" s="78">
        <v>0</v>
      </c>
      <c r="R58" s="78">
        <v>413.38140238720001</v>
      </c>
      <c r="S58" s="79">
        <v>2.0000000000000001E-4</v>
      </c>
      <c r="T58" s="79">
        <v>2.2599999999999999E-2</v>
      </c>
      <c r="U58" s="79">
        <v>1.8E-3</v>
      </c>
    </row>
    <row r="59" spans="2:21">
      <c r="B59" t="s">
        <v>462</v>
      </c>
      <c r="C59" t="s">
        <v>463</v>
      </c>
      <c r="D59" t="s">
        <v>123</v>
      </c>
      <c r="E59" t="s">
        <v>350</v>
      </c>
      <c r="F59" t="s">
        <v>464</v>
      </c>
      <c r="G59" t="s">
        <v>465</v>
      </c>
      <c r="H59" t="s">
        <v>466</v>
      </c>
      <c r="I59" t="s">
        <v>367</v>
      </c>
      <c r="J59" t="s">
        <v>467</v>
      </c>
      <c r="K59" s="78">
        <v>0.11</v>
      </c>
      <c r="L59" t="s">
        <v>106</v>
      </c>
      <c r="M59" s="79">
        <v>3.7499999999999999E-2</v>
      </c>
      <c r="N59" s="79">
        <v>6.5299999999999997E-2</v>
      </c>
      <c r="O59" s="78">
        <v>113691</v>
      </c>
      <c r="P59" s="78">
        <v>100.8854166996508</v>
      </c>
      <c r="Q59" s="78">
        <v>0</v>
      </c>
      <c r="R59" s="78">
        <v>405.57085185760002</v>
      </c>
      <c r="S59" s="79">
        <v>2.9999999999999997E-4</v>
      </c>
      <c r="T59" s="79">
        <v>2.2100000000000002E-2</v>
      </c>
      <c r="U59" s="79">
        <v>1.8E-3</v>
      </c>
    </row>
    <row r="60" spans="2:21">
      <c r="B60" t="s">
        <v>468</v>
      </c>
      <c r="C60" t="s">
        <v>469</v>
      </c>
      <c r="D60" t="s">
        <v>123</v>
      </c>
      <c r="E60" t="s">
        <v>350</v>
      </c>
      <c r="F60" t="s">
        <v>470</v>
      </c>
      <c r="G60" t="s">
        <v>447</v>
      </c>
      <c r="H60" t="s">
        <v>471</v>
      </c>
      <c r="I60" t="s">
        <v>367</v>
      </c>
      <c r="J60" t="s">
        <v>453</v>
      </c>
      <c r="K60" s="78">
        <v>2.97</v>
      </c>
      <c r="L60" t="s">
        <v>106</v>
      </c>
      <c r="M60" s="79">
        <v>4.4999999999999998E-2</v>
      </c>
      <c r="N60" s="79">
        <v>9.2600000000000002E-2</v>
      </c>
      <c r="O60" s="78">
        <v>44000</v>
      </c>
      <c r="P60" s="78">
        <v>87.273099999999999</v>
      </c>
      <c r="Q60" s="78">
        <v>0</v>
      </c>
      <c r="R60" s="78">
        <v>135.782979904</v>
      </c>
      <c r="S60" s="79">
        <v>0</v>
      </c>
      <c r="T60" s="79">
        <v>7.4000000000000003E-3</v>
      </c>
      <c r="U60" s="79">
        <v>5.9999999999999995E-4</v>
      </c>
    </row>
    <row r="61" spans="2:21">
      <c r="B61" t="s">
        <v>472</v>
      </c>
      <c r="C61" t="s">
        <v>473</v>
      </c>
      <c r="D61" t="s">
        <v>123</v>
      </c>
      <c r="E61" t="s">
        <v>350</v>
      </c>
      <c r="F61" t="s">
        <v>470</v>
      </c>
      <c r="G61" t="s">
        <v>447</v>
      </c>
      <c r="H61" t="s">
        <v>471</v>
      </c>
      <c r="I61" t="s">
        <v>367</v>
      </c>
      <c r="J61" t="s">
        <v>474</v>
      </c>
      <c r="K61" s="78">
        <v>7.57</v>
      </c>
      <c r="L61" t="s">
        <v>110</v>
      </c>
      <c r="M61" s="79">
        <v>4.7500000000000001E-2</v>
      </c>
      <c r="N61" s="79">
        <v>0.1167</v>
      </c>
      <c r="O61" s="78">
        <v>118000</v>
      </c>
      <c r="P61" s="78">
        <v>72.223945169491529</v>
      </c>
      <c r="Q61" s="78">
        <v>0</v>
      </c>
      <c r="R61" s="78">
        <v>292.18283687052002</v>
      </c>
      <c r="S61" s="79">
        <v>1E-4</v>
      </c>
      <c r="T61" s="79">
        <v>1.5900000000000001E-2</v>
      </c>
      <c r="U61" s="79">
        <v>1.2999999999999999E-3</v>
      </c>
    </row>
    <row r="62" spans="2:21">
      <c r="B62" t="s">
        <v>475</v>
      </c>
      <c r="C62" t="s">
        <v>476</v>
      </c>
      <c r="D62" t="s">
        <v>123</v>
      </c>
      <c r="E62" t="s">
        <v>350</v>
      </c>
      <c r="F62" t="s">
        <v>470</v>
      </c>
      <c r="G62" t="s">
        <v>447</v>
      </c>
      <c r="H62" t="s">
        <v>471</v>
      </c>
      <c r="I62" t="s">
        <v>367</v>
      </c>
      <c r="J62" t="s">
        <v>477</v>
      </c>
      <c r="K62" s="78">
        <v>5.48</v>
      </c>
      <c r="L62" t="s">
        <v>106</v>
      </c>
      <c r="M62" s="79">
        <v>5.9499999999999997E-2</v>
      </c>
      <c r="N62" s="79">
        <v>0.12039999999999999</v>
      </c>
      <c r="O62" s="78">
        <v>119000</v>
      </c>
      <c r="P62" s="78">
        <v>68.528194453781509</v>
      </c>
      <c r="Q62" s="78">
        <v>0</v>
      </c>
      <c r="R62" s="78">
        <v>288.35567775039999</v>
      </c>
      <c r="S62" s="79">
        <v>0</v>
      </c>
      <c r="T62" s="79">
        <v>1.5699999999999999E-2</v>
      </c>
      <c r="U62" s="79">
        <v>1.2999999999999999E-3</v>
      </c>
    </row>
    <row r="63" spans="2:21">
      <c r="B63" t="s">
        <v>478</v>
      </c>
      <c r="C63" t="s">
        <v>479</v>
      </c>
      <c r="D63" t="s">
        <v>123</v>
      </c>
      <c r="E63" t="s">
        <v>350</v>
      </c>
      <c r="F63" t="s">
        <v>470</v>
      </c>
      <c r="G63" t="s">
        <v>447</v>
      </c>
      <c r="H63" t="s">
        <v>471</v>
      </c>
      <c r="I63" t="s">
        <v>367</v>
      </c>
      <c r="J63" t="s">
        <v>480</v>
      </c>
      <c r="K63" s="78">
        <v>5.48</v>
      </c>
      <c r="L63" t="s">
        <v>106</v>
      </c>
      <c r="M63" s="79">
        <v>6.8400000000000002E-2</v>
      </c>
      <c r="N63" s="79">
        <v>0.12039999999999999</v>
      </c>
      <c r="O63" s="78">
        <v>213000</v>
      </c>
      <c r="P63" s="78">
        <v>76.051000000000002</v>
      </c>
      <c r="Q63" s="78">
        <v>0</v>
      </c>
      <c r="R63" s="78">
        <v>572.79179567999995</v>
      </c>
      <c r="S63" s="79">
        <v>0</v>
      </c>
      <c r="T63" s="79">
        <v>3.1300000000000001E-2</v>
      </c>
      <c r="U63" s="79">
        <v>2.5000000000000001E-3</v>
      </c>
    </row>
    <row r="64" spans="2:21">
      <c r="B64" t="s">
        <v>230</v>
      </c>
      <c r="C64" s="16"/>
      <c r="D64" s="16"/>
      <c r="E64" s="16"/>
      <c r="F64" s="16"/>
    </row>
    <row r="65" spans="2:6">
      <c r="B65" t="s">
        <v>283</v>
      </c>
      <c r="C65" s="16"/>
      <c r="D65" s="16"/>
      <c r="E65" s="16"/>
      <c r="F65" s="16"/>
    </row>
    <row r="66" spans="2:6">
      <c r="B66" t="s">
        <v>284</v>
      </c>
      <c r="C66" s="16"/>
      <c r="D66" s="16"/>
      <c r="E66" s="16"/>
      <c r="F66" s="16"/>
    </row>
    <row r="67" spans="2:6">
      <c r="B67" t="s">
        <v>285</v>
      </c>
      <c r="C67" s="16"/>
      <c r="D67" s="16"/>
      <c r="E67" s="16"/>
      <c r="F67" s="16"/>
    </row>
    <row r="68" spans="2:6">
      <c r="B68" t="s">
        <v>286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1177</v>
      </c>
    </row>
    <row r="3" spans="2:62">
      <c r="B3" s="2" t="s">
        <v>2</v>
      </c>
      <c r="C3" t="s">
        <v>1178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481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223</v>
      </c>
      <c r="C14" t="s">
        <v>223</v>
      </c>
      <c r="E14" s="16"/>
      <c r="F14" s="16"/>
      <c r="G14" t="s">
        <v>223</v>
      </c>
      <c r="H14" t="s">
        <v>223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482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223</v>
      </c>
      <c r="C16" t="s">
        <v>223</v>
      </c>
      <c r="E16" s="16"/>
      <c r="F16" s="16"/>
      <c r="G16" t="s">
        <v>223</v>
      </c>
      <c r="H16" t="s">
        <v>223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483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E18" s="16"/>
      <c r="F18" s="16"/>
      <c r="G18" t="s">
        <v>223</v>
      </c>
      <c r="H18" t="s">
        <v>223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484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s="16"/>
      <c r="F20" s="16"/>
      <c r="G20" t="s">
        <v>223</v>
      </c>
      <c r="H20" t="s">
        <v>223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s="16"/>
      <c r="F23" s="16"/>
      <c r="G23" t="s">
        <v>223</v>
      </c>
      <c r="H23" t="s">
        <v>223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s="16"/>
      <c r="F25" s="16"/>
      <c r="G25" t="s">
        <v>223</v>
      </c>
      <c r="H25" t="s">
        <v>223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283</v>
      </c>
      <c r="E27" s="16"/>
      <c r="F27" s="16"/>
      <c r="G27" s="16"/>
    </row>
    <row r="28" spans="2:15">
      <c r="B28" t="s">
        <v>284</v>
      </c>
      <c r="E28" s="16"/>
      <c r="F28" s="16"/>
      <c r="G28" s="16"/>
    </row>
    <row r="29" spans="2:15">
      <c r="B29" t="s">
        <v>285</v>
      </c>
      <c r="E29" s="16"/>
      <c r="F29" s="16"/>
      <c r="G29" s="16"/>
    </row>
    <row r="30" spans="2:15">
      <c r="B30" t="s">
        <v>286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1177</v>
      </c>
    </row>
    <row r="3" spans="2:63">
      <c r="B3" s="2" t="s">
        <v>2</v>
      </c>
      <c r="C3" t="s">
        <v>1178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486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487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489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490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491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223</v>
      </c>
      <c r="C31" t="s">
        <v>223</v>
      </c>
      <c r="D31" s="16"/>
      <c r="E31" s="16"/>
      <c r="F31" t="s">
        <v>223</v>
      </c>
      <c r="G31" t="s">
        <v>223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489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230</v>
      </c>
      <c r="D34" s="16"/>
      <c r="E34" s="16"/>
      <c r="F34" s="16"/>
      <c r="G34" s="16"/>
    </row>
    <row r="35" spans="2:14">
      <c r="B35" t="s">
        <v>283</v>
      </c>
      <c r="D35" s="16"/>
      <c r="E35" s="16"/>
      <c r="F35" s="16"/>
      <c r="G35" s="16"/>
    </row>
    <row r="36" spans="2:14">
      <c r="B36" t="s">
        <v>284</v>
      </c>
      <c r="D36" s="16"/>
      <c r="E36" s="16"/>
      <c r="F36" s="16"/>
      <c r="G36" s="16"/>
    </row>
    <row r="37" spans="2:14">
      <c r="B37" t="s">
        <v>285</v>
      </c>
      <c r="D37" s="16"/>
      <c r="E37" s="16"/>
      <c r="F37" s="16"/>
      <c r="G37" s="16"/>
    </row>
    <row r="38" spans="2:14">
      <c r="B38" t="s">
        <v>286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1177</v>
      </c>
    </row>
    <row r="3" spans="2:65">
      <c r="B3" s="2" t="s">
        <v>2</v>
      </c>
      <c r="C3" t="s">
        <v>1178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692.78</v>
      </c>
      <c r="K11" s="7"/>
      <c r="L11" s="76">
        <v>237.86296476800001</v>
      </c>
      <c r="M11" s="7"/>
      <c r="N11" s="77">
        <v>1</v>
      </c>
      <c r="O11" s="77">
        <v>1E-3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692.78</v>
      </c>
      <c r="L21" s="82">
        <v>237.86296476800001</v>
      </c>
      <c r="N21" s="81">
        <v>1</v>
      </c>
      <c r="O21" s="81">
        <v>1E-3</v>
      </c>
    </row>
    <row r="22" spans="2:15">
      <c r="B22" s="80" t="s">
        <v>492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493</v>
      </c>
      <c r="C24" s="16"/>
      <c r="D24" s="16"/>
      <c r="E24" s="16"/>
      <c r="J24" s="82">
        <v>692.78</v>
      </c>
      <c r="L24" s="82">
        <v>237.86296476800001</v>
      </c>
      <c r="N24" s="81">
        <v>1</v>
      </c>
      <c r="O24" s="81">
        <v>1E-3</v>
      </c>
    </row>
    <row r="25" spans="2:15">
      <c r="B25" t="s">
        <v>494</v>
      </c>
      <c r="C25" t="s">
        <v>495</v>
      </c>
      <c r="D25" t="s">
        <v>123</v>
      </c>
      <c r="E25" t="s">
        <v>496</v>
      </c>
      <c r="F25" t="s">
        <v>497</v>
      </c>
      <c r="G25" t="s">
        <v>223</v>
      </c>
      <c r="H25" t="s">
        <v>330</v>
      </c>
      <c r="I25" t="s">
        <v>106</v>
      </c>
      <c r="J25" s="78">
        <v>692.78</v>
      </c>
      <c r="K25" s="78">
        <v>9710</v>
      </c>
      <c r="L25" s="78">
        <v>237.86296476800001</v>
      </c>
      <c r="M25" s="79">
        <v>5.0000000000000001E-4</v>
      </c>
      <c r="N25" s="79">
        <v>1</v>
      </c>
      <c r="O25" s="79">
        <v>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I27" t="s">
        <v>223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I29" t="s">
        <v>223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283</v>
      </c>
      <c r="C31" s="16"/>
      <c r="D31" s="16"/>
      <c r="E31" s="16"/>
    </row>
    <row r="32" spans="2:15">
      <c r="B32" t="s">
        <v>284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1177</v>
      </c>
    </row>
    <row r="3" spans="2:60">
      <c r="B3" s="2" t="s">
        <v>2</v>
      </c>
      <c r="C3" t="s">
        <v>1178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2022-11-30T08:55:13Z</dcterms:modified>
</cp:coreProperties>
</file>