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EDCD863D-F14D-4665-B626-3EBC9DE4230F}" xr6:coauthVersionLast="36" xr6:coauthVersionMax="36" xr10:uidLastSave="{00000000-0000-0000-0000-000000000000}"/>
  <bookViews>
    <workbookView xWindow="120" yWindow="120" windowWidth="17040" windowHeight="10560" tabRatio="88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<sst xmlns="http://schemas.openxmlformats.org/spreadsheetml/2006/main" count="4925" uniqueCount="1632">
  <si>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</si>
  <si>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</si>
  <si>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</si>
  <si>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</si>
  <si>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</si>
  <si>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מקיפה - מסלול 60פ</t>
  </si>
  <si>
    <t>מספר מסלול/קרן/קופה:</t>
  </si>
  <si>
    <t>9759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</si>
  <si>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</si>
  <si>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</si>
  <si>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</si>
  <si>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</si>
  <si>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</si>
  <si>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</si>
  <si>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</si>
  <si>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</si>
  <si>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</si>
  <si>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</si>
  <si>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</si>
  <si>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</si>
  <si>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</si>
  <si>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</si>
  <si>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</si>
  <si>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</si>
  <si>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</si>
  <si>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</si>
  <si>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</si>
  <si>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</si>
  <si>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</si>
  <si>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</si>
  <si>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</si>
  <si>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</si>
  <si>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</si>
  <si>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</si>
  <si>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</si>
  <si>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</si>
  <si>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</si>
  <si>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</si>
  <si>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</si>
  <si>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</si>
  <si>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</si>
  <si>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</si>
  <si>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</si>
  <si>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</si>
  <si>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</si>
  <si>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</si>
  <si>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</si>
  <si>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</si>
  <si>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</si>
  <si>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</si>
  <si>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</si>
  <si>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</si>
  <si>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</si>
  <si>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</si>
  <si>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</si>
  <si>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</si>
  <si>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</si>
  <si>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</si>
  <si>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</si>
  <si>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</si>
  <si>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</si>
  <si>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</si>
  <si>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</si>
  <si>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</si>
  <si>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</si>
  <si>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</si>
  <si>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</si>
  <si>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</si>
  <si>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</si>
  <si>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</si>
  <si>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</si>
  <si>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</si>
  <si>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</si>
  <si>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</si>
  <si>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</si>
  <si>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</si>
  <si>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</si>
  <si>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</si>
  <si>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</si>
  <si>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</si>
  <si>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</si>
  <si>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</si>
  <si>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</si>
  <si>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</si>
  <si>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</si>
  <si>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</si>
  <si>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</si>
  <si>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</si>
  <si>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</si>
  <si>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</si>
  <si>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</si>
  <si>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</si>
  <si>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</si>
  <si>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</si>
  <si>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</si>
  <si>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</si>
  <si>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</si>
  <si>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</si>
  <si>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</si>
  <si>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</si>
  <si>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</si>
  <si>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</si>
  <si>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</si>
  <si>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</si>
  <si>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</si>
  <si>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</si>
  <si>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</si>
  <si>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</si>
  <si>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</si>
  <si>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</si>
  <si>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</si>
  <si>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</si>
  <si>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</si>
  <si>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</si>
  <si>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</si>
  <si>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</si>
  <si>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</si>
  <si>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</si>
  <si>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</si>
  <si>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</si>
  <si>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</si>
  <si>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</si>
  <si>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</si>
  <si>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</si>
  <si>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</si>
  <si>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</si>
  <si>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</si>
  <si>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</si>
  <si>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</si>
  <si>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</si>
  <si>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</si>
  <si>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</si>
  <si>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</si>
  <si>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</si>
  <si>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</si>
  <si>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</si>
  <si>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</si>
  <si>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</si>
  <si>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</si>
  <si>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</si>
  <si>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</si>
  <si>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</si>
  <si>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</si>
  <si>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113</t>
  </si>
  <si>
    <t>TASE</t>
  </si>
  <si>
    <t>RF</t>
  </si>
  <si>
    <t>מלווה קצר מועד 223</t>
  </si>
  <si>
    <t>מלווה קצר מועד 513</t>
  </si>
  <si>
    <t>מלווה קצר מועד 713</t>
  </si>
  <si>
    <t>מלווה קצר מועד 813</t>
  </si>
  <si>
    <t>מלווה קצר מועד 913</t>
  </si>
  <si>
    <t>שחר</t>
  </si>
  <si>
    <t>ממשל שקלי 1123</t>
  </si>
  <si>
    <t>ממשל שקלית %1/52 2.8</t>
  </si>
  <si>
    <t>ממשל שקלית 0723</t>
  </si>
  <si>
    <t>ממשל שקלית 1024</t>
  </si>
  <si>
    <t>ממשלתי שקלי 0324</t>
  </si>
  <si>
    <t>ממשלתי שקלי 0347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</si>
  <si>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</si>
  <si>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</si>
  <si>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</si>
  <si>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</si>
  <si>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 10/31/23</t>
  </si>
  <si>
    <t>US91282CDD02</t>
  </si>
  <si>
    <t>FWB</t>
  </si>
  <si>
    <t>AAA</t>
  </si>
  <si>
    <t>S&amp;P</t>
  </si>
  <si>
    <t>T 0 1/2 11/30/23</t>
  </si>
  <si>
    <t>US91282CDM01</t>
  </si>
  <si>
    <t>T 0 3/4 12/31/23</t>
  </si>
  <si>
    <t>US91282CDR97</t>
  </si>
  <si>
    <t>אחר</t>
  </si>
  <si>
    <t>T 0.125 08/31/23</t>
  </si>
  <si>
    <t>US91282CCU36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</si>
  <si>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</si>
  <si>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</si>
  <si>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</si>
  <si>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</si>
  <si>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</si>
  <si>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</si>
  <si>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</si>
  <si>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</si>
  <si>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</si>
  <si>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</si>
  <si>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</si>
  <si>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</si>
  <si>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</si>
  <si>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</si>
  <si>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</si>
  <si>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ilAAA</t>
  </si>
  <si>
    <t>S&amp;P מעלות</t>
  </si>
  <si>
    <t>פועלים 200</t>
  </si>
  <si>
    <t>אגח ז'</t>
  </si>
  <si>
    <t>נדל"ן מניב בישראל</t>
  </si>
  <si>
    <t>ilAA+</t>
  </si>
  <si>
    <t>אגח ח</t>
  </si>
  <si>
    <t>חברת החשמל לישראל בע"מ</t>
  </si>
  <si>
    <t>אנרגיה</t>
  </si>
  <si>
    <t>Aa1.il</t>
  </si>
  <si>
    <t>מידרוג</t>
  </si>
  <si>
    <t>חשמל אג33</t>
  </si>
  <si>
    <t>אמות אגח ו</t>
  </si>
  <si>
    <t>ilAA</t>
  </si>
  <si>
    <t>גב ים סדרה י</t>
  </si>
  <si>
    <t>בי קומיוניק אג3</t>
  </si>
  <si>
    <t>תקשורת ומדיה</t>
  </si>
  <si>
    <t>NR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</si>
  <si>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</si>
  <si>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</si>
  <si>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</si>
  <si>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</si>
  <si>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</si>
  <si>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</si>
  <si>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</si>
  <si>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</si>
  <si>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Icl 4.5% 02/12/2024</t>
  </si>
  <si>
    <t>IL0028102734</t>
  </si>
  <si>
    <t>בלומברג</t>
  </si>
  <si>
    <t>Materials</t>
  </si>
  <si>
    <t>BBB-</t>
  </si>
  <si>
    <t>TEVA 4.1 10/01/46</t>
  </si>
  <si>
    <t>US88167AAF84</t>
  </si>
  <si>
    <t>Pharmaceuticals &amp; Biotechnology</t>
  </si>
  <si>
    <t>BB-</t>
  </si>
  <si>
    <t>SPGI 4 1/4 05/01/29</t>
  </si>
  <si>
    <t>USU75091AM74</t>
  </si>
  <si>
    <t>Technology Hardware &amp; Equipment</t>
  </si>
  <si>
    <t>A-</t>
  </si>
  <si>
    <t>Well 3.1 15/01/2030</t>
  </si>
  <si>
    <t>US95040QAJ31</t>
  </si>
  <si>
    <t>Real Estate</t>
  </si>
  <si>
    <t>BBB+</t>
  </si>
  <si>
    <t>Ndaq 1.75 28/03/2029</t>
  </si>
  <si>
    <t>XS1843442622</t>
  </si>
  <si>
    <t>Diversified Financials</t>
  </si>
  <si>
    <t>BBB</t>
  </si>
  <si>
    <t>PEMEX 4 3/4 02/26/29</t>
  </si>
  <si>
    <t>XS1824424706</t>
  </si>
  <si>
    <t>Energy</t>
  </si>
  <si>
    <t>PEMEX 4.5 01/26</t>
  </si>
  <si>
    <t>US71654QBW15</t>
  </si>
  <si>
    <t>PEMEX 5.95 01/28/31</t>
  </si>
  <si>
    <t>US71654QDE98</t>
  </si>
  <si>
    <t>PEMEX 6.84 23/01/30</t>
  </si>
  <si>
    <t>US71654QDC33</t>
  </si>
  <si>
    <t>SWK 4 15/03/2060 CORP</t>
  </si>
  <si>
    <t>US854502AM31</t>
  </si>
  <si>
    <t>Capital Goods</t>
  </si>
  <si>
    <t>ARCC 2.875 06/15/28</t>
  </si>
  <si>
    <t>US04010LBB80</t>
  </si>
  <si>
    <t>ARCC 3.25 07/15/25</t>
  </si>
  <si>
    <t>US04010LAY92</t>
  </si>
  <si>
    <t>BLAGSO 2 3/4 09/16/26</t>
  </si>
  <si>
    <t>US09261XAB82</t>
  </si>
  <si>
    <t>BLAGSO 3 5/8 01/15/26</t>
  </si>
  <si>
    <t>US09261LAC28</t>
  </si>
  <si>
    <t>FSK 4.125 01/02/202</t>
  </si>
  <si>
    <t>US302635AE72</t>
  </si>
  <si>
    <t>FSK 4.625 15/07/2024</t>
  </si>
  <si>
    <t>US302635AD99</t>
  </si>
  <si>
    <t>GSBD 3 3/4 02/10/25</t>
  </si>
  <si>
    <t>US38147UAC18</t>
  </si>
  <si>
    <t>Grand City prop 2.5</t>
  </si>
  <si>
    <t>XS1811181566</t>
  </si>
  <si>
    <t>Gsbd 2.875 15/01/26</t>
  </si>
  <si>
    <t>US38147UAD90</t>
  </si>
  <si>
    <t>Gycgr 1.5 Perp C</t>
  </si>
  <si>
    <t>XS2271225281</t>
  </si>
  <si>
    <t>ORCC 3.4 07/15/26 C</t>
  </si>
  <si>
    <t>US69121KAE47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</si>
  <si>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</si>
  <si>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</si>
  <si>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</si>
  <si>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</si>
  <si>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</si>
  <si>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</si>
  <si>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Tslx 2.5 08/01/26 C</t>
  </si>
  <si>
    <t>US83012AAA79</t>
  </si>
  <si>
    <t>VW 3.748 PERP CORP</t>
  </si>
  <si>
    <t>XS2342732562</t>
  </si>
  <si>
    <t>Automobiles &amp; Components</t>
  </si>
  <si>
    <t>Vw 2.7% Perp</t>
  </si>
  <si>
    <t>XS1629658755</t>
  </si>
  <si>
    <t>Vw 3.375 perp</t>
  </si>
  <si>
    <t>XS1799938995</t>
  </si>
  <si>
    <t>Aesgen 5.5 05/14/27</t>
  </si>
  <si>
    <t>USP3713CAB48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</si>
  <si>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</si>
  <si>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</si>
  <si>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</si>
  <si>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</si>
  <si>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</si>
  <si>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</si>
  <si>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</si>
  <si>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</si>
  <si>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Ciellbz 3.75% 16/11/2022</t>
  </si>
  <si>
    <t>USU1714UAA35</t>
  </si>
  <si>
    <t>Commercial &amp; Professional Services</t>
  </si>
  <si>
    <t>BB</t>
  </si>
  <si>
    <t>ORO NEGRO DRILLING</t>
  </si>
  <si>
    <t>NO0010843022</t>
  </si>
  <si>
    <t>NO0010838592</t>
  </si>
  <si>
    <t>NO0010838634</t>
  </si>
  <si>
    <t>NO0010838550</t>
  </si>
  <si>
    <t>NO0010838584</t>
  </si>
  <si>
    <t>Oro negro dril 7.5%</t>
  </si>
  <si>
    <t>NO0010700982</t>
  </si>
  <si>
    <t>SPVHCO 7.5% 20/12/2021</t>
  </si>
  <si>
    <t>NO0010871833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</si>
  <si>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</si>
  <si>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</si>
  <si>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</si>
  <si>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</si>
  <si>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</si>
  <si>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</si>
  <si>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</si>
  <si>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</si>
  <si>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</si>
  <si>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</si>
  <si>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</si>
  <si>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</si>
  <si>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</si>
  <si>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</si>
  <si>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</si>
  <si>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</si>
  <si>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</si>
  <si>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</si>
  <si>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</si>
  <si>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אמות</t>
  </si>
  <si>
    <t>ביג</t>
  </si>
  <si>
    <t>מליסרון</t>
  </si>
  <si>
    <t>קבוצת עזריאלי</t>
  </si>
  <si>
    <t>אנרגיקס חסום 16.02.23</t>
  </si>
  <si>
    <t>אנרגיה מתחדשת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</si>
  <si>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</si>
  <si>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</si>
  <si>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</si>
  <si>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</si>
  <si>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</si>
  <si>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</si>
  <si>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</si>
  <si>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</si>
  <si>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</si>
  <si>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</si>
  <si>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</si>
  <si>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</si>
  <si>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</si>
  <si>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</si>
  <si>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</si>
  <si>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</si>
  <si>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</si>
  <si>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</si>
  <si>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</si>
  <si>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</si>
  <si>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</si>
  <si>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</si>
  <si>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</si>
  <si>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</si>
  <si>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</si>
  <si>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</si>
  <si>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סקופ חסום</t>
  </si>
  <si>
    <t>גלובל כנפיים</t>
  </si>
  <si>
    <t>שירותים</t>
  </si>
  <si>
    <t>הולמס פלייס</t>
  </si>
  <si>
    <t>יעקובי קבוצה</t>
  </si>
  <si>
    <t>כלל תעשיות ומשקאות בע"מ</t>
  </si>
  <si>
    <t>מזון</t>
  </si>
  <si>
    <t>סנו 1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</si>
  <si>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</si>
  <si>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</si>
  <si>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</si>
  <si>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</si>
  <si>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</si>
  <si>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</si>
  <si>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</si>
  <si>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</si>
  <si>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</si>
  <si>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</si>
  <si>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Transportation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</si>
  <si>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</si>
  <si>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</si>
  <si>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</si>
  <si>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</si>
  <si>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</si>
  <si>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</si>
  <si>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</si>
  <si>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</si>
  <si>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</si>
  <si>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</si>
  <si>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</si>
  <si>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</si>
  <si>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</si>
  <si>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</si>
  <si>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</si>
  <si>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</si>
  <si>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</si>
  <si>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</si>
  <si>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</si>
  <si>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</si>
  <si>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</si>
  <si>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</si>
  <si>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</si>
  <si>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</si>
  <si>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</si>
  <si>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</si>
  <si>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</si>
  <si>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</si>
  <si>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</si>
  <si>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</si>
  <si>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</si>
  <si>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</si>
  <si>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</si>
  <si>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</si>
  <si>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</si>
  <si>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</si>
  <si>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</si>
  <si>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</si>
  <si>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</si>
  <si>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</si>
  <si>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</si>
  <si>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</si>
  <si>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Apple computer inc</t>
  </si>
  <si>
    <t>US0378331005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</si>
  <si>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</si>
  <si>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</si>
  <si>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</si>
  <si>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</si>
  <si>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</si>
  <si>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</si>
  <si>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</si>
  <si>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</si>
  <si>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</si>
  <si>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</si>
  <si>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</si>
  <si>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</si>
  <si>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</si>
  <si>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</si>
  <si>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</si>
  <si>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</si>
  <si>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</si>
  <si>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</si>
  <si>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</si>
  <si>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</si>
  <si>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</si>
  <si>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</si>
  <si>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</si>
  <si>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</si>
  <si>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</si>
  <si>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</si>
  <si>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</si>
  <si>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</si>
  <si>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</si>
  <si>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</si>
  <si>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</si>
  <si>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</si>
  <si>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</si>
  <si>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</si>
  <si>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Angsana Bond Fund</t>
  </si>
  <si>
    <t>IE00BNN82M77</t>
  </si>
  <si>
    <t>אג"ח</t>
  </si>
  <si>
    <t>סה"כ  אג"ח ממשלתי</t>
  </si>
  <si>
    <t>KOT-IND MID-J</t>
  </si>
  <si>
    <t>LU0675383409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</si>
  <si>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</si>
  <si>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</si>
  <si>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</si>
  <si>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</si>
  <si>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</si>
  <si>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</si>
  <si>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</si>
  <si>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</si>
  <si>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</si>
  <si>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</si>
  <si>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</si>
  <si>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</si>
  <si>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</si>
  <si>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</si>
  <si>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</si>
  <si>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</si>
  <si>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</si>
  <si>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</si>
  <si>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</si>
  <si>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</si>
  <si>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</si>
  <si>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</si>
  <si>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אמות אפ 11</t>
  </si>
  <si>
    <t>כתבי אופציה בחו"ל</t>
  </si>
  <si>
    <t>CRESCENT A -CW27</t>
  </si>
  <si>
    <t>KYG2554Y1200</t>
  </si>
  <si>
    <t>Other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</si>
  <si>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</si>
  <si>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</si>
  <si>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</si>
  <si>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</si>
  <si>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</si>
  <si>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</si>
  <si>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</si>
  <si>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</si>
  <si>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</si>
  <si>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</si>
  <si>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</si>
  <si>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</si>
  <si>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</si>
  <si>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</si>
  <si>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</si>
  <si>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</si>
  <si>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</si>
  <si>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</si>
  <si>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</si>
  <si>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QNAV2C1250 Index</t>
  </si>
  <si>
    <t>ל.ר.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</si>
  <si>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</si>
  <si>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</si>
  <si>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</si>
  <si>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</si>
  <si>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</si>
  <si>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</si>
  <si>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</si>
  <si>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NQZ2 Index</t>
  </si>
  <si>
    <t>S X3 Comdty</t>
  </si>
  <si>
    <t>UXYZ2 Comdty</t>
  </si>
  <si>
    <t>W Z3 Comdty</t>
  </si>
  <si>
    <t>WNZ2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</si>
  <si>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</si>
  <si>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</si>
  <si>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</si>
  <si>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</si>
  <si>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</si>
  <si>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</si>
  <si>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</si>
  <si>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</si>
  <si>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</si>
  <si>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</si>
  <si>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</si>
  <si>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</si>
  <si>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</si>
  <si>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</si>
  <si>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</si>
  <si>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</si>
  <si>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</si>
  <si>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</si>
  <si>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</si>
  <si>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</si>
  <si>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</si>
  <si>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</si>
  <si>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</si>
  <si>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</si>
  <si>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</si>
  <si>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</si>
  <si>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</si>
  <si>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</si>
  <si>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</si>
  <si>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</si>
  <si>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</si>
  <si>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</si>
  <si>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</si>
  <si>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</si>
  <si>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</si>
  <si>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</si>
  <si>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</si>
  <si>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</si>
  <si>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</si>
  <si>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</si>
  <si>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</si>
  <si>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</si>
  <si>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</si>
  <si>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</si>
  <si>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</si>
  <si>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</si>
  <si>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</si>
  <si>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</si>
  <si>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</si>
  <si>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</si>
  <si>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</si>
  <si>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</si>
  <si>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</si>
  <si>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</si>
  <si>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</si>
  <si>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</si>
  <si>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</si>
  <si>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</si>
  <si>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</si>
  <si>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</si>
  <si>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</si>
  <si>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</si>
  <si>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</si>
  <si>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</si>
  <si>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</si>
  <si>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</si>
  <si>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</si>
  <si>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</si>
  <si>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</si>
  <si>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</si>
  <si>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</si>
  <si>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</si>
  <si>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</si>
  <si>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</si>
  <si>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</si>
  <si>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</si>
  <si>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</si>
  <si>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</si>
  <si>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</si>
  <si>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</si>
  <si>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</si>
  <si>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</si>
  <si>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</si>
  <si>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</si>
  <si>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</si>
  <si>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</si>
  <si>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</si>
  <si>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</si>
  <si>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</si>
  <si>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</si>
  <si>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</si>
  <si>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</si>
  <si>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</si>
  <si>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</si>
  <si>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</si>
  <si>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</si>
  <si>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</si>
  <si>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</si>
  <si>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</si>
  <si>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</si>
  <si>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</si>
  <si>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</si>
  <si>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</si>
  <si>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</si>
  <si>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</si>
  <si>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</si>
  <si>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</si>
  <si>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</si>
  <si>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</si>
  <si>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</si>
  <si>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</si>
  <si>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</si>
  <si>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</si>
  <si>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</si>
  <si>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</si>
  <si>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</si>
  <si>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</si>
  <si>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</si>
  <si>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</si>
  <si>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</si>
  <si>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</si>
  <si>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</si>
  <si>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</si>
  <si>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</si>
  <si>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</si>
  <si>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</si>
  <si>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</si>
  <si>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</si>
  <si>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</si>
  <si>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</si>
  <si>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</si>
  <si>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</si>
  <si>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</si>
  <si>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</si>
  <si>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</si>
  <si>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</si>
  <si>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</si>
  <si>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</si>
  <si>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</si>
  <si>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</si>
  <si>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</si>
  <si>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</si>
  <si>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</si>
  <si>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</si>
  <si>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</si>
  <si>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</si>
  <si>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</si>
  <si>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</si>
  <si>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</si>
  <si>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</si>
  <si>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</si>
  <si>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</si>
  <si>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</si>
  <si>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</si>
  <si>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</si>
  <si>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</si>
  <si>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</si>
  <si>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</si>
  <si>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</si>
  <si>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</si>
  <si>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</si>
  <si>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</si>
  <si>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</si>
  <si>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</si>
  <si>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</si>
  <si>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</si>
  <si>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</si>
  <si>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</si>
  <si>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</si>
  <si>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</si>
  <si>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</si>
  <si>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</si>
  <si>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</si>
  <si>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</si>
  <si>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</si>
  <si>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</si>
  <si>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</si>
  <si>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</si>
  <si>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</si>
  <si>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</si>
  <si>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</si>
  <si>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</si>
  <si>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</si>
  <si>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</si>
  <si>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</si>
  <si>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</si>
  <si>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</si>
  <si>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</si>
  <si>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8837</t>
  </si>
  <si>
    <t>1/04/2016</t>
  </si>
  <si>
    <t>ערד 8838</t>
  </si>
  <si>
    <t>1/05/2016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</si>
  <si>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</si>
  <si>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</si>
  <si>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</si>
  <si>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</si>
  <si>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</si>
  <si>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</si>
  <si>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</si>
  <si>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</si>
  <si>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</si>
  <si>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</si>
  <si>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</si>
  <si>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</si>
  <si>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</si>
  <si>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</si>
  <si>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</si>
  <si>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</si>
  <si>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</si>
  <si>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</si>
  <si>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</si>
  <si>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</si>
  <si>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</si>
  <si>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</si>
  <si>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</si>
  <si>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</si>
  <si>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</si>
  <si>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</si>
  <si>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</si>
  <si>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</si>
  <si>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</si>
  <si>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</si>
  <si>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</si>
  <si>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</si>
  <si>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</si>
  <si>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</si>
  <si>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</si>
  <si>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</si>
  <si>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</si>
  <si>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</si>
  <si>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</si>
  <si>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</si>
  <si>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</si>
  <si>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</si>
  <si>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</si>
  <si>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</si>
  <si>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</si>
  <si>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</si>
  <si>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</si>
  <si>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</si>
  <si>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</si>
  <si>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</si>
  <si>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</si>
  <si>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</si>
  <si>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</si>
  <si>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</si>
  <si>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</si>
  <si>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</si>
  <si>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</si>
  <si>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</si>
  <si>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</si>
  <si>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</si>
  <si>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</si>
  <si>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</si>
  <si>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</si>
  <si>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</si>
  <si>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</si>
  <si>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</si>
  <si>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</si>
  <si>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</si>
  <si>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</si>
  <si>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</si>
  <si>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</si>
  <si>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</si>
  <si>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</si>
  <si>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</si>
  <si>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</si>
  <si>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</si>
  <si>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</si>
  <si>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</si>
  <si>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</si>
  <si>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</si>
  <si>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</si>
  <si>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</si>
  <si>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</si>
  <si>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</si>
  <si>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</si>
  <si>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</si>
  <si>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</si>
  <si>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</si>
  <si>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</si>
  <si>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</si>
  <si>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</si>
  <si>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</si>
  <si>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</si>
  <si>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</si>
  <si>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</si>
  <si>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</si>
  <si>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</si>
  <si>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</si>
  <si>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</si>
  <si>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</si>
  <si>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</si>
  <si>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</si>
  <si>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</si>
  <si>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</si>
  <si>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</si>
  <si>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</si>
  <si>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</si>
  <si>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</si>
  <si>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</si>
  <si>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</si>
  <si>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</si>
  <si>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</si>
  <si>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</si>
  <si>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</si>
  <si>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</si>
  <si>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</si>
  <si>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</si>
  <si>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</si>
  <si>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</si>
  <si>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</si>
  <si>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</si>
  <si>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</si>
  <si>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</si>
  <si>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</si>
  <si>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</si>
  <si>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</si>
  <si>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</si>
  <si>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</si>
  <si>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</si>
  <si>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</si>
  <si>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</si>
  <si>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</si>
  <si>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</si>
  <si>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</si>
  <si>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</si>
  <si>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</si>
  <si>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</si>
  <si>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</si>
  <si>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</si>
  <si>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</si>
  <si>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חשמל צמוד 2022</t>
  </si>
  <si>
    <t>12/01/2011</t>
  </si>
  <si>
    <t>נתיבי גז אגח א- רמ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</si>
  <si>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</si>
  <si>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</si>
  <si>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</si>
  <si>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</si>
  <si>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</si>
  <si>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</si>
  <si>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</si>
  <si>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</si>
  <si>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</si>
  <si>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</si>
  <si>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</si>
  <si>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</si>
  <si>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</si>
  <si>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</si>
  <si>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A2.il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</si>
  <si>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</si>
  <si>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</si>
  <si>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</si>
  <si>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</si>
  <si>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</si>
  <si>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</si>
  <si>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</si>
  <si>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</si>
  <si>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</si>
  <si>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</si>
  <si>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</si>
  <si>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אפריקה השקעות</t>
  </si>
  <si>
    <t>בינוי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</si>
  <si>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</si>
  <si>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</si>
  <si>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</si>
  <si>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</si>
  <si>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</si>
  <si>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</si>
  <si>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</si>
  <si>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</si>
  <si>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</si>
  <si>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</si>
  <si>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Project Home Hema Retail</t>
  </si>
  <si>
    <t>CommonGround / TrueMeeting</t>
  </si>
  <si>
    <t>Spiral</t>
  </si>
  <si>
    <t>Energy Vision</t>
  </si>
  <si>
    <t>Upstream Bio</t>
  </si>
  <si>
    <t>Target Global Mendelevium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</si>
  <si>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</si>
  <si>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</si>
  <si>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</si>
  <si>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</si>
  <si>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</si>
  <si>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</si>
  <si>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</si>
  <si>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</si>
  <si>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</si>
  <si>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</si>
  <si>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</si>
  <si>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</si>
  <si>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</si>
  <si>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</si>
  <si>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</si>
  <si>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</si>
  <si>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</si>
  <si>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</si>
  <si>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</si>
  <si>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</si>
  <si>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</si>
  <si>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</si>
  <si>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Peregrine 4</t>
  </si>
  <si>
    <t>13/04/2015</t>
  </si>
  <si>
    <t>Peregrine Growth</t>
  </si>
  <si>
    <t>11/07/2016</t>
  </si>
  <si>
    <t>Pontifax 5</t>
  </si>
  <si>
    <t>25/05/2016</t>
  </si>
  <si>
    <t>SOMV</t>
  </si>
  <si>
    <t>SOMV 3</t>
  </si>
  <si>
    <t>SOMV Elastic</t>
  </si>
  <si>
    <t>SOMV Momentum</t>
  </si>
  <si>
    <t>Stage One 2 HAVANAN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</si>
  <si>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</si>
  <si>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</si>
  <si>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</si>
  <si>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</si>
  <si>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</si>
  <si>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</si>
  <si>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</si>
  <si>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</si>
  <si>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</si>
  <si>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Blue Swan 1</t>
  </si>
  <si>
    <t>13/04/2016</t>
  </si>
  <si>
    <t>Var Equity</t>
  </si>
  <si>
    <t>Var Optimum</t>
  </si>
  <si>
    <t>סה"כ קרנות נדל"ן</t>
  </si>
  <si>
    <t>Forma 2</t>
  </si>
  <si>
    <t>14/03/2012</t>
  </si>
  <si>
    <t>Marathon</t>
  </si>
  <si>
    <t>ריאליטי מימון</t>
  </si>
  <si>
    <t>סה"כ קרנות השקעה אחרות</t>
  </si>
  <si>
    <t>Fortissimo 5</t>
  </si>
  <si>
    <t>19/03/2015</t>
  </si>
  <si>
    <t>KEDMA 3</t>
  </si>
  <si>
    <t>27/05/2015</t>
  </si>
  <si>
    <t>KI</t>
  </si>
  <si>
    <t>29/01/2013</t>
  </si>
  <si>
    <t>Klirmark 3</t>
  </si>
  <si>
    <t>Pontifax 6</t>
  </si>
  <si>
    <t>18/09/2016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</si>
  <si>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</si>
  <si>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</si>
  <si>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</si>
  <si>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</si>
  <si>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</si>
  <si>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</si>
  <si>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</si>
  <si>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</si>
  <si>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</si>
  <si>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</si>
  <si>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</si>
  <si>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</si>
  <si>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</si>
  <si>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</si>
  <si>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</si>
  <si>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</si>
  <si>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</si>
  <si>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</si>
  <si>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</si>
  <si>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</si>
  <si>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</si>
  <si>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</si>
  <si>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</si>
  <si>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</si>
  <si>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</si>
  <si>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</si>
  <si>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</si>
  <si>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</si>
  <si>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</si>
  <si>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</si>
  <si>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BIO 1</t>
  </si>
  <si>
    <t>US GROWTH 1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</si>
  <si>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</si>
  <si>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</si>
  <si>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</si>
  <si>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</si>
  <si>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</si>
  <si>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</si>
  <si>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</si>
  <si>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</si>
  <si>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</si>
  <si>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Holland 5</t>
  </si>
  <si>
    <t>LCN EU 3</t>
  </si>
  <si>
    <t>LCN NA 3 QFPF</t>
  </si>
  <si>
    <t>LCN UK QFPF 2</t>
  </si>
  <si>
    <t>MBP 1 QFPF</t>
  </si>
  <si>
    <t>Meridia 4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</si>
  <si>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</si>
  <si>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</si>
  <si>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</si>
  <si>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</si>
  <si>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</si>
  <si>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</si>
  <si>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</si>
  <si>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Accolade Partners 8-C Feeder (Anthos 5)</t>
  </si>
  <si>
    <t>AnaCap 3</t>
  </si>
  <si>
    <t>Anacap 4</t>
  </si>
  <si>
    <t>BK Opportunities 7</t>
  </si>
  <si>
    <t>CITIC Capital China Partners 4</t>
  </si>
  <si>
    <t>27/01/2016</t>
  </si>
  <si>
    <t>Clarion II</t>
  </si>
  <si>
    <t>Forma 1</t>
  </si>
  <si>
    <t>Glendower SOF 4</t>
  </si>
  <si>
    <t>13/01/2016</t>
  </si>
  <si>
    <t>ICG NA Private Debt 2</t>
  </si>
  <si>
    <t>28/08/2014</t>
  </si>
  <si>
    <t>ICG Secondaries 2</t>
  </si>
  <si>
    <t>ICG Strategic Equity 3</t>
  </si>
  <si>
    <t>Investcorp Special Opportunities Italian</t>
  </si>
  <si>
    <t>Italian NPL Opportunities 2</t>
  </si>
  <si>
    <t>KPS 5</t>
  </si>
  <si>
    <t>14/09/2015</t>
  </si>
  <si>
    <t>Kotani</t>
  </si>
  <si>
    <t>Mideal 1</t>
  </si>
  <si>
    <t>16/02/2017</t>
  </si>
  <si>
    <t>NORTHWIND HEALTHCARE 1 FEEDER C LP</t>
  </si>
  <si>
    <t>25/02/2016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</si>
  <si>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</si>
  <si>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</si>
  <si>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</si>
  <si>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</si>
  <si>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</si>
  <si>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</si>
  <si>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</si>
  <si>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Signal Real Estate 1</t>
  </si>
  <si>
    <t>Terramont</t>
  </si>
  <si>
    <t>Thoma Bravo Discover IV</t>
  </si>
  <si>
    <t>Thoma Bravo Explore II</t>
  </si>
  <si>
    <t>Triton Debt Opportunities  2</t>
  </si>
  <si>
    <t>פקדון בלוקר NORTHWIND</t>
  </si>
  <si>
    <t>פקדון בלוקר פולין</t>
  </si>
  <si>
    <t>9/08/2022</t>
  </si>
  <si>
    <t>6. כתבי אופציה</t>
  </si>
  <si>
    <t>סה"כ כתבי אופציה בישראל:</t>
  </si>
  <si>
    <t>Solo Gelato Ltd אופציה</t>
  </si>
  <si>
    <t>15/06/2021</t>
  </si>
  <si>
    <t>אופציה קדימסטם ה'2 לס' עד 31.12.2021</t>
  </si>
  <si>
    <t>ביוטכנולוגיה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</si>
  <si>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</si>
  <si>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</si>
  <si>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</si>
  <si>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</si>
  <si>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</si>
  <si>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</si>
  <si>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</si>
  <si>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</si>
  <si>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HYG UP 74.42 09.03.23</t>
  </si>
  <si>
    <t>14/09/2022</t>
  </si>
  <si>
    <t>LQD UP 107.87 09.03.23</t>
  </si>
  <si>
    <t>NDEUSKO 776.4805 18.08.23</t>
  </si>
  <si>
    <t>22/08/2022</t>
  </si>
  <si>
    <t>F_AUDILS22625 181122</t>
  </si>
  <si>
    <t>28/09/2022</t>
  </si>
  <si>
    <t>F_AUDILS22970 181122</t>
  </si>
  <si>
    <t>19/09/2022</t>
  </si>
  <si>
    <t>F_EURILS 35424 091122</t>
  </si>
  <si>
    <t>3/05/2022</t>
  </si>
  <si>
    <t>F_EURILS32841 281022</t>
  </si>
  <si>
    <t>F_EURILS33172 300922</t>
  </si>
  <si>
    <t>17/08/2022</t>
  </si>
  <si>
    <t>F_EURILS33182 300922</t>
  </si>
  <si>
    <t>F_EURILS33230 151222</t>
  </si>
  <si>
    <t>30/08/2022</t>
  </si>
  <si>
    <t>F_EURILS33712 271222</t>
  </si>
  <si>
    <t>F_EURILS33906 201022</t>
  </si>
  <si>
    <t>8/08/2022</t>
  </si>
  <si>
    <t>F_EURILS36080 091122</t>
  </si>
  <si>
    <t>14/06/2022</t>
  </si>
  <si>
    <t>F_EURILS36100 161122</t>
  </si>
  <si>
    <t>12/05/2022</t>
  </si>
  <si>
    <t>F_EURILS36453 091122</t>
  </si>
  <si>
    <t>22/06/2022</t>
  </si>
  <si>
    <t>F_GBPILS38745 201022</t>
  </si>
  <si>
    <t>29/08/2022</t>
  </si>
  <si>
    <t>F_GBPILS42255 201022</t>
  </si>
  <si>
    <t>4/07/2022</t>
  </si>
  <si>
    <t>F_GBPILS42275 201022</t>
  </si>
  <si>
    <t>F_ILSEUR33770 300922</t>
  </si>
  <si>
    <t>F_ILSGBP38574 201022</t>
  </si>
  <si>
    <t>F_ILSUSD 35410 031022</t>
  </si>
  <si>
    <t>F_ILSUSD35390 061022</t>
  </si>
  <si>
    <t>F_NOKILS03395 120123</t>
  </si>
  <si>
    <t>7/09/2022</t>
  </si>
  <si>
    <t>F_NOKILS03433 120123</t>
  </si>
  <si>
    <t>12/09/2022</t>
  </si>
  <si>
    <t>F_NOKILS03490 120123</t>
  </si>
  <si>
    <t>28/07/2022</t>
  </si>
  <si>
    <t>F_PLNILS07003 120123</t>
  </si>
  <si>
    <t>F_PLNILS07020 120123</t>
  </si>
  <si>
    <t>F_USDILS 32900 141222</t>
  </si>
  <si>
    <t>F_USDILS 33564 021222</t>
  </si>
  <si>
    <t>1/08/2022</t>
  </si>
  <si>
    <t>F_USDILS 33566 031022</t>
  </si>
  <si>
    <t>1/09/2022</t>
  </si>
  <si>
    <t>F_USDILS 33798 310123</t>
  </si>
  <si>
    <t>27/07/2022</t>
  </si>
  <si>
    <t>F_USDILS 34188 011222</t>
  </si>
  <si>
    <t>20/09/2022</t>
  </si>
  <si>
    <t>F_USDILS 35316 021122</t>
  </si>
  <si>
    <t>F_USDILS32297 021122</t>
  </si>
  <si>
    <t>18/08/2022</t>
  </si>
  <si>
    <t>F_USDILS32422 141122</t>
  </si>
  <si>
    <t>11/08/2022</t>
  </si>
  <si>
    <t>F_USDILS32540 311022</t>
  </si>
  <si>
    <t>25/08/2022</t>
  </si>
  <si>
    <t>F_USDILS32643 121222</t>
  </si>
  <si>
    <t>24/08/2022</t>
  </si>
  <si>
    <t>F_USDILS32697 061222</t>
  </si>
  <si>
    <t>10/08/2022</t>
  </si>
  <si>
    <t>F_USDILS32927 061222</t>
  </si>
  <si>
    <t>F_USDILS33310 211122</t>
  </si>
  <si>
    <t>17/05/2022</t>
  </si>
  <si>
    <t>F_USDILS33499 041122</t>
  </si>
  <si>
    <t>2/08/2022</t>
  </si>
  <si>
    <t>F_USDILS33500 041122</t>
  </si>
  <si>
    <t>F_USDILS33570 010523</t>
  </si>
  <si>
    <t>F_USDILS33600 061022</t>
  </si>
  <si>
    <t>F_USDILS33614 061022</t>
  </si>
  <si>
    <t>F_USDILS34080 191222</t>
  </si>
  <si>
    <t>15/09/2022</t>
  </si>
  <si>
    <t>F_USDILS34300 241022</t>
  </si>
  <si>
    <t>23/06/2022</t>
  </si>
  <si>
    <t>F_USDILS34420 011222</t>
  </si>
  <si>
    <t>21/09/2022</t>
  </si>
  <si>
    <t>F_USDILS34466 231222</t>
  </si>
  <si>
    <t>22/09/2022</t>
  </si>
  <si>
    <t>F_USDILS34507 281122</t>
  </si>
  <si>
    <t>F_USDILS34900 261022</t>
  </si>
  <si>
    <t>6/07/2022</t>
  </si>
  <si>
    <t>F_USDILS35100 060123</t>
  </si>
  <si>
    <t>F_USDEUR10631 071122</t>
  </si>
  <si>
    <t>IRS 2.685  310723</t>
  </si>
  <si>
    <t>16/06/2022</t>
  </si>
  <si>
    <t>IRS 30/11/23  poalim</t>
  </si>
  <si>
    <t>IRS 31/03/23 2 poalim</t>
  </si>
  <si>
    <t>15/06/2022</t>
  </si>
  <si>
    <t>IRS 31/03/23 3 poalim</t>
  </si>
  <si>
    <t>IRS 31/03/23 poalim</t>
  </si>
  <si>
    <t>IRS 31/03/24 poalim</t>
  </si>
  <si>
    <t>9/06/2022</t>
  </si>
  <si>
    <t>19/05/2022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</si>
  <si>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</si>
  <si>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</si>
  <si>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</si>
  <si>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</si>
  <si>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</si>
  <si>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</si>
  <si>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TA-35 Index  120823</t>
  </si>
  <si>
    <t>TA-35 Index 040523</t>
  </si>
  <si>
    <t>TA-35 Index 040523 1</t>
  </si>
  <si>
    <t>TA-35 Index 120723</t>
  </si>
  <si>
    <t>TA-35 Index 140823</t>
  </si>
  <si>
    <t>TA-35 Index 2 120723</t>
  </si>
  <si>
    <t>16/08/2022</t>
  </si>
  <si>
    <t>TA-35 Index 4 120723</t>
  </si>
  <si>
    <t>TA-35 Index 5 120723</t>
  </si>
  <si>
    <t>TA-35 Index 6 120723</t>
  </si>
  <si>
    <t>TA-35 Index3 120723</t>
  </si>
  <si>
    <t>סה"כ חוזים עתידיים בחו"ל:</t>
  </si>
  <si>
    <t>AAPL UW 142.1254 141122</t>
  </si>
  <si>
    <t>AAPL UW 153.72 160623</t>
  </si>
  <si>
    <t>EquSPTR Index 25.07.2023</t>
  </si>
  <si>
    <t>25/07/2022</t>
  </si>
  <si>
    <t>Equity Swap JPM 13.12.2022</t>
  </si>
  <si>
    <t>15/12/2021</t>
  </si>
  <si>
    <t>Equity Swap SPRT 26.01.2023</t>
  </si>
  <si>
    <t>26/01/2022</t>
  </si>
  <si>
    <t>Equity Swap XNDX 26.01.23</t>
  </si>
  <si>
    <t>MSFT UW 238.95 16.06.23</t>
  </si>
  <si>
    <t>MSFT UW 262.27 19.07.23</t>
  </si>
  <si>
    <t>21/07/2022</t>
  </si>
  <si>
    <t>MVSMHTRG 12880.22 040123</t>
  </si>
  <si>
    <t>6/01/2022</t>
  </si>
  <si>
    <t>SPTR 9246.837  241022</t>
  </si>
  <si>
    <t>25/01/2022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</si>
  <si>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</si>
  <si>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</si>
  <si>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</si>
  <si>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</si>
  <si>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</si>
  <si>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</si>
  <si>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</si>
  <si>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</si>
  <si>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</si>
  <si>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</si>
  <si>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</si>
  <si>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16/11/2021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</si>
  <si>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</si>
  <si>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</si>
  <si>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</si>
  <si>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</si>
  <si>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</si>
  <si>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</si>
  <si>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</si>
  <si>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</si>
  <si>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</si>
  <si>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</si>
  <si>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</si>
  <si>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</si>
  <si>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</si>
  <si>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</si>
  <si>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</si>
  <si>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</si>
  <si>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</si>
  <si>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</si>
  <si>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</si>
  <si>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</si>
  <si>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</si>
  <si>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</si>
  <si>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</si>
  <si>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</si>
  <si>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</si>
  <si>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</si>
  <si>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</si>
  <si>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</si>
  <si>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</si>
  <si>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</si>
  <si>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</si>
  <si>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</si>
  <si>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</si>
  <si>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</si>
  <si>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</si>
  <si>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</si>
  <si>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</si>
  <si>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</si>
  <si>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</si>
  <si>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</si>
  <si>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</si>
  <si>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</si>
  <si>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</si>
  <si>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</si>
  <si>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</si>
  <si>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</si>
  <si>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</si>
  <si>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</si>
  <si>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</si>
  <si>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</si>
  <si>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</si>
  <si>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</si>
  <si>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</si>
  <si>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</si>
  <si>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</si>
  <si>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</si>
  <si>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</si>
  <si>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</si>
  <si>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</si>
  <si>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11/02/2021</t>
  </si>
  <si>
    <t>חשמל</t>
  </si>
  <si>
    <t>מסגרת אשראי שואבה מנרה קבועה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</si>
  <si>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</si>
  <si>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</si>
  <si>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</si>
  <si>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</si>
  <si>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</si>
  <si>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</si>
  <si>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</si>
  <si>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</si>
  <si>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</si>
  <si>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</si>
  <si>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</si>
  <si>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</si>
  <si>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4/09/2018</t>
  </si>
  <si>
    <t>AA.il</t>
  </si>
  <si>
    <t>19/02/2018</t>
  </si>
  <si>
    <t>פנימי</t>
  </si>
  <si>
    <t>13/06/2018</t>
  </si>
  <si>
    <t>13/03/2018</t>
  </si>
  <si>
    <t>25/01/2017</t>
  </si>
  <si>
    <t>21/12/2021</t>
  </si>
  <si>
    <t>23/05/2018</t>
  </si>
  <si>
    <t>30/03/2022</t>
  </si>
  <si>
    <t>5/11/2020</t>
  </si>
  <si>
    <t>מסגרת אשראי קבועה הרכבת הקלה</t>
  </si>
  <si>
    <t>מסגרת אשראי קבועה שרונה ליווי</t>
  </si>
  <si>
    <t>12/11/2017</t>
  </si>
  <si>
    <t>12/12/2021</t>
  </si>
  <si>
    <t>6/05/2015</t>
  </si>
  <si>
    <t>13/03/2022</t>
  </si>
  <si>
    <t>זירו וויסט מסגרת קבועה</t>
  </si>
  <si>
    <t>29/06/2022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</si>
  <si>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</si>
  <si>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</si>
  <si>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</si>
  <si>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</si>
  <si>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</si>
  <si>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</si>
  <si>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</si>
  <si>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</si>
  <si>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18/01/2019</t>
  </si>
  <si>
    <t>3/02/2019</t>
  </si>
  <si>
    <t>26/01/2017</t>
  </si>
  <si>
    <t>23/05/2021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</si>
  <si>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</si>
  <si>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</si>
  <si>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</si>
  <si>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</si>
  <si>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</si>
  <si>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</si>
  <si>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</si>
  <si>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23/07/2020</t>
  </si>
  <si>
    <t>19/07/2021</t>
  </si>
  <si>
    <t>18/11/2019</t>
  </si>
  <si>
    <t>18/06/2018</t>
  </si>
  <si>
    <t>B-</t>
  </si>
  <si>
    <t>23/02/2017</t>
  </si>
  <si>
    <t>13/04/2021</t>
  </si>
  <si>
    <t>BCRED Castle Peak Funding - מסגרת קבועה</t>
  </si>
  <si>
    <t>9/03/2022</t>
  </si>
  <si>
    <t>21/09/2021</t>
  </si>
  <si>
    <t>Bcred Denali מסגרת קבועה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</si>
  <si>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</si>
  <si>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</si>
  <si>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</si>
  <si>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</si>
  <si>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</si>
  <si>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</si>
  <si>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</si>
  <si>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</si>
  <si>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</si>
  <si>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</si>
  <si>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</si>
  <si>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</si>
  <si>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בטחונות JP</t>
  </si>
  <si>
    <t>בטחונות פועלים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</si>
  <si>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</si>
  <si>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</si>
  <si>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</si>
  <si>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</si>
  <si>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</si>
  <si>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</si>
  <si>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</si>
  <si>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</si>
  <si>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</si>
  <si>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</si>
  <si>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</si>
  <si>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</si>
  <si>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</si>
  <si>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קרקעות -ראשלצ</t>
  </si>
  <si>
    <t>30/12/2021</t>
  </si>
  <si>
    <t>חקלאי</t>
  </si>
  <si>
    <t>גוש 3630 חלקות 101,105,107,109,111,39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</si>
  <si>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</si>
  <si>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</si>
  <si>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</si>
  <si>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</si>
  <si>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</si>
  <si>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נס ציונה , חלקה 9 בגוש 3755</t>
  </si>
  <si>
    <t>ריאליטי קרקעות פתח תקווה</t>
  </si>
  <si>
    <t>פתח תקווה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</si>
  <si>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</si>
  <si>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</si>
  <si>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</si>
  <si>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</si>
  <si>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</si>
  <si>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קרקע חקלאית פ"ת 2</t>
  </si>
  <si>
    <t>ריאליטי קרקעות חקלאיות- בנימינה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</si>
  <si>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</si>
  <si>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</si>
  <si>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</si>
  <si>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</si>
  <si>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</si>
  <si>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</si>
  <si>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</si>
  <si>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</si>
  <si>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</si>
  <si>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</si>
  <si>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</si>
  <si>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</si>
  <si>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</si>
  <si>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</si>
  <si>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01/11/2028</t>
  </si>
  <si>
    <t>31/12/2030</t>
  </si>
  <si>
    <t>04/12/2029</t>
  </si>
  <si>
    <t>FORTISSIMO CAPITAL FUND VI L.P.</t>
  </si>
  <si>
    <t>00/01/1900</t>
  </si>
  <si>
    <t>29/03/2031</t>
  </si>
  <si>
    <t>27/02/2028</t>
  </si>
  <si>
    <t>05/09/2028</t>
  </si>
  <si>
    <t>16/12/2025</t>
  </si>
  <si>
    <t>15/02/2028</t>
  </si>
  <si>
    <t>PONTIFAX 6</t>
  </si>
  <si>
    <t>01/04/2031</t>
  </si>
  <si>
    <t>02/05/2029</t>
  </si>
  <si>
    <t>21/04/2026</t>
  </si>
  <si>
    <t>31/12/2031</t>
  </si>
  <si>
    <t>22/08/2027</t>
  </si>
  <si>
    <t>06/10/2031</t>
  </si>
  <si>
    <t>09/05/2027</t>
  </si>
  <si>
    <t>אלוני חץ מסגרת אשראי 2</t>
  </si>
  <si>
    <t>24/01/2023</t>
  </si>
  <si>
    <t>הלוואה לעופר השקעות מסגרת קבועה</t>
  </si>
  <si>
    <t>23/05/2025</t>
  </si>
  <si>
    <t>13/03/2046</t>
  </si>
  <si>
    <t>29/09/2026</t>
  </si>
  <si>
    <t>01/01/2024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</si>
  <si>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</si>
  <si>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</si>
  <si>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</si>
  <si>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</si>
  <si>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</si>
  <si>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</si>
  <si>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</si>
  <si>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</si>
  <si>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</si>
  <si>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</si>
  <si>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14/12/2027</t>
  </si>
  <si>
    <t>21/07/2026</t>
  </si>
  <si>
    <t>נוי פשה 1</t>
  </si>
  <si>
    <t>31/12/2022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</si>
  <si>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</si>
  <si>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</si>
  <si>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</si>
  <si>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</si>
  <si>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</si>
  <si>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</si>
  <si>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</si>
  <si>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>קרן השקעה Klirmark 3</t>
  </si>
  <si>
    <t>31/12/2027</t>
  </si>
  <si>
    <t>קרן השקעה קדמה 3</t>
  </si>
  <si>
    <t>01/03/2029</t>
  </si>
  <si>
    <t>קרן עסקים קטנים מסגרת קבועה</t>
  </si>
  <si>
    <t>05/05/2028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</si>
  <si>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</si>
  <si>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</si>
  <si>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</si>
  <si>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</si>
  <si>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</si>
  <si>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</si>
  <si>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</si>
  <si>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</si>
  <si>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</si>
  <si>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</si>
  <si>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Ares Capital Europe V Holding S.A.R.L מסגרת קבועה</t>
  </si>
  <si>
    <t>06/04/2025</t>
  </si>
  <si>
    <t>05/01/2033</t>
  </si>
  <si>
    <t>08/01/2026</t>
  </si>
  <si>
    <t>24/09/2026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</si>
  <si>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</si>
  <si>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</si>
  <si>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</si>
  <si>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</si>
  <si>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</si>
  <si>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</si>
  <si>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</si>
  <si>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</si>
  <si>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</si>
  <si>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</si>
  <si>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</si>
  <si>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</si>
  <si>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</si>
  <si>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</si>
  <si>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</si>
  <si>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</si>
  <si>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</si>
  <si>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</si>
  <si>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</si>
  <si>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24/08/2027</t>
  </si>
  <si>
    <t>LCN EUROPEAN FUND IV SLP</t>
  </si>
  <si>
    <t>11/01/2028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</si>
  <si>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</si>
  <si>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</si>
  <si>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</si>
  <si>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</si>
  <si>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</si>
  <si>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</si>
  <si>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</si>
  <si>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</si>
  <si>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</si>
  <si>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</si>
  <si>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</si>
  <si>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</si>
  <si>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</si>
  <si>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</si>
  <si>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</si>
  <si>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</si>
  <si>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Project Granite בכיר מסגרת קבועה</t>
  </si>
  <si>
    <t>04/04/2027</t>
  </si>
  <si>
    <t>Project Lily Data-Center מסגרת אשראי קבועה</t>
  </si>
  <si>
    <t>31/07/2027</t>
  </si>
  <si>
    <t>01/07/2027</t>
  </si>
  <si>
    <t>Skywalker Aud מסגרת קבועה</t>
  </si>
  <si>
    <t>01/04/2025</t>
  </si>
  <si>
    <t>16/08/2030</t>
  </si>
  <si>
    <t>St Pancras Campus - Camden London מסגרת קבועה</t>
  </si>
  <si>
    <t>30/06/2025</t>
  </si>
  <si>
    <t>Terramont Infrastructure Fund</t>
  </si>
  <si>
    <t>15/04/2035</t>
  </si>
  <si>
    <t>Thoma bravo explore II</t>
  </si>
  <si>
    <t>עד פירוק הקרן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</si>
  <si>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</si>
  <si>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</si>
  <si>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</si>
  <si>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</si>
  <si>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</si>
  <si>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01/01/2023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</si>
  <si>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</si>
  <si>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</si>
  <si>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</si>
  <si>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</si>
  <si>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</si>
  <si>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קרן השקעה Anacap 4</t>
  </si>
  <si>
    <t>09/08/2027</t>
  </si>
  <si>
    <t>01/12/2032</t>
  </si>
  <si>
    <t>הלוואה 19 5/2015</t>
  </si>
  <si>
    <t>הלוואה 34.1 03/2017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</si>
  <si>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</si>
  <si>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</si>
  <si>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</si>
  <si>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</si>
  <si>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</si>
  <si>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</si>
  <si>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</si>
  <si>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</si>
  <si>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</si>
  <si>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</si>
  <si>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50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</si>
  <si>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</si>
  <si>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</si>
  <si>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</si>
  <si>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</si>
  <si>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</si>
  <si>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</si>
  <si>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</si>
  <si>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</si>
  <si>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</si>
  <si>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</si>
  <si>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</si>
  <si>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</si>
  <si>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</si>
  <si>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</si>
  <si>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</si>
  <si>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</si>
  <si>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</si>
  <si>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</si>
  <si>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87 08/2021</t>
  </si>
  <si>
    <t>הלוואה 88 06/2020</t>
  </si>
  <si>
    <t>הלוואה 89 06/2020</t>
  </si>
  <si>
    <t>הלוואה 100 08/2020</t>
  </si>
  <si>
    <t>הלוואה 101 08/2020</t>
  </si>
  <si>
    <t>הלוואה 102 10/2020</t>
  </si>
  <si>
    <t>הלוואה 103 10/2020</t>
  </si>
  <si>
    <t>הלוואה 105 11/2020</t>
  </si>
  <si>
    <t>הלוואה 106 11/2020</t>
  </si>
  <si>
    <t>הלוואה 109 11/2021</t>
  </si>
  <si>
    <t>הלוואה 110 11/2021</t>
  </si>
  <si>
    <t>הלוואה 111 11/2020</t>
  </si>
  <si>
    <t>הלוואה 112 11/2020</t>
  </si>
  <si>
    <t>הלוואה 113 12/2020</t>
  </si>
  <si>
    <t>הלוואה 114 12/2020</t>
  </si>
  <si>
    <t>הלוואה 115 12/2020</t>
  </si>
  <si>
    <t>הלוואה 126 02/2021</t>
  </si>
  <si>
    <t>הלוואה 130 03/2021</t>
  </si>
  <si>
    <t>הלוואה 131 03/2021</t>
  </si>
  <si>
    <t>הלוואה 133 04/2021</t>
  </si>
  <si>
    <t>הלוואה 134 04/2021</t>
  </si>
  <si>
    <t>הלוואה 135 04/2021</t>
  </si>
  <si>
    <t>הלוואה 137 05/2021</t>
  </si>
  <si>
    <t>הלוואה 138 05/2021</t>
  </si>
  <si>
    <t>הלוואה 139 05/2021</t>
  </si>
  <si>
    <t>הלוואה 140 06/2021</t>
  </si>
  <si>
    <t>הלוואה 141 06/2021</t>
  </si>
  <si>
    <t>הלוואה 142 06/2021</t>
  </si>
  <si>
    <t>הלוואה 143 06/2021</t>
  </si>
  <si>
    <t>הלוואה 146 07/2021</t>
  </si>
  <si>
    <t>הלוואה 147 07/2021</t>
  </si>
  <si>
    <t>הלוואה 148 07/2021</t>
  </si>
  <si>
    <t>הלוואה 152 08/2021</t>
  </si>
  <si>
    <t>הלוואה 153 08/2021</t>
  </si>
  <si>
    <t>הלוואה 157 10/2021</t>
  </si>
  <si>
    <t>הלוואה 158 10/2021</t>
  </si>
  <si>
    <t>הלוואה 160 10/2021</t>
  </si>
  <si>
    <t>הלוואה 161 10/2021</t>
  </si>
  <si>
    <t>הלוואה 162 10/2021</t>
  </si>
  <si>
    <t>הלוואה 163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</si>
  <si>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</si>
  <si>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</si>
  <si>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</si>
  <si>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</si>
  <si>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</si>
  <si>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</si>
  <si>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</si>
  <si>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</si>
  <si>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173 12/2021</t>
  </si>
  <si>
    <t>הלוואה 174 12/2021</t>
  </si>
  <si>
    <t>הלוואה 270 03/2022</t>
  </si>
  <si>
    <t>הלוואה 271 03/2022</t>
  </si>
  <si>
    <t>הלוואה 272 03/2022</t>
  </si>
  <si>
    <t>הלוואה 273 03/2022</t>
  </si>
  <si>
    <t>הלוואה 274 1/2022</t>
  </si>
  <si>
    <t>הלוואה 275 3/2022</t>
  </si>
  <si>
    <t>הלוואה 276 3/2022</t>
  </si>
  <si>
    <t>הלוואה 277 1/2022</t>
  </si>
  <si>
    <t>הלוואה 278 3/2022</t>
  </si>
  <si>
    <t>הלוואה 279 3/2022</t>
  </si>
  <si>
    <t>הלוואה 280 3/2022</t>
  </si>
  <si>
    <t>הלוואה 281 6/2022</t>
  </si>
  <si>
    <t>הלוואה 282 7/2022</t>
  </si>
  <si>
    <t>הלוואה 283 7/2022</t>
  </si>
  <si>
    <t>הלוואה 284 4/2022</t>
  </si>
  <si>
    <t>הלוואה 285 4/2022</t>
  </si>
  <si>
    <t>04/2022 הלוואה 286</t>
  </si>
  <si>
    <t>הלוואה 288 04/2022</t>
  </si>
  <si>
    <t>הלוואה 289 05/2022</t>
  </si>
  <si>
    <t>הלוואה 290 02/2022</t>
  </si>
  <si>
    <t>הלוואה 291 02/2022</t>
  </si>
  <si>
    <t>הלוואה 292 02/2022</t>
  </si>
  <si>
    <t>הלוואה 293 09/2022</t>
  </si>
  <si>
    <t>הלוואה 294 10/2022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</si>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</sst>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4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4" fontId="0" fillId="0" borderId="0" xfId="0" applyNumberFormat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8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590B226F-1B66-4A4C-A5BC-1D31C345ADEC}"/>
    <cellStyle name="Normal 14" xfId="3" xr:uid="{9A984738-7B88-4B84-8F10-9F1116383261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185750.94446999999</v>
      </c>
      <c r="D11" s="8">
        <v>0.14148459244573</v>
      </c>
    </row>
    <row r="12" spans="2:4">
      <c r="B12" s="6" t="s">
        <v>14</v>
      </c>
      <c r="C12" s="7">
        <v>608040.61563999997</v>
      </c>
      <c r="D12" s="8">
        <v>0.463138311031146</v>
      </c>
    </row>
    <row r="13" spans="2:4">
      <c r="B13" s="6" t="s">
        <v>15</v>
      </c>
      <c r="C13" s="7">
        <v>444790.90990000003</v>
      </c>
      <c r="D13" s="8">
        <v>0.338792681729436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48357.039689999998</v>
      </c>
      <c r="D15" s="8">
        <v>3.6833061990307198E-2</v>
      </c>
    </row>
    <row r="16" spans="2:4">
      <c r="B16" s="6" t="s">
        <v>18</v>
      </c>
      <c r="C16" s="7">
        <v>88861.158469999995</v>
      </c>
      <c r="D16" s="8">
        <v>6.7684634531771606E-2</v>
      </c>
    </row>
    <row r="17" spans="2:4">
      <c r="B17" s="6" t="s">
        <v>19</v>
      </c>
      <c r="C17" s="7">
        <v>19432.810109999999</v>
      </c>
      <c r="D17" s="8">
        <v>1.4801772482684E-2</v>
      </c>
    </row>
    <row r="18" spans="2:4">
      <c r="B18" s="6" t="s">
        <v>20</v>
      </c>
      <c r="C18" s="7">
        <v>15335.956</v>
      </c>
      <c r="D18" s="8">
        <v>1.1681240655958399E-2</v>
      </c>
    </row>
    <row r="19" spans="2:4">
      <c r="B19" s="6" t="s">
        <v>21</v>
      </c>
      <c r="C19" s="7">
        <v>7.0492499999999998</v>
      </c>
      <c r="D19" s="8">
        <v>5.3693415457122503E-6</v>
      </c>
    </row>
    <row r="20" spans="2:4">
      <c r="B20" s="6" t="s">
        <v>22</v>
      </c>
      <c r="C20" s="7">
        <v>-29.985279999999999</v>
      </c>
      <c r="D20" s="8">
        <v>-2.2839480748138401E-5</v>
      </c>
    </row>
    <row r="21" spans="2:4">
      <c r="B21" s="6" t="s">
        <v>23</v>
      </c>
      <c r="C21" s="7">
        <v>-8714.3224999999802</v>
      </c>
      <c r="D21" s="8">
        <v>-6.63761021980848E-3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453136.5159</v>
      </c>
      <c r="D23" s="8">
        <v>0.34514944436658801</v>
      </c>
    </row>
    <row r="24" spans="2:4">
      <c r="B24" s="6" t="s">
        <v>15</v>
      </c>
      <c r="C24" s="7">
        <v>422696.70627000002</v>
      </c>
      <c r="D24" s="8">
        <v>0.32196375305333702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6809.7301500000003</v>
      </c>
      <c r="D26" s="8">
        <v>5.18690172847953E-3</v>
      </c>
    </row>
    <row r="27" spans="2:4">
      <c r="B27" s="6" t="s">
        <v>18</v>
      </c>
      <c r="C27" s="7">
        <v>3901.2514700000002</v>
      </c>
      <c r="D27" s="8">
        <v>2.97154329866893E-3</v>
      </c>
    </row>
    <row r="28" spans="2:4">
      <c r="B28" s="6" t="s">
        <v>26</v>
      </c>
      <c r="C28" s="7">
        <v>22924.963029999999</v>
      </c>
      <c r="D28" s="8">
        <v>1.7461709604695001E-2</v>
      </c>
    </row>
    <row r="29" spans="2:4">
      <c r="B29" s="6" t="s">
        <v>27</v>
      </c>
      <c r="C29" s="7">
        <v>16.89274</v>
      </c>
      <c r="D29" s="8">
        <v>1.2867027088401599E-5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-13210.709269999999</v>
      </c>
      <c r="D31" s="8">
        <v>-1.0062461982726799E-2</v>
      </c>
    </row>
    <row r="32" spans="2:4">
      <c r="B32" s="6" t="s">
        <v>30</v>
      </c>
      <c r="C32" s="7">
        <v>9997.6815100000003</v>
      </c>
      <c r="D32" s="8">
        <v>7.6151316370453798E-3</v>
      </c>
    </row>
    <row r="33" spans="2:4">
      <c r="B33" s="6" t="s">
        <v>31</v>
      </c>
      <c r="C33" s="7">
        <v>40557.811909999997</v>
      </c>
      <c r="D33" s="8">
        <v>3.0892470048805999E-2</v>
      </c>
    </row>
    <row r="34" spans="2:4">
      <c r="B34" s="6" t="s">
        <v>32</v>
      </c>
      <c r="C34" s="7">
        <v>25300.59218</v>
      </c>
      <c r="D34" s="8">
        <v>1.92712020035034E-2</v>
      </c>
    </row>
    <row r="35" spans="2:4">
      <c r="B35" s="6" t="s">
        <v>33</v>
      </c>
      <c r="C35" s="7">
        <v>71.829800000000006</v>
      </c>
      <c r="D35" s="8">
        <v>5.4712023174125102E-5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12.16779</v>
      </c>
      <c r="D37" s="8">
        <v>9.2680810535166207E-6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1312870.4776900001</v>
      </c>
      <c r="D42" s="10">
        <v>1</v>
      </c>
    </row>
    <row r="43" spans="2:4">
      <c r="B43" s="6" t="s">
        <v>41</v>
      </c>
      <c r="C43" s="39">
        <f>'יתרת התחייבות להשקעה'!C10</f>
        <v>59991.23</v>
      </c>
      <c r="D43" s="8">
        <f>C43/C42</f>
        <v>4.5694705623630726E-2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502</v>
      </c>
    </row>
    <row r="8" spans="2:12">
      <c r="B8" s="3" t="s">
        <v>85</v>
      </c>
      <c r="C8" s="3" t="s">
        <v>86</v>
      </c>
      <c r="D8" s="3" t="s">
        <v>126</v>
      </c>
      <c r="E8" s="3" t="s">
        <v>178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503</v>
      </c>
      <c r="C11" s="12"/>
      <c r="D11" s="20"/>
      <c r="E11" s="3"/>
      <c r="F11" s="3"/>
      <c r="G11" s="9">
        <v>-8</v>
      </c>
      <c r="I11" s="9">
        <v>-29.99</v>
      </c>
      <c r="K11" s="10">
        <v>1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504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505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506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441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122</v>
      </c>
      <c r="C17" s="12"/>
      <c r="D17" s="20"/>
      <c r="E17" s="3"/>
      <c r="F17" s="3"/>
      <c r="G17" s="9">
        <v>-8</v>
      </c>
      <c r="I17" s="9">
        <v>-29.99</v>
      </c>
      <c r="K17" s="10">
        <v>1</v>
      </c>
      <c r="L17" s="10">
        <v>0</v>
      </c>
    </row>
    <row r="18" spans="2:12">
      <c r="B18" s="13" t="s">
        <v>504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507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506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508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441</v>
      </c>
      <c r="C22" s="14"/>
      <c r="D22" s="21"/>
      <c r="E22" s="13"/>
      <c r="F22" s="13"/>
      <c r="G22" s="15">
        <v>-8</v>
      </c>
      <c r="I22" s="15">
        <v>-29.99</v>
      </c>
      <c r="K22" s="16">
        <v>1</v>
      </c>
      <c r="L22" s="16">
        <v>0</v>
      </c>
    </row>
    <row r="23" spans="2:12">
      <c r="B23" s="6" t="s">
        <v>509</v>
      </c>
      <c r="C23" s="17">
        <v>146847</v>
      </c>
      <c r="D23" s="18" t="s">
        <v>171</v>
      </c>
      <c r="E23" s="6" t="s">
        <v>510</v>
      </c>
      <c r="F23" s="6" t="s">
        <v>44</v>
      </c>
      <c r="G23" s="7">
        <v>-8</v>
      </c>
      <c r="H23" s="7">
        <v>5300</v>
      </c>
      <c r="I23" s="7">
        <v>-29.99</v>
      </c>
      <c r="J23" s="8">
        <v>0</v>
      </c>
      <c r="K23" s="8">
        <v>1</v>
      </c>
      <c r="L23" s="8">
        <v>0</v>
      </c>
    </row>
    <row r="26" spans="2:12">
      <c r="B26" s="6" t="s">
        <v>123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7"/>
  <sheetViews>
    <sheetView rightToLeft="1" workbookViewId="0">
      <selection activeCell="C36" sqref="C36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124</v>
      </c>
    </row>
    <row r="7" spans="2:11" ht="15.75">
      <c r="B7" s="2" t="s">
        <v>511</v>
      </c>
    </row>
    <row r="8" spans="2:11">
      <c r="B8" s="3" t="s">
        <v>85</v>
      </c>
      <c r="C8" s="3" t="s">
        <v>86</v>
      </c>
      <c r="D8" s="3" t="s">
        <v>126</v>
      </c>
      <c r="E8" s="3" t="s">
        <v>178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132</v>
      </c>
      <c r="K8" s="3" t="s">
        <v>133</v>
      </c>
    </row>
    <row r="9" spans="2:11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512</v>
      </c>
      <c r="C11" s="12"/>
      <c r="D11" s="20"/>
      <c r="E11" s="3"/>
      <c r="F11" s="3"/>
      <c r="G11" s="9">
        <v>0</v>
      </c>
      <c r="I11" s="9">
        <v>-8714.32</v>
      </c>
      <c r="J11" s="10">
        <v>1</v>
      </c>
      <c r="K11" s="10">
        <v>-6.6E-3</v>
      </c>
    </row>
    <row r="12" spans="2:11">
      <c r="B12" s="3" t="s">
        <v>513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514</v>
      </c>
      <c r="C13" s="12"/>
      <c r="D13" s="20"/>
      <c r="E13" s="3"/>
      <c r="F13" s="3"/>
      <c r="G13" s="9">
        <v>0</v>
      </c>
      <c r="I13" s="9">
        <v>-8714.32</v>
      </c>
      <c r="J13" s="10">
        <v>1</v>
      </c>
      <c r="K13" s="10">
        <v>-6.6E-3</v>
      </c>
    </row>
    <row r="14" spans="2:11">
      <c r="B14" s="6" t="s">
        <v>515</v>
      </c>
      <c r="C14" s="17">
        <v>12513316</v>
      </c>
      <c r="D14" s="18" t="s">
        <v>171</v>
      </c>
      <c r="E14" s="6" t="s">
        <v>510</v>
      </c>
      <c r="F14" s="6" t="s">
        <v>44</v>
      </c>
      <c r="G14" s="7">
        <v>-6</v>
      </c>
      <c r="H14" s="7">
        <v>59558.85</v>
      </c>
      <c r="I14" s="7">
        <v>-631.79999999999995</v>
      </c>
      <c r="J14" s="8">
        <v>7.2499999999999995E-2</v>
      </c>
      <c r="K14" s="8">
        <v>-5.0000000000000001E-4</v>
      </c>
    </row>
    <row r="15" spans="2:11">
      <c r="B15" s="6" t="s">
        <v>515</v>
      </c>
      <c r="C15" s="17">
        <v>12513317</v>
      </c>
      <c r="D15" s="18" t="s">
        <v>171</v>
      </c>
      <c r="E15" s="6" t="s">
        <v>510</v>
      </c>
      <c r="F15" s="6" t="s">
        <v>44</v>
      </c>
      <c r="G15" s="7">
        <v>-7</v>
      </c>
      <c r="H15" s="7">
        <v>59046.86</v>
      </c>
      <c r="I15" s="7">
        <v>-730.76</v>
      </c>
      <c r="J15" s="8">
        <v>8.3900000000000002E-2</v>
      </c>
      <c r="K15" s="8">
        <v>-5.9999999999999995E-4</v>
      </c>
    </row>
    <row r="16" spans="2:11">
      <c r="B16" s="6" t="s">
        <v>515</v>
      </c>
      <c r="C16" s="17">
        <v>125133</v>
      </c>
      <c r="D16" s="18" t="s">
        <v>171</v>
      </c>
      <c r="E16" s="6" t="s">
        <v>510</v>
      </c>
      <c r="F16" s="6" t="s">
        <v>44</v>
      </c>
      <c r="G16" s="7">
        <v>54</v>
      </c>
      <c r="H16" s="7">
        <v>61400</v>
      </c>
      <c r="I16" s="7">
        <v>5861.98</v>
      </c>
      <c r="J16" s="8">
        <v>-0.67269999999999996</v>
      </c>
      <c r="K16" s="8">
        <v>4.4999999999999997E-3</v>
      </c>
    </row>
    <row r="17" spans="2:11">
      <c r="B17" s="6" t="s">
        <v>515</v>
      </c>
      <c r="C17" s="17">
        <v>12513315</v>
      </c>
      <c r="D17" s="18" t="s">
        <v>171</v>
      </c>
      <c r="E17" s="6" t="s">
        <v>510</v>
      </c>
      <c r="F17" s="6" t="s">
        <v>44</v>
      </c>
      <c r="G17" s="7">
        <v>-6</v>
      </c>
      <c r="H17" s="7">
        <v>59277.87</v>
      </c>
      <c r="I17" s="7">
        <v>-628.82000000000005</v>
      </c>
      <c r="J17" s="8">
        <v>7.22E-2</v>
      </c>
      <c r="K17" s="8">
        <v>-5.0000000000000001E-4</v>
      </c>
    </row>
    <row r="18" spans="2:11">
      <c r="B18" s="6" t="s">
        <v>515</v>
      </c>
      <c r="C18" s="17">
        <v>12513320</v>
      </c>
      <c r="D18" s="18" t="s">
        <v>171</v>
      </c>
      <c r="E18" s="6" t="s">
        <v>510</v>
      </c>
      <c r="F18" s="6" t="s">
        <v>44</v>
      </c>
      <c r="G18" s="7">
        <v>-6</v>
      </c>
      <c r="H18" s="7">
        <v>59212.14</v>
      </c>
      <c r="I18" s="7">
        <v>-628.12</v>
      </c>
      <c r="J18" s="8">
        <v>7.2099999999999997E-2</v>
      </c>
      <c r="K18" s="8">
        <v>-5.0000000000000001E-4</v>
      </c>
    </row>
    <row r="19" spans="2:11">
      <c r="B19" s="6" t="s">
        <v>515</v>
      </c>
      <c r="C19" s="17">
        <v>12513319</v>
      </c>
      <c r="D19" s="18" t="s">
        <v>171</v>
      </c>
      <c r="E19" s="6" t="s">
        <v>510</v>
      </c>
      <c r="F19" s="6" t="s">
        <v>44</v>
      </c>
      <c r="G19" s="7">
        <v>-7</v>
      </c>
      <c r="H19" s="7">
        <v>58112.91</v>
      </c>
      <c r="I19" s="7">
        <v>-719.21</v>
      </c>
      <c r="J19" s="8">
        <v>8.2500000000000004E-2</v>
      </c>
      <c r="K19" s="8">
        <v>-5.0000000000000001E-4</v>
      </c>
    </row>
    <row r="20" spans="2:11">
      <c r="B20" s="6" t="s">
        <v>515</v>
      </c>
      <c r="C20" s="17">
        <v>12513321</v>
      </c>
      <c r="D20" s="18" t="s">
        <v>171</v>
      </c>
      <c r="E20" s="6" t="s">
        <v>510</v>
      </c>
      <c r="F20" s="6" t="s">
        <v>44</v>
      </c>
      <c r="G20" s="7">
        <v>-8</v>
      </c>
      <c r="H20" s="7">
        <v>61191.75</v>
      </c>
      <c r="I20" s="7">
        <v>-865.5</v>
      </c>
      <c r="J20" s="8">
        <v>9.9299999999999999E-2</v>
      </c>
      <c r="K20" s="8">
        <v>-6.9999999999999999E-4</v>
      </c>
    </row>
    <row r="21" spans="2:11">
      <c r="B21" s="6" t="s">
        <v>515</v>
      </c>
      <c r="C21" s="17">
        <v>12513314</v>
      </c>
      <c r="D21" s="18" t="s">
        <v>171</v>
      </c>
      <c r="E21" s="6" t="s">
        <v>510</v>
      </c>
      <c r="F21" s="6" t="s">
        <v>44</v>
      </c>
      <c r="G21" s="7">
        <v>-6</v>
      </c>
      <c r="H21" s="7">
        <v>58862.36</v>
      </c>
      <c r="I21" s="7">
        <v>-624.41</v>
      </c>
      <c r="J21" s="8">
        <v>7.17E-2</v>
      </c>
      <c r="K21" s="8">
        <v>-5.0000000000000001E-4</v>
      </c>
    </row>
    <row r="22" spans="2:11">
      <c r="B22" s="6" t="s">
        <v>515</v>
      </c>
      <c r="C22" s="17">
        <v>12513322</v>
      </c>
      <c r="D22" s="18" t="s">
        <v>171</v>
      </c>
      <c r="E22" s="6" t="s">
        <v>510</v>
      </c>
      <c r="F22" s="6" t="s">
        <v>44</v>
      </c>
      <c r="G22" s="7">
        <v>-5</v>
      </c>
      <c r="H22" s="7">
        <v>61330.31</v>
      </c>
      <c r="I22" s="7">
        <v>-542.16</v>
      </c>
      <c r="J22" s="8">
        <v>6.2199999999999998E-2</v>
      </c>
      <c r="K22" s="8">
        <v>-4.0000000000000002E-4</v>
      </c>
    </row>
    <row r="23" spans="2:11">
      <c r="B23" s="6" t="s">
        <v>515</v>
      </c>
      <c r="C23" s="17">
        <v>12513318</v>
      </c>
      <c r="D23" s="18" t="s">
        <v>171</v>
      </c>
      <c r="E23" s="6" t="s">
        <v>510</v>
      </c>
      <c r="F23" s="6" t="s">
        <v>44</v>
      </c>
      <c r="G23" s="7">
        <v>-3</v>
      </c>
      <c r="H23" s="7">
        <v>58558.879999999997</v>
      </c>
      <c r="I23" s="7">
        <v>-310.60000000000002</v>
      </c>
      <c r="J23" s="8">
        <v>3.56E-2</v>
      </c>
      <c r="K23" s="8">
        <v>-2.0000000000000001E-4</v>
      </c>
    </row>
    <row r="24" spans="2:11">
      <c r="B24" s="6" t="s">
        <v>516</v>
      </c>
      <c r="C24" s="17">
        <v>144925</v>
      </c>
      <c r="D24" s="18" t="s">
        <v>171</v>
      </c>
      <c r="E24" s="6" t="s">
        <v>510</v>
      </c>
      <c r="F24" s="6" t="s">
        <v>44</v>
      </c>
      <c r="G24" s="7">
        <v>7</v>
      </c>
      <c r="H24" s="7">
        <v>232700</v>
      </c>
      <c r="I24" s="7">
        <v>575.98</v>
      </c>
      <c r="J24" s="8">
        <v>-6.6100000000000006E-2</v>
      </c>
      <c r="K24" s="8">
        <v>4.0000000000000002E-4</v>
      </c>
    </row>
    <row r="25" spans="2:11">
      <c r="B25" s="6" t="s">
        <v>516</v>
      </c>
      <c r="C25" s="17">
        <v>1449250</v>
      </c>
      <c r="D25" s="18" t="s">
        <v>171</v>
      </c>
      <c r="E25" s="6" t="s">
        <v>510</v>
      </c>
      <c r="F25" s="6" t="s">
        <v>44</v>
      </c>
      <c r="G25" s="7">
        <v>-7</v>
      </c>
      <c r="H25" s="7">
        <v>237189.17</v>
      </c>
      <c r="I25" s="7">
        <v>-587.09</v>
      </c>
      <c r="J25" s="8">
        <v>6.7400000000000002E-2</v>
      </c>
      <c r="K25" s="8">
        <v>-4.0000000000000002E-4</v>
      </c>
    </row>
    <row r="26" spans="2:11">
      <c r="B26" s="6" t="s">
        <v>517</v>
      </c>
      <c r="C26" s="17">
        <v>1460541</v>
      </c>
      <c r="D26" s="18" t="s">
        <v>171</v>
      </c>
      <c r="E26" s="6" t="s">
        <v>510</v>
      </c>
      <c r="F26" s="6" t="s">
        <v>44</v>
      </c>
      <c r="G26" s="7">
        <v>-64</v>
      </c>
      <c r="H26" s="7">
        <v>408534.84</v>
      </c>
      <c r="I26" s="7">
        <v>-46226.53</v>
      </c>
      <c r="J26" s="8">
        <v>5.3047000000000004</v>
      </c>
      <c r="K26" s="8">
        <v>-3.5200000000000002E-2</v>
      </c>
    </row>
    <row r="27" spans="2:11">
      <c r="B27" s="6" t="s">
        <v>517</v>
      </c>
      <c r="C27" s="17">
        <v>146054</v>
      </c>
      <c r="D27" s="18" t="s">
        <v>171</v>
      </c>
      <c r="E27" s="6" t="s">
        <v>510</v>
      </c>
      <c r="F27" s="6" t="s">
        <v>44</v>
      </c>
      <c r="G27" s="7">
        <v>64</v>
      </c>
      <c r="H27" s="7">
        <v>365425</v>
      </c>
      <c r="I27" s="7">
        <v>41348.57</v>
      </c>
      <c r="J27" s="8">
        <v>-4.7449000000000003</v>
      </c>
      <c r="K27" s="8">
        <v>3.15E-2</v>
      </c>
    </row>
    <row r="28" spans="2:11">
      <c r="B28" s="6" t="s">
        <v>518</v>
      </c>
      <c r="C28" s="17">
        <v>146010</v>
      </c>
      <c r="D28" s="18" t="s">
        <v>171</v>
      </c>
      <c r="E28" s="6" t="s">
        <v>510</v>
      </c>
      <c r="F28" s="6" t="s">
        <v>44</v>
      </c>
      <c r="G28" s="7">
        <v>78</v>
      </c>
      <c r="H28" s="7">
        <v>1122825</v>
      </c>
      <c r="I28" s="7">
        <v>61936.82</v>
      </c>
      <c r="J28" s="8">
        <v>-7.1074999999999999</v>
      </c>
      <c r="K28" s="8">
        <v>4.7199999999999999E-2</v>
      </c>
    </row>
    <row r="29" spans="2:11">
      <c r="B29" s="6" t="s">
        <v>518</v>
      </c>
      <c r="C29" s="17">
        <v>1460101</v>
      </c>
      <c r="D29" s="18" t="s">
        <v>171</v>
      </c>
      <c r="E29" s="6" t="s">
        <v>510</v>
      </c>
      <c r="F29" s="6" t="s">
        <v>44</v>
      </c>
      <c r="G29" s="7">
        <v>-78</v>
      </c>
      <c r="H29" s="7">
        <v>1267486.72</v>
      </c>
      <c r="I29" s="7">
        <v>-69916.600000000006</v>
      </c>
      <c r="J29" s="8">
        <v>8.0231999999999992</v>
      </c>
      <c r="K29" s="8">
        <v>-5.33E-2</v>
      </c>
    </row>
    <row r="30" spans="2:11">
      <c r="B30" s="6" t="s">
        <v>519</v>
      </c>
      <c r="C30" s="17">
        <v>12513215</v>
      </c>
      <c r="D30" s="18" t="s">
        <v>171</v>
      </c>
      <c r="E30" s="6" t="s">
        <v>510</v>
      </c>
      <c r="F30" s="6" t="s">
        <v>44</v>
      </c>
      <c r="G30" s="7">
        <v>-5</v>
      </c>
      <c r="H30" s="7">
        <v>132652.1</v>
      </c>
      <c r="I30" s="7">
        <v>-1172.6400000000001</v>
      </c>
      <c r="J30" s="8">
        <v>0.1346</v>
      </c>
      <c r="K30" s="8">
        <v>-8.9999999999999998E-4</v>
      </c>
    </row>
    <row r="31" spans="2:11">
      <c r="B31" s="6" t="s">
        <v>519</v>
      </c>
      <c r="C31" s="17">
        <v>12513216</v>
      </c>
      <c r="D31" s="18" t="s">
        <v>171</v>
      </c>
      <c r="E31" s="6" t="s">
        <v>510</v>
      </c>
      <c r="F31" s="6" t="s">
        <v>44</v>
      </c>
      <c r="G31" s="7">
        <v>-3</v>
      </c>
      <c r="H31" s="7">
        <v>133304.69</v>
      </c>
      <c r="I31" s="7">
        <v>-707.05</v>
      </c>
      <c r="J31" s="8">
        <v>8.1100000000000005E-2</v>
      </c>
      <c r="K31" s="8">
        <v>-5.0000000000000001E-4</v>
      </c>
    </row>
    <row r="32" spans="2:11">
      <c r="B32" s="6" t="s">
        <v>519</v>
      </c>
      <c r="C32" s="17">
        <v>12513219</v>
      </c>
      <c r="D32" s="18" t="s">
        <v>171</v>
      </c>
      <c r="E32" s="6" t="s">
        <v>510</v>
      </c>
      <c r="F32" s="6" t="s">
        <v>44</v>
      </c>
      <c r="G32" s="7">
        <v>-2</v>
      </c>
      <c r="H32" s="7">
        <v>137574.56</v>
      </c>
      <c r="I32" s="7">
        <v>-486.46</v>
      </c>
      <c r="J32" s="8">
        <v>5.5800000000000002E-2</v>
      </c>
      <c r="K32" s="8">
        <v>-4.0000000000000002E-4</v>
      </c>
    </row>
    <row r="33" spans="2:11">
      <c r="B33" s="6" t="s">
        <v>519</v>
      </c>
      <c r="C33" s="17">
        <v>12513218</v>
      </c>
      <c r="D33" s="18" t="s">
        <v>171</v>
      </c>
      <c r="E33" s="6" t="s">
        <v>510</v>
      </c>
      <c r="F33" s="6" t="s">
        <v>44</v>
      </c>
      <c r="G33" s="7">
        <v>-4</v>
      </c>
      <c r="H33" s="7">
        <v>138558.39000000001</v>
      </c>
      <c r="I33" s="7">
        <v>-979.88</v>
      </c>
      <c r="J33" s="8">
        <v>0.1124</v>
      </c>
      <c r="K33" s="8">
        <v>-6.9999999999999999E-4</v>
      </c>
    </row>
    <row r="34" spans="2:11">
      <c r="B34" s="6" t="s">
        <v>519</v>
      </c>
      <c r="C34" s="17">
        <v>12513217</v>
      </c>
      <c r="D34" s="18" t="s">
        <v>171</v>
      </c>
      <c r="E34" s="6" t="s">
        <v>510</v>
      </c>
      <c r="F34" s="6" t="s">
        <v>44</v>
      </c>
      <c r="G34" s="7">
        <v>-2</v>
      </c>
      <c r="H34" s="7">
        <v>135805.78</v>
      </c>
      <c r="I34" s="7">
        <v>-480.21</v>
      </c>
      <c r="J34" s="8">
        <v>5.5100000000000003E-2</v>
      </c>
      <c r="K34" s="8">
        <v>-4.0000000000000002E-4</v>
      </c>
    </row>
    <row r="35" spans="2:11">
      <c r="B35" s="6" t="s">
        <v>519</v>
      </c>
      <c r="C35" s="17">
        <v>125132</v>
      </c>
      <c r="D35" s="18" t="s">
        <v>171</v>
      </c>
      <c r="E35" s="6" t="s">
        <v>510</v>
      </c>
      <c r="F35" s="6" t="s">
        <v>44</v>
      </c>
      <c r="G35" s="7">
        <v>25</v>
      </c>
      <c r="H35" s="7">
        <v>136300</v>
      </c>
      <c r="I35" s="7">
        <v>6024.46</v>
      </c>
      <c r="J35" s="8">
        <v>-0.69130000000000003</v>
      </c>
      <c r="K35" s="8">
        <v>4.5999999999999999E-3</v>
      </c>
    </row>
    <row r="36" spans="2:11">
      <c r="B36" s="6" t="s">
        <v>519</v>
      </c>
      <c r="C36" s="17">
        <v>12513213</v>
      </c>
      <c r="D36" s="18" t="s">
        <v>171</v>
      </c>
      <c r="E36" s="6" t="s">
        <v>510</v>
      </c>
      <c r="F36" s="6" t="s">
        <v>44</v>
      </c>
      <c r="G36" s="7">
        <v>-2</v>
      </c>
      <c r="H36" s="7">
        <v>136927.92000000001</v>
      </c>
      <c r="I36" s="7">
        <v>-484.18</v>
      </c>
      <c r="J36" s="8">
        <v>5.5599999999999997E-2</v>
      </c>
      <c r="K36" s="8">
        <v>-4.0000000000000002E-4</v>
      </c>
    </row>
    <row r="37" spans="2:11">
      <c r="B37" s="6" t="s">
        <v>519</v>
      </c>
      <c r="C37" s="17">
        <v>12513214</v>
      </c>
      <c r="D37" s="18" t="s">
        <v>171</v>
      </c>
      <c r="E37" s="6" t="s">
        <v>510</v>
      </c>
      <c r="F37" s="6" t="s">
        <v>44</v>
      </c>
      <c r="G37" s="7">
        <v>-2</v>
      </c>
      <c r="H37" s="7">
        <v>133007.89000000001</v>
      </c>
      <c r="I37" s="7">
        <v>-470.32</v>
      </c>
      <c r="J37" s="8">
        <v>5.3999999999999999E-2</v>
      </c>
      <c r="K37" s="8">
        <v>-4.0000000000000002E-4</v>
      </c>
    </row>
    <row r="38" spans="2:11">
      <c r="B38" s="6" t="s">
        <v>519</v>
      </c>
      <c r="C38" s="17">
        <v>12513210</v>
      </c>
      <c r="D38" s="18" t="s">
        <v>171</v>
      </c>
      <c r="E38" s="6" t="s">
        <v>510</v>
      </c>
      <c r="F38" s="6" t="s">
        <v>44</v>
      </c>
      <c r="G38" s="7">
        <v>-3</v>
      </c>
      <c r="H38" s="7">
        <v>135215.89000000001</v>
      </c>
      <c r="I38" s="7">
        <v>-717.19</v>
      </c>
      <c r="J38" s="8">
        <v>8.2299999999999998E-2</v>
      </c>
      <c r="K38" s="8">
        <v>-5.0000000000000001E-4</v>
      </c>
    </row>
    <row r="39" spans="2:11">
      <c r="B39" s="6" t="s">
        <v>519</v>
      </c>
      <c r="C39" s="17">
        <v>12513211</v>
      </c>
      <c r="D39" s="18" t="s">
        <v>171</v>
      </c>
      <c r="E39" s="6" t="s">
        <v>510</v>
      </c>
      <c r="F39" s="6" t="s">
        <v>44</v>
      </c>
      <c r="G39" s="7">
        <v>-2</v>
      </c>
      <c r="H39" s="7">
        <v>136244.72</v>
      </c>
      <c r="I39" s="7">
        <v>-481.76</v>
      </c>
      <c r="J39" s="8">
        <v>5.5300000000000002E-2</v>
      </c>
      <c r="K39" s="8">
        <v>-4.0000000000000002E-4</v>
      </c>
    </row>
    <row r="40" spans="2:11">
      <c r="B40" s="6" t="s">
        <v>520</v>
      </c>
      <c r="C40" s="17">
        <v>145346</v>
      </c>
      <c r="D40" s="18" t="s">
        <v>171</v>
      </c>
      <c r="E40" s="6" t="s">
        <v>510</v>
      </c>
      <c r="F40" s="6" t="s">
        <v>44</v>
      </c>
      <c r="G40" s="7">
        <v>-56</v>
      </c>
      <c r="H40" s="7">
        <v>11898.44</v>
      </c>
      <c r="I40" s="7">
        <v>-23560.81</v>
      </c>
      <c r="J40" s="8">
        <v>2.7037</v>
      </c>
      <c r="K40" s="8">
        <v>-1.7899999999999999E-2</v>
      </c>
    </row>
    <row r="41" spans="2:11">
      <c r="B41" s="6" t="s">
        <v>520</v>
      </c>
      <c r="C41" s="17">
        <v>1453460</v>
      </c>
      <c r="D41" s="18" t="s">
        <v>171</v>
      </c>
      <c r="E41" s="6" t="s">
        <v>510</v>
      </c>
      <c r="F41" s="6" t="s">
        <v>44</v>
      </c>
      <c r="G41" s="7">
        <v>56</v>
      </c>
      <c r="H41" s="7">
        <v>12562.77</v>
      </c>
      <c r="I41" s="7">
        <v>24876.3</v>
      </c>
      <c r="J41" s="8">
        <v>-2.8546</v>
      </c>
      <c r="K41" s="8">
        <v>1.89E-2</v>
      </c>
    </row>
    <row r="42" spans="2:11">
      <c r="B42" s="6" t="s">
        <v>521</v>
      </c>
      <c r="C42" s="17">
        <v>1455360</v>
      </c>
      <c r="D42" s="18" t="s">
        <v>171</v>
      </c>
      <c r="E42" s="6" t="s">
        <v>510</v>
      </c>
      <c r="F42" s="6" t="s">
        <v>44</v>
      </c>
      <c r="G42" s="7">
        <v>-3</v>
      </c>
      <c r="H42" s="7">
        <v>82564.36</v>
      </c>
      <c r="I42" s="7">
        <v>-437.92</v>
      </c>
      <c r="J42" s="8">
        <v>5.0299999999999997E-2</v>
      </c>
      <c r="K42" s="8">
        <v>-2.9999999999999997E-4</v>
      </c>
    </row>
    <row r="43" spans="2:11">
      <c r="B43" s="6" t="s">
        <v>521</v>
      </c>
      <c r="C43" s="17">
        <v>1455363</v>
      </c>
      <c r="D43" s="18" t="s">
        <v>171</v>
      </c>
      <c r="E43" s="6" t="s">
        <v>510</v>
      </c>
      <c r="F43" s="6" t="s">
        <v>44</v>
      </c>
      <c r="G43" s="7">
        <v>-3</v>
      </c>
      <c r="H43" s="7">
        <v>87312.38</v>
      </c>
      <c r="I43" s="7">
        <v>-463.1</v>
      </c>
      <c r="J43" s="8">
        <v>5.3100000000000001E-2</v>
      </c>
      <c r="K43" s="8">
        <v>-4.0000000000000002E-4</v>
      </c>
    </row>
    <row r="44" spans="2:11">
      <c r="B44" s="6" t="s">
        <v>521</v>
      </c>
      <c r="C44" s="17">
        <v>1455365</v>
      </c>
      <c r="D44" s="18" t="s">
        <v>171</v>
      </c>
      <c r="E44" s="6" t="s">
        <v>510</v>
      </c>
      <c r="F44" s="6" t="s">
        <v>44</v>
      </c>
      <c r="G44" s="7">
        <v>-4</v>
      </c>
      <c r="H44" s="7">
        <v>90575.63</v>
      </c>
      <c r="I44" s="7">
        <v>-640.54999999999995</v>
      </c>
      <c r="J44" s="8">
        <v>7.3499999999999996E-2</v>
      </c>
      <c r="K44" s="8">
        <v>-5.0000000000000001E-4</v>
      </c>
    </row>
    <row r="45" spans="2:11">
      <c r="B45" s="6" t="s">
        <v>521</v>
      </c>
      <c r="C45" s="17">
        <v>1455364</v>
      </c>
      <c r="D45" s="18" t="s">
        <v>171</v>
      </c>
      <c r="E45" s="6" t="s">
        <v>510</v>
      </c>
      <c r="F45" s="6" t="s">
        <v>44</v>
      </c>
      <c r="G45" s="7">
        <v>-4</v>
      </c>
      <c r="H45" s="7">
        <v>87319.28</v>
      </c>
      <c r="I45" s="7">
        <v>-617.52</v>
      </c>
      <c r="J45" s="8">
        <v>7.0900000000000005E-2</v>
      </c>
      <c r="K45" s="8">
        <v>-5.0000000000000001E-4</v>
      </c>
    </row>
    <row r="46" spans="2:11">
      <c r="B46" s="6" t="s">
        <v>521</v>
      </c>
      <c r="C46" s="17">
        <v>1455362</v>
      </c>
      <c r="D46" s="18" t="s">
        <v>171</v>
      </c>
      <c r="E46" s="6" t="s">
        <v>510</v>
      </c>
      <c r="F46" s="6" t="s">
        <v>44</v>
      </c>
      <c r="G46" s="7">
        <v>-3</v>
      </c>
      <c r="H46" s="7">
        <v>84008.1</v>
      </c>
      <c r="I46" s="7">
        <v>-445.58</v>
      </c>
      <c r="J46" s="8">
        <v>5.11E-2</v>
      </c>
      <c r="K46" s="8">
        <v>-2.9999999999999997E-4</v>
      </c>
    </row>
    <row r="47" spans="2:11">
      <c r="B47" s="6" t="s">
        <v>521</v>
      </c>
      <c r="C47" s="17">
        <v>1455361</v>
      </c>
      <c r="D47" s="18" t="s">
        <v>171</v>
      </c>
      <c r="E47" s="6" t="s">
        <v>510</v>
      </c>
      <c r="F47" s="6" t="s">
        <v>44</v>
      </c>
      <c r="G47" s="7">
        <v>-4</v>
      </c>
      <c r="H47" s="7">
        <v>85857.5</v>
      </c>
      <c r="I47" s="7">
        <v>-607.17999999999995</v>
      </c>
      <c r="J47" s="8">
        <v>6.9699999999999998E-2</v>
      </c>
      <c r="K47" s="8">
        <v>-5.0000000000000001E-4</v>
      </c>
    </row>
    <row r="48" spans="2:11">
      <c r="B48" s="6" t="s">
        <v>521</v>
      </c>
      <c r="C48" s="17">
        <v>145536</v>
      </c>
      <c r="D48" s="18" t="s">
        <v>171</v>
      </c>
      <c r="E48" s="6" t="s">
        <v>510</v>
      </c>
      <c r="F48" s="6" t="s">
        <v>44</v>
      </c>
      <c r="G48" s="7">
        <v>21</v>
      </c>
      <c r="H48" s="7">
        <v>89600</v>
      </c>
      <c r="I48" s="7">
        <v>3326.67</v>
      </c>
      <c r="J48" s="8">
        <v>-0.38169999999999998</v>
      </c>
      <c r="K48" s="8">
        <v>2.5000000000000001E-3</v>
      </c>
    </row>
    <row r="49" spans="2:11">
      <c r="B49" s="6" t="s">
        <v>522</v>
      </c>
      <c r="C49" s="17">
        <v>145846</v>
      </c>
      <c r="D49" s="18" t="s">
        <v>171</v>
      </c>
      <c r="E49" s="6" t="s">
        <v>510</v>
      </c>
      <c r="F49" s="6" t="s">
        <v>44</v>
      </c>
      <c r="G49" s="7">
        <v>-73</v>
      </c>
      <c r="H49" s="7">
        <v>13862.5</v>
      </c>
      <c r="I49" s="7">
        <v>-35782.99</v>
      </c>
      <c r="J49" s="8">
        <v>4.1062000000000003</v>
      </c>
      <c r="K49" s="8">
        <v>-2.7300000000000001E-2</v>
      </c>
    </row>
    <row r="50" spans="2:11">
      <c r="B50" s="6" t="s">
        <v>522</v>
      </c>
      <c r="C50" s="17">
        <v>1458460</v>
      </c>
      <c r="D50" s="18" t="s">
        <v>171</v>
      </c>
      <c r="E50" s="6" t="s">
        <v>510</v>
      </c>
      <c r="F50" s="6" t="s">
        <v>44</v>
      </c>
      <c r="G50" s="7">
        <v>73</v>
      </c>
      <c r="H50" s="7">
        <v>14830.57</v>
      </c>
      <c r="I50" s="7">
        <v>38281.85</v>
      </c>
      <c r="J50" s="8">
        <v>-4.3929999999999998</v>
      </c>
      <c r="K50" s="8">
        <v>2.92E-2</v>
      </c>
    </row>
    <row r="53" spans="2:11">
      <c r="B53" s="6" t="s">
        <v>123</v>
      </c>
      <c r="C53" s="17"/>
      <c r="D53" s="18"/>
      <c r="E53" s="6"/>
      <c r="F53" s="6"/>
    </row>
    <row r="57" spans="2:11">
      <c r="B57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124</v>
      </c>
    </row>
    <row r="7" spans="2:17" ht="15.75">
      <c r="B7" s="2" t="s">
        <v>523</v>
      </c>
    </row>
    <row r="8" spans="2:17">
      <c r="B8" s="3" t="s">
        <v>85</v>
      </c>
      <c r="C8" s="3" t="s">
        <v>86</v>
      </c>
      <c r="D8" s="3" t="s">
        <v>524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93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525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526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527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528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529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530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531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532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526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527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528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529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530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531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532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0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533</v>
      </c>
    </row>
    <row r="7" spans="2:16" ht="15.75">
      <c r="B7" s="2" t="s">
        <v>125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127</v>
      </c>
      <c r="G8" s="3" t="s">
        <v>128</v>
      </c>
      <c r="H8" s="3" t="s">
        <v>90</v>
      </c>
      <c r="I8" s="3" t="s">
        <v>91</v>
      </c>
      <c r="J8" s="3" t="s">
        <v>92</v>
      </c>
      <c r="K8" s="3" t="s">
        <v>129</v>
      </c>
      <c r="L8" s="3" t="s">
        <v>43</v>
      </c>
      <c r="M8" s="3" t="s">
        <v>534</v>
      </c>
      <c r="N8" s="3" t="s">
        <v>131</v>
      </c>
      <c r="O8" s="3" t="s">
        <v>132</v>
      </c>
      <c r="P8" s="3" t="s">
        <v>133</v>
      </c>
    </row>
    <row r="9" spans="2:16">
      <c r="B9" s="4"/>
      <c r="C9" s="4"/>
      <c r="D9" s="4"/>
      <c r="E9" s="4"/>
      <c r="F9" s="4" t="s">
        <v>134</v>
      </c>
      <c r="G9" s="4" t="s">
        <v>135</v>
      </c>
      <c r="H9" s="4"/>
      <c r="I9" s="4" t="s">
        <v>96</v>
      </c>
      <c r="J9" s="4" t="s">
        <v>96</v>
      </c>
      <c r="K9" s="4" t="s">
        <v>136</v>
      </c>
      <c r="L9" s="4" t="s">
        <v>137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138</v>
      </c>
      <c r="C11" s="12"/>
      <c r="D11" s="3"/>
      <c r="E11" s="3"/>
      <c r="F11" s="3"/>
      <c r="G11" s="12">
        <v>9.67</v>
      </c>
      <c r="H11" s="3"/>
      <c r="J11" s="10">
        <v>4.8599999999999997E-2</v>
      </c>
      <c r="K11" s="9">
        <v>393040012</v>
      </c>
      <c r="M11" s="9">
        <v>422696.71</v>
      </c>
      <c r="O11" s="10">
        <v>1</v>
      </c>
      <c r="P11" s="10">
        <v>0.32200000000000001</v>
      </c>
    </row>
    <row r="12" spans="2:16">
      <c r="B12" s="3" t="s">
        <v>99</v>
      </c>
      <c r="C12" s="12"/>
      <c r="D12" s="3"/>
      <c r="E12" s="3"/>
      <c r="F12" s="3"/>
      <c r="G12" s="12">
        <v>9.67</v>
      </c>
      <c r="H12" s="3"/>
      <c r="J12" s="10">
        <v>4.8599999999999997E-2</v>
      </c>
      <c r="K12" s="9">
        <v>393040012</v>
      </c>
      <c r="M12" s="9">
        <v>422696.71</v>
      </c>
      <c r="O12" s="10">
        <v>1</v>
      </c>
      <c r="P12" s="10">
        <v>0.32200000000000001</v>
      </c>
    </row>
    <row r="13" spans="2:16">
      <c r="B13" s="13" t="s">
        <v>535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536</v>
      </c>
      <c r="C14" s="14"/>
      <c r="D14" s="13"/>
      <c r="E14" s="13"/>
      <c r="F14" s="13"/>
      <c r="G14" s="14">
        <v>9.67</v>
      </c>
      <c r="H14" s="13"/>
      <c r="J14" s="16">
        <v>4.8599999999999997E-2</v>
      </c>
      <c r="K14" s="15">
        <v>393040012</v>
      </c>
      <c r="M14" s="15">
        <v>422696.71</v>
      </c>
      <c r="O14" s="16">
        <v>1</v>
      </c>
      <c r="P14" s="16">
        <v>0.32200000000000001</v>
      </c>
    </row>
    <row r="15" spans="2:16">
      <c r="B15" s="6" t="s">
        <v>537</v>
      </c>
      <c r="C15" s="17">
        <v>8288747</v>
      </c>
      <c r="D15" s="6" t="s">
        <v>145</v>
      </c>
      <c r="E15" s="6"/>
      <c r="F15" s="6" t="s">
        <v>538</v>
      </c>
      <c r="G15" s="17">
        <v>0.97</v>
      </c>
      <c r="H15" s="6" t="s">
        <v>103</v>
      </c>
      <c r="I15" s="19">
        <v>4.8000000000000001E-2</v>
      </c>
      <c r="J15" s="8">
        <v>4.8599999999999997E-2</v>
      </c>
      <c r="K15" s="7">
        <v>987</v>
      </c>
      <c r="L15" s="7">
        <v>122.47</v>
      </c>
      <c r="M15" s="7">
        <v>1.21</v>
      </c>
      <c r="N15" s="8">
        <v>0</v>
      </c>
      <c r="O15" s="8">
        <v>0</v>
      </c>
      <c r="P15" s="8">
        <v>0</v>
      </c>
    </row>
    <row r="16" spans="2:16">
      <c r="B16" s="6" t="s">
        <v>539</v>
      </c>
      <c r="C16" s="17">
        <v>8288748</v>
      </c>
      <c r="D16" s="6" t="s">
        <v>145</v>
      </c>
      <c r="E16" s="6"/>
      <c r="F16" s="6" t="s">
        <v>540</v>
      </c>
      <c r="G16" s="17">
        <v>1.06</v>
      </c>
      <c r="H16" s="6" t="s">
        <v>103</v>
      </c>
      <c r="I16" s="19">
        <v>4.8000000000000001E-2</v>
      </c>
      <c r="J16" s="8">
        <v>4.8300000000000003E-2</v>
      </c>
      <c r="K16" s="7">
        <v>417</v>
      </c>
      <c r="L16" s="7">
        <v>122.02</v>
      </c>
      <c r="M16" s="7">
        <v>0.51</v>
      </c>
      <c r="N16" s="8">
        <v>0</v>
      </c>
      <c r="O16" s="8">
        <v>0</v>
      </c>
      <c r="P16" s="8">
        <v>0</v>
      </c>
    </row>
    <row r="17" spans="2:16">
      <c r="B17" s="6" t="s">
        <v>541</v>
      </c>
      <c r="C17" s="17">
        <v>8288749</v>
      </c>
      <c r="D17" s="6" t="s">
        <v>145</v>
      </c>
      <c r="E17" s="6"/>
      <c r="F17" s="6" t="s">
        <v>542</v>
      </c>
      <c r="G17" s="17">
        <v>1.1399999999999999</v>
      </c>
      <c r="H17" s="6" t="s">
        <v>103</v>
      </c>
      <c r="I17" s="19">
        <v>4.8000000000000001E-2</v>
      </c>
      <c r="J17" s="8">
        <v>4.8500000000000001E-2</v>
      </c>
      <c r="K17" s="7">
        <v>4441</v>
      </c>
      <c r="L17" s="7">
        <v>121.43</v>
      </c>
      <c r="M17" s="7">
        <v>5.39</v>
      </c>
      <c r="N17" s="8">
        <v>0</v>
      </c>
      <c r="O17" s="8">
        <v>0</v>
      </c>
      <c r="P17" s="8">
        <v>0</v>
      </c>
    </row>
    <row r="18" spans="2:16">
      <c r="B18" s="6" t="s">
        <v>543</v>
      </c>
      <c r="C18" s="17">
        <v>8288750</v>
      </c>
      <c r="D18" s="6" t="s">
        <v>145</v>
      </c>
      <c r="E18" s="6"/>
      <c r="F18" s="6" t="s">
        <v>544</v>
      </c>
      <c r="G18" s="17">
        <v>1.22</v>
      </c>
      <c r="H18" s="6" t="s">
        <v>103</v>
      </c>
      <c r="I18" s="19">
        <v>4.8000000000000001E-2</v>
      </c>
      <c r="J18" s="8">
        <v>4.8300000000000003E-2</v>
      </c>
      <c r="K18" s="7">
        <v>3036</v>
      </c>
      <c r="L18" s="7">
        <v>121.64</v>
      </c>
      <c r="M18" s="7">
        <v>3.69</v>
      </c>
      <c r="N18" s="8">
        <v>0</v>
      </c>
      <c r="O18" s="8">
        <v>0</v>
      </c>
      <c r="P18" s="8">
        <v>0</v>
      </c>
    </row>
    <row r="19" spans="2:16">
      <c r="B19" s="6" t="s">
        <v>545</v>
      </c>
      <c r="C19" s="17">
        <v>8288751</v>
      </c>
      <c r="D19" s="6" t="s">
        <v>145</v>
      </c>
      <c r="E19" s="6"/>
      <c r="F19" s="6" t="s">
        <v>546</v>
      </c>
      <c r="G19" s="17">
        <v>1.31</v>
      </c>
      <c r="H19" s="6" t="s">
        <v>103</v>
      </c>
      <c r="I19" s="19">
        <v>4.8000000000000001E-2</v>
      </c>
      <c r="J19" s="8">
        <v>4.8399999999999999E-2</v>
      </c>
      <c r="K19" s="7">
        <v>3454</v>
      </c>
      <c r="L19" s="7">
        <v>121.27</v>
      </c>
      <c r="M19" s="7">
        <v>4.1900000000000004</v>
      </c>
      <c r="N19" s="8">
        <v>0</v>
      </c>
      <c r="O19" s="8">
        <v>0</v>
      </c>
      <c r="P19" s="8">
        <v>0</v>
      </c>
    </row>
    <row r="20" spans="2:16">
      <c r="B20" s="6" t="s">
        <v>547</v>
      </c>
      <c r="C20" s="17">
        <v>8287526</v>
      </c>
      <c r="D20" s="6" t="s">
        <v>145</v>
      </c>
      <c r="E20" s="6"/>
      <c r="F20" s="6" t="s">
        <v>548</v>
      </c>
      <c r="G20" s="17">
        <v>1.39</v>
      </c>
      <c r="H20" s="6" t="s">
        <v>103</v>
      </c>
      <c r="I20" s="19">
        <v>4.8000000000000001E-2</v>
      </c>
      <c r="J20" s="8">
        <v>4.8599999999999997E-2</v>
      </c>
      <c r="K20" s="7">
        <v>5010</v>
      </c>
      <c r="L20" s="7">
        <v>121.42</v>
      </c>
      <c r="M20" s="7">
        <v>6.08</v>
      </c>
      <c r="N20" s="8">
        <v>0</v>
      </c>
      <c r="O20" s="8">
        <v>0</v>
      </c>
      <c r="P20" s="8">
        <v>0</v>
      </c>
    </row>
    <row r="21" spans="2:16">
      <c r="B21" s="6" t="s">
        <v>549</v>
      </c>
      <c r="C21" s="17">
        <v>8287534</v>
      </c>
      <c r="D21" s="6" t="s">
        <v>145</v>
      </c>
      <c r="E21" s="6"/>
      <c r="F21" s="6" t="s">
        <v>550</v>
      </c>
      <c r="G21" s="17">
        <v>1.44</v>
      </c>
      <c r="H21" s="6" t="s">
        <v>103</v>
      </c>
      <c r="I21" s="19">
        <v>4.8000000000000001E-2</v>
      </c>
      <c r="J21" s="8">
        <v>4.8500000000000001E-2</v>
      </c>
      <c r="K21" s="7">
        <v>3150</v>
      </c>
      <c r="L21" s="7">
        <v>123.98</v>
      </c>
      <c r="M21" s="7">
        <v>3.91</v>
      </c>
      <c r="N21" s="8">
        <v>0</v>
      </c>
      <c r="O21" s="8">
        <v>0</v>
      </c>
      <c r="P21" s="8">
        <v>0</v>
      </c>
    </row>
    <row r="22" spans="2:16">
      <c r="B22" s="6" t="s">
        <v>551</v>
      </c>
      <c r="C22" s="17">
        <v>8287542</v>
      </c>
      <c r="D22" s="6" t="s">
        <v>145</v>
      </c>
      <c r="E22" s="6"/>
      <c r="F22" s="6" t="s">
        <v>552</v>
      </c>
      <c r="G22" s="17">
        <v>1.52</v>
      </c>
      <c r="H22" s="6" t="s">
        <v>103</v>
      </c>
      <c r="I22" s="19">
        <v>4.8000000000000001E-2</v>
      </c>
      <c r="J22" s="8">
        <v>4.8500000000000001E-2</v>
      </c>
      <c r="K22" s="7">
        <v>5883</v>
      </c>
      <c r="L22" s="7">
        <v>122.89</v>
      </c>
      <c r="M22" s="7">
        <v>7.23</v>
      </c>
      <c r="N22" s="8">
        <v>0</v>
      </c>
      <c r="O22" s="8">
        <v>0</v>
      </c>
      <c r="P22" s="8">
        <v>0</v>
      </c>
    </row>
    <row r="23" spans="2:16">
      <c r="B23" s="6" t="s">
        <v>553</v>
      </c>
      <c r="C23" s="17">
        <v>8287559</v>
      </c>
      <c r="D23" s="6" t="s">
        <v>145</v>
      </c>
      <c r="E23" s="6"/>
      <c r="F23" s="6" t="s">
        <v>554</v>
      </c>
      <c r="G23" s="17">
        <v>1.61</v>
      </c>
      <c r="H23" s="6" t="s">
        <v>103</v>
      </c>
      <c r="I23" s="19">
        <v>4.8000000000000001E-2</v>
      </c>
      <c r="J23" s="8">
        <v>4.8399999999999999E-2</v>
      </c>
      <c r="K23" s="7">
        <v>1594</v>
      </c>
      <c r="L23" s="7">
        <v>121.2</v>
      </c>
      <c r="M23" s="7">
        <v>1.93</v>
      </c>
      <c r="N23" s="8">
        <v>0</v>
      </c>
      <c r="O23" s="8">
        <v>0</v>
      </c>
      <c r="P23" s="8">
        <v>0</v>
      </c>
    </row>
    <row r="24" spans="2:16">
      <c r="B24" s="6" t="s">
        <v>555</v>
      </c>
      <c r="C24" s="17">
        <v>8287567</v>
      </c>
      <c r="D24" s="6" t="s">
        <v>145</v>
      </c>
      <c r="E24" s="6"/>
      <c r="F24" s="6" t="s">
        <v>556</v>
      </c>
      <c r="G24" s="17">
        <v>1.69</v>
      </c>
      <c r="H24" s="6" t="s">
        <v>103</v>
      </c>
      <c r="I24" s="19">
        <v>4.8000000000000001E-2</v>
      </c>
      <c r="J24" s="8">
        <v>4.8500000000000001E-2</v>
      </c>
      <c r="K24" s="7">
        <v>4706</v>
      </c>
      <c r="L24" s="7">
        <v>120.26</v>
      </c>
      <c r="M24" s="7">
        <v>5.66</v>
      </c>
      <c r="N24" s="8">
        <v>0</v>
      </c>
      <c r="O24" s="8">
        <v>0</v>
      </c>
      <c r="P24" s="8">
        <v>0</v>
      </c>
    </row>
    <row r="25" spans="2:16">
      <c r="B25" s="6" t="s">
        <v>557</v>
      </c>
      <c r="C25" s="17">
        <v>8287575</v>
      </c>
      <c r="D25" s="6" t="s">
        <v>145</v>
      </c>
      <c r="E25" s="6"/>
      <c r="F25" s="6" t="s">
        <v>558</v>
      </c>
      <c r="G25" s="17">
        <v>1.77</v>
      </c>
      <c r="H25" s="6" t="s">
        <v>103</v>
      </c>
      <c r="I25" s="19">
        <v>4.8000000000000001E-2</v>
      </c>
      <c r="J25" s="8">
        <v>4.8500000000000001E-2</v>
      </c>
      <c r="K25" s="7">
        <v>4972</v>
      </c>
      <c r="L25" s="7">
        <v>118.71</v>
      </c>
      <c r="M25" s="7">
        <v>5.9</v>
      </c>
      <c r="N25" s="8">
        <v>0</v>
      </c>
      <c r="O25" s="8">
        <v>0</v>
      </c>
      <c r="P25" s="8">
        <v>0</v>
      </c>
    </row>
    <row r="26" spans="2:16">
      <c r="B26" s="6" t="s">
        <v>559</v>
      </c>
      <c r="C26" s="17">
        <v>8287583</v>
      </c>
      <c r="D26" s="6" t="s">
        <v>145</v>
      </c>
      <c r="E26" s="6"/>
      <c r="F26" s="6" t="s">
        <v>560</v>
      </c>
      <c r="G26" s="17">
        <v>1.85</v>
      </c>
      <c r="H26" s="6" t="s">
        <v>103</v>
      </c>
      <c r="I26" s="19">
        <v>4.8000000000000001E-2</v>
      </c>
      <c r="J26" s="8">
        <v>4.8500000000000001E-2</v>
      </c>
      <c r="K26" s="7">
        <v>7021</v>
      </c>
      <c r="L26" s="7">
        <v>117</v>
      </c>
      <c r="M26" s="7">
        <v>8.2100000000000009</v>
      </c>
      <c r="N26" s="8">
        <v>0</v>
      </c>
      <c r="O26" s="8">
        <v>0</v>
      </c>
      <c r="P26" s="8">
        <v>0</v>
      </c>
    </row>
    <row r="27" spans="2:16">
      <c r="B27" s="6" t="s">
        <v>561</v>
      </c>
      <c r="C27" s="17">
        <v>8287591</v>
      </c>
      <c r="D27" s="6" t="s">
        <v>145</v>
      </c>
      <c r="E27" s="6"/>
      <c r="F27" s="6" t="s">
        <v>562</v>
      </c>
      <c r="G27" s="17">
        <v>1.89</v>
      </c>
      <c r="H27" s="6" t="s">
        <v>103</v>
      </c>
      <c r="I27" s="19">
        <v>4.8000000000000001E-2</v>
      </c>
      <c r="J27" s="8">
        <v>4.8500000000000001E-2</v>
      </c>
      <c r="K27" s="7">
        <v>4858</v>
      </c>
      <c r="L27" s="7">
        <v>118.78</v>
      </c>
      <c r="M27" s="7">
        <v>5.77</v>
      </c>
      <c r="N27" s="8">
        <v>0</v>
      </c>
      <c r="O27" s="8">
        <v>0</v>
      </c>
      <c r="P27" s="8">
        <v>0</v>
      </c>
    </row>
    <row r="28" spans="2:16">
      <c r="B28" s="6" t="s">
        <v>563</v>
      </c>
      <c r="C28" s="17">
        <v>8287609</v>
      </c>
      <c r="D28" s="6" t="s">
        <v>145</v>
      </c>
      <c r="E28" s="6"/>
      <c r="F28" s="6" t="s">
        <v>564</v>
      </c>
      <c r="G28" s="17">
        <v>1.98</v>
      </c>
      <c r="H28" s="6" t="s">
        <v>103</v>
      </c>
      <c r="I28" s="19">
        <v>4.8000000000000001E-2</v>
      </c>
      <c r="J28" s="8">
        <v>4.8399999999999999E-2</v>
      </c>
      <c r="K28" s="7">
        <v>4668</v>
      </c>
      <c r="L28" s="7">
        <v>118.66</v>
      </c>
      <c r="M28" s="7">
        <v>5.54</v>
      </c>
      <c r="N28" s="8">
        <v>0</v>
      </c>
      <c r="O28" s="8">
        <v>0</v>
      </c>
      <c r="P28" s="8">
        <v>0</v>
      </c>
    </row>
    <row r="29" spans="2:16">
      <c r="B29" s="6" t="s">
        <v>565</v>
      </c>
      <c r="C29" s="17">
        <v>8287617</v>
      </c>
      <c r="D29" s="6" t="s">
        <v>145</v>
      </c>
      <c r="E29" s="6"/>
      <c r="F29" s="6" t="s">
        <v>566</v>
      </c>
      <c r="G29" s="17">
        <v>2.06</v>
      </c>
      <c r="H29" s="6" t="s">
        <v>103</v>
      </c>
      <c r="I29" s="19">
        <v>4.8000000000000001E-2</v>
      </c>
      <c r="J29" s="8">
        <v>4.8500000000000001E-2</v>
      </c>
      <c r="K29" s="7">
        <v>5693</v>
      </c>
      <c r="L29" s="7">
        <v>117.96</v>
      </c>
      <c r="M29" s="7">
        <v>6.72</v>
      </c>
      <c r="N29" s="8">
        <v>0</v>
      </c>
      <c r="O29" s="8">
        <v>0</v>
      </c>
      <c r="P29" s="8">
        <v>0</v>
      </c>
    </row>
    <row r="30" spans="2:16">
      <c r="B30" s="6" t="s">
        <v>567</v>
      </c>
      <c r="C30" s="17">
        <v>8287625</v>
      </c>
      <c r="D30" s="6" t="s">
        <v>145</v>
      </c>
      <c r="E30" s="6"/>
      <c r="F30" s="6" t="s">
        <v>568</v>
      </c>
      <c r="G30" s="17">
        <v>2.14</v>
      </c>
      <c r="H30" s="6" t="s">
        <v>103</v>
      </c>
      <c r="I30" s="19">
        <v>4.8000000000000001E-2</v>
      </c>
      <c r="J30" s="8">
        <v>4.8500000000000001E-2</v>
      </c>
      <c r="K30" s="7">
        <v>8008</v>
      </c>
      <c r="L30" s="7">
        <v>117.17</v>
      </c>
      <c r="M30" s="7">
        <v>9.3800000000000008</v>
      </c>
      <c r="N30" s="8">
        <v>0</v>
      </c>
      <c r="O30" s="8">
        <v>0</v>
      </c>
      <c r="P30" s="8">
        <v>0</v>
      </c>
    </row>
    <row r="31" spans="2:16">
      <c r="B31" s="6" t="s">
        <v>569</v>
      </c>
      <c r="C31" s="17">
        <v>8287633</v>
      </c>
      <c r="D31" s="6" t="s">
        <v>145</v>
      </c>
      <c r="E31" s="6"/>
      <c r="F31" s="6" t="s">
        <v>570</v>
      </c>
      <c r="G31" s="17">
        <v>2.23</v>
      </c>
      <c r="H31" s="6" t="s">
        <v>103</v>
      </c>
      <c r="I31" s="19">
        <v>4.8000000000000001E-2</v>
      </c>
      <c r="J31" s="8">
        <v>4.8399999999999999E-2</v>
      </c>
      <c r="K31" s="7">
        <v>6262</v>
      </c>
      <c r="L31" s="7">
        <v>116.7</v>
      </c>
      <c r="M31" s="7">
        <v>7.31</v>
      </c>
      <c r="N31" s="8">
        <v>0</v>
      </c>
      <c r="O31" s="8">
        <v>0</v>
      </c>
      <c r="P31" s="8">
        <v>0</v>
      </c>
    </row>
    <row r="32" spans="2:16">
      <c r="B32" s="6" t="s">
        <v>571</v>
      </c>
      <c r="C32" s="17">
        <v>8287641</v>
      </c>
      <c r="D32" s="6" t="s">
        <v>145</v>
      </c>
      <c r="E32" s="6"/>
      <c r="F32" s="6" t="s">
        <v>572</v>
      </c>
      <c r="G32" s="17">
        <v>2.31</v>
      </c>
      <c r="H32" s="6" t="s">
        <v>103</v>
      </c>
      <c r="I32" s="19">
        <v>4.8000000000000001E-2</v>
      </c>
      <c r="J32" s="8">
        <v>4.8599999999999997E-2</v>
      </c>
      <c r="K32" s="7">
        <v>8084</v>
      </c>
      <c r="L32" s="7">
        <v>117</v>
      </c>
      <c r="M32" s="7">
        <v>9.4600000000000009</v>
      </c>
      <c r="N32" s="8">
        <v>0</v>
      </c>
      <c r="O32" s="8">
        <v>0</v>
      </c>
      <c r="P32" s="8">
        <v>0</v>
      </c>
    </row>
    <row r="33" spans="2:16">
      <c r="B33" s="6" t="s">
        <v>573</v>
      </c>
      <c r="C33" s="17">
        <v>8287658</v>
      </c>
      <c r="D33" s="6" t="s">
        <v>145</v>
      </c>
      <c r="E33" s="6"/>
      <c r="F33" s="6" t="s">
        <v>574</v>
      </c>
      <c r="G33" s="17">
        <v>2.33</v>
      </c>
      <c r="H33" s="6" t="s">
        <v>103</v>
      </c>
      <c r="I33" s="19">
        <v>4.8000000000000001E-2</v>
      </c>
      <c r="J33" s="8">
        <v>4.8599999999999997E-2</v>
      </c>
      <c r="K33" s="7">
        <v>7932</v>
      </c>
      <c r="L33" s="7">
        <v>119.69</v>
      </c>
      <c r="M33" s="7">
        <v>9.49</v>
      </c>
      <c r="N33" s="8">
        <v>0</v>
      </c>
      <c r="O33" s="8">
        <v>0</v>
      </c>
      <c r="P33" s="8">
        <v>0</v>
      </c>
    </row>
    <row r="34" spans="2:16">
      <c r="B34" s="6" t="s">
        <v>575</v>
      </c>
      <c r="C34" s="17">
        <v>8287666</v>
      </c>
      <c r="D34" s="6" t="s">
        <v>145</v>
      </c>
      <c r="E34" s="6"/>
      <c r="F34" s="6" t="s">
        <v>576</v>
      </c>
      <c r="G34" s="17">
        <v>2.42</v>
      </c>
      <c r="H34" s="6" t="s">
        <v>103</v>
      </c>
      <c r="I34" s="19">
        <v>4.8000000000000001E-2</v>
      </c>
      <c r="J34" s="8">
        <v>4.8599999999999997E-2</v>
      </c>
      <c r="K34" s="7">
        <v>5200</v>
      </c>
      <c r="L34" s="7">
        <v>119.1</v>
      </c>
      <c r="M34" s="7">
        <v>6.19</v>
      </c>
      <c r="N34" s="8">
        <v>0</v>
      </c>
      <c r="O34" s="8">
        <v>0</v>
      </c>
      <c r="P34" s="8">
        <v>0</v>
      </c>
    </row>
    <row r="35" spans="2:16">
      <c r="B35" s="6" t="s">
        <v>577</v>
      </c>
      <c r="C35" s="17">
        <v>8287674</v>
      </c>
      <c r="D35" s="6" t="s">
        <v>145</v>
      </c>
      <c r="E35" s="6"/>
      <c r="F35" s="6" t="s">
        <v>578</v>
      </c>
      <c r="G35" s="17">
        <v>2.5</v>
      </c>
      <c r="H35" s="6" t="s">
        <v>103</v>
      </c>
      <c r="I35" s="19">
        <v>4.8000000000000001E-2</v>
      </c>
      <c r="J35" s="8">
        <v>4.8599999999999997E-2</v>
      </c>
      <c r="K35" s="7">
        <v>8312</v>
      </c>
      <c r="L35" s="7">
        <v>117.63</v>
      </c>
      <c r="M35" s="7">
        <v>9.7799999999999994</v>
      </c>
      <c r="N35" s="8">
        <v>0</v>
      </c>
      <c r="O35" s="8">
        <v>0</v>
      </c>
      <c r="P35" s="8">
        <v>0</v>
      </c>
    </row>
    <row r="36" spans="2:16">
      <c r="B36" s="6" t="s">
        <v>579</v>
      </c>
      <c r="C36" s="17">
        <v>8287682</v>
      </c>
      <c r="D36" s="6" t="s">
        <v>145</v>
      </c>
      <c r="E36" s="6"/>
      <c r="F36" s="6" t="s">
        <v>580</v>
      </c>
      <c r="G36" s="17">
        <v>2.58</v>
      </c>
      <c r="H36" s="6" t="s">
        <v>103</v>
      </c>
      <c r="I36" s="19">
        <v>4.8000000000000001E-2</v>
      </c>
      <c r="J36" s="8">
        <v>4.8500000000000001E-2</v>
      </c>
      <c r="K36" s="7">
        <v>9906</v>
      </c>
      <c r="L36" s="7">
        <v>116.73</v>
      </c>
      <c r="M36" s="7">
        <v>11.56</v>
      </c>
      <c r="N36" s="8">
        <v>0</v>
      </c>
      <c r="O36" s="8">
        <v>0</v>
      </c>
      <c r="P36" s="8">
        <v>0</v>
      </c>
    </row>
    <row r="37" spans="2:16">
      <c r="B37" s="6" t="s">
        <v>581</v>
      </c>
      <c r="C37" s="17">
        <v>8287690</v>
      </c>
      <c r="D37" s="6" t="s">
        <v>145</v>
      </c>
      <c r="E37" s="6"/>
      <c r="F37" s="6" t="s">
        <v>582</v>
      </c>
      <c r="G37" s="17">
        <v>2.67</v>
      </c>
      <c r="H37" s="6" t="s">
        <v>103</v>
      </c>
      <c r="I37" s="19">
        <v>4.8000000000000001E-2</v>
      </c>
      <c r="J37" s="8">
        <v>4.8599999999999997E-2</v>
      </c>
      <c r="K37" s="7">
        <v>7856</v>
      </c>
      <c r="L37" s="7">
        <v>115.93</v>
      </c>
      <c r="M37" s="7">
        <v>9.11</v>
      </c>
      <c r="N37" s="8">
        <v>0</v>
      </c>
      <c r="O37" s="8">
        <v>0</v>
      </c>
      <c r="P37" s="8">
        <v>0</v>
      </c>
    </row>
    <row r="38" spans="2:16">
      <c r="B38" s="6" t="s">
        <v>583</v>
      </c>
      <c r="C38" s="17">
        <v>8287708</v>
      </c>
      <c r="D38" s="6" t="s">
        <v>145</v>
      </c>
      <c r="E38" s="6"/>
      <c r="F38" s="6" t="s">
        <v>584</v>
      </c>
      <c r="G38" s="17">
        <v>2.75</v>
      </c>
      <c r="H38" s="6" t="s">
        <v>103</v>
      </c>
      <c r="I38" s="19">
        <v>4.8000000000000001E-2</v>
      </c>
      <c r="J38" s="8">
        <v>4.8599999999999997E-2</v>
      </c>
      <c r="K38" s="7">
        <v>8805</v>
      </c>
      <c r="L38" s="7">
        <v>114.91</v>
      </c>
      <c r="M38" s="7">
        <v>10.119999999999999</v>
      </c>
      <c r="N38" s="8">
        <v>0</v>
      </c>
      <c r="O38" s="8">
        <v>0</v>
      </c>
      <c r="P38" s="8">
        <v>0</v>
      </c>
    </row>
    <row r="39" spans="2:16">
      <c r="B39" s="6" t="s">
        <v>585</v>
      </c>
      <c r="C39" s="17">
        <v>8287716</v>
      </c>
      <c r="D39" s="6" t="s">
        <v>145</v>
      </c>
      <c r="E39" s="6"/>
      <c r="F39" s="6" t="s">
        <v>586</v>
      </c>
      <c r="G39" s="17">
        <v>2.77</v>
      </c>
      <c r="H39" s="6" t="s">
        <v>103</v>
      </c>
      <c r="I39" s="19">
        <v>4.8000000000000001E-2</v>
      </c>
      <c r="J39" s="8">
        <v>4.8500000000000001E-2</v>
      </c>
      <c r="K39" s="7">
        <v>13094</v>
      </c>
      <c r="L39" s="7">
        <v>116.67</v>
      </c>
      <c r="M39" s="7">
        <v>15.28</v>
      </c>
      <c r="N39" s="8">
        <v>0</v>
      </c>
      <c r="O39" s="8">
        <v>0</v>
      </c>
      <c r="P39" s="8">
        <v>0</v>
      </c>
    </row>
    <row r="40" spans="2:16">
      <c r="B40" s="6" t="s">
        <v>587</v>
      </c>
      <c r="C40" s="17">
        <v>8287724</v>
      </c>
      <c r="D40" s="6" t="s">
        <v>145</v>
      </c>
      <c r="E40" s="6"/>
      <c r="F40" s="6" t="s">
        <v>588</v>
      </c>
      <c r="G40" s="17">
        <v>2.86</v>
      </c>
      <c r="H40" s="6" t="s">
        <v>103</v>
      </c>
      <c r="I40" s="19">
        <v>4.8000000000000001E-2</v>
      </c>
      <c r="J40" s="8">
        <v>4.8399999999999999E-2</v>
      </c>
      <c r="K40" s="7">
        <v>15220</v>
      </c>
      <c r="L40" s="7">
        <v>115.9</v>
      </c>
      <c r="M40" s="7">
        <v>17.64</v>
      </c>
      <c r="N40" s="8">
        <v>0</v>
      </c>
      <c r="O40" s="8">
        <v>0</v>
      </c>
      <c r="P40" s="8">
        <v>0</v>
      </c>
    </row>
    <row r="41" spans="2:16">
      <c r="B41" s="6" t="s">
        <v>589</v>
      </c>
      <c r="C41" s="17">
        <v>8287732</v>
      </c>
      <c r="D41" s="6" t="s">
        <v>145</v>
      </c>
      <c r="E41" s="6"/>
      <c r="F41" s="6" t="s">
        <v>590</v>
      </c>
      <c r="G41" s="17">
        <v>2.94</v>
      </c>
      <c r="H41" s="6" t="s">
        <v>103</v>
      </c>
      <c r="I41" s="19">
        <v>4.8000000000000001E-2</v>
      </c>
      <c r="J41" s="8">
        <v>4.8500000000000001E-2</v>
      </c>
      <c r="K41" s="7">
        <v>10665</v>
      </c>
      <c r="L41" s="7">
        <v>115.11</v>
      </c>
      <c r="M41" s="7">
        <v>12.28</v>
      </c>
      <c r="N41" s="8">
        <v>0</v>
      </c>
      <c r="O41" s="8">
        <v>0</v>
      </c>
      <c r="P41" s="8">
        <v>0</v>
      </c>
    </row>
    <row r="42" spans="2:16">
      <c r="B42" s="6" t="s">
        <v>591</v>
      </c>
      <c r="C42" s="17">
        <v>8287740</v>
      </c>
      <c r="D42" s="6" t="s">
        <v>145</v>
      </c>
      <c r="E42" s="6"/>
      <c r="F42" s="6" t="s">
        <v>592</v>
      </c>
      <c r="G42" s="17">
        <v>3.02</v>
      </c>
      <c r="H42" s="6" t="s">
        <v>103</v>
      </c>
      <c r="I42" s="19">
        <v>4.8000000000000001E-2</v>
      </c>
      <c r="J42" s="8">
        <v>4.8500000000000001E-2</v>
      </c>
      <c r="K42" s="7">
        <v>22127</v>
      </c>
      <c r="L42" s="7">
        <v>114.53</v>
      </c>
      <c r="M42" s="7">
        <v>25.34</v>
      </c>
      <c r="N42" s="8">
        <v>0</v>
      </c>
      <c r="O42" s="8">
        <v>1E-4</v>
      </c>
      <c r="P42" s="8">
        <v>0</v>
      </c>
    </row>
    <row r="43" spans="2:16">
      <c r="B43" s="6" t="s">
        <v>593</v>
      </c>
      <c r="C43" s="17">
        <v>8287757</v>
      </c>
      <c r="D43" s="6" t="s">
        <v>145</v>
      </c>
      <c r="E43" s="6"/>
      <c r="F43" s="6" t="s">
        <v>594</v>
      </c>
      <c r="G43" s="17">
        <v>3.11</v>
      </c>
      <c r="H43" s="6" t="s">
        <v>103</v>
      </c>
      <c r="I43" s="19">
        <v>4.8000000000000001E-2</v>
      </c>
      <c r="J43" s="8">
        <v>4.8500000000000001E-2</v>
      </c>
      <c r="K43" s="7">
        <v>12449</v>
      </c>
      <c r="L43" s="7">
        <v>113.67</v>
      </c>
      <c r="M43" s="7">
        <v>14.15</v>
      </c>
      <c r="N43" s="8">
        <v>0</v>
      </c>
      <c r="O43" s="8">
        <v>0</v>
      </c>
      <c r="P43" s="8">
        <v>0</v>
      </c>
    </row>
    <row r="44" spans="2:16">
      <c r="B44" s="6" t="s">
        <v>595</v>
      </c>
      <c r="C44" s="17">
        <v>8287765</v>
      </c>
      <c r="D44" s="6" t="s">
        <v>145</v>
      </c>
      <c r="E44" s="6"/>
      <c r="F44" s="6" t="s">
        <v>596</v>
      </c>
      <c r="G44" s="17">
        <v>3.18</v>
      </c>
      <c r="H44" s="6" t="s">
        <v>103</v>
      </c>
      <c r="I44" s="19">
        <v>4.8000000000000001E-2</v>
      </c>
      <c r="J44" s="8">
        <v>4.8599999999999997E-2</v>
      </c>
      <c r="K44" s="7">
        <v>11576</v>
      </c>
      <c r="L44" s="7">
        <v>112.98</v>
      </c>
      <c r="M44" s="7">
        <v>13.08</v>
      </c>
      <c r="N44" s="8">
        <v>0</v>
      </c>
      <c r="O44" s="8">
        <v>0</v>
      </c>
      <c r="P44" s="8">
        <v>0</v>
      </c>
    </row>
    <row r="45" spans="2:16">
      <c r="B45" s="6" t="s">
        <v>597</v>
      </c>
      <c r="C45" s="17">
        <v>8287773</v>
      </c>
      <c r="D45" s="6" t="s">
        <v>145</v>
      </c>
      <c r="E45" s="6"/>
      <c r="F45" s="6" t="s">
        <v>598</v>
      </c>
      <c r="G45" s="17">
        <v>3.19</v>
      </c>
      <c r="H45" s="6" t="s">
        <v>103</v>
      </c>
      <c r="I45" s="19">
        <v>4.8000000000000001E-2</v>
      </c>
      <c r="J45" s="8">
        <v>4.8599999999999997E-2</v>
      </c>
      <c r="K45" s="7">
        <v>26947</v>
      </c>
      <c r="L45" s="7">
        <v>114.91</v>
      </c>
      <c r="M45" s="7">
        <v>30.96</v>
      </c>
      <c r="N45" s="8">
        <v>0</v>
      </c>
      <c r="O45" s="8">
        <v>1E-4</v>
      </c>
      <c r="P45" s="8">
        <v>0</v>
      </c>
    </row>
    <row r="46" spans="2:16">
      <c r="B46" s="6" t="s">
        <v>599</v>
      </c>
      <c r="C46" s="17">
        <v>8287781</v>
      </c>
      <c r="D46" s="6" t="s">
        <v>145</v>
      </c>
      <c r="E46" s="6"/>
      <c r="F46" s="6" t="s">
        <v>600</v>
      </c>
      <c r="G46" s="17">
        <v>3.27</v>
      </c>
      <c r="H46" s="6" t="s">
        <v>103</v>
      </c>
      <c r="I46" s="19">
        <v>4.8000000000000001E-2</v>
      </c>
      <c r="J46" s="8">
        <v>4.8500000000000001E-2</v>
      </c>
      <c r="K46" s="7">
        <v>10361</v>
      </c>
      <c r="L46" s="7">
        <v>114.24</v>
      </c>
      <c r="M46" s="7">
        <v>11.84</v>
      </c>
      <c r="N46" s="8">
        <v>0</v>
      </c>
      <c r="O46" s="8">
        <v>0</v>
      </c>
      <c r="P46" s="8">
        <v>0</v>
      </c>
    </row>
    <row r="47" spans="2:16">
      <c r="B47" s="6" t="s">
        <v>601</v>
      </c>
      <c r="C47" s="17">
        <v>8287799</v>
      </c>
      <c r="D47" s="6" t="s">
        <v>145</v>
      </c>
      <c r="E47" s="6"/>
      <c r="F47" s="6" t="s">
        <v>602</v>
      </c>
      <c r="G47" s="17">
        <v>3.36</v>
      </c>
      <c r="H47" s="6" t="s">
        <v>103</v>
      </c>
      <c r="I47" s="19">
        <v>4.8000000000000001E-2</v>
      </c>
      <c r="J47" s="8">
        <v>4.8599999999999997E-2</v>
      </c>
      <c r="K47" s="7">
        <v>17876</v>
      </c>
      <c r="L47" s="7">
        <v>113.12</v>
      </c>
      <c r="M47" s="7">
        <v>20.22</v>
      </c>
      <c r="N47" s="8">
        <v>0</v>
      </c>
      <c r="O47" s="8">
        <v>0</v>
      </c>
      <c r="P47" s="8">
        <v>0</v>
      </c>
    </row>
    <row r="48" spans="2:16">
      <c r="B48" s="6" t="s">
        <v>603</v>
      </c>
      <c r="C48" s="17">
        <v>8287807</v>
      </c>
      <c r="D48" s="6" t="s">
        <v>145</v>
      </c>
      <c r="E48" s="6"/>
      <c r="F48" s="6" t="s">
        <v>604</v>
      </c>
      <c r="G48" s="17">
        <v>3.44</v>
      </c>
      <c r="H48" s="6" t="s">
        <v>103</v>
      </c>
      <c r="I48" s="19">
        <v>4.8000000000000001E-2</v>
      </c>
      <c r="J48" s="8">
        <v>4.8500000000000001E-2</v>
      </c>
      <c r="K48" s="7">
        <v>21102</v>
      </c>
      <c r="L48" s="7">
        <v>112.14</v>
      </c>
      <c r="M48" s="7">
        <v>23.66</v>
      </c>
      <c r="N48" s="8">
        <v>0</v>
      </c>
      <c r="O48" s="8">
        <v>1E-4</v>
      </c>
      <c r="P48" s="8">
        <v>0</v>
      </c>
    </row>
    <row r="49" spans="2:16">
      <c r="B49" s="6" t="s">
        <v>605</v>
      </c>
      <c r="C49" s="17">
        <v>8287815</v>
      </c>
      <c r="D49" s="6" t="s">
        <v>145</v>
      </c>
      <c r="E49" s="6"/>
      <c r="F49" s="6" t="s">
        <v>606</v>
      </c>
      <c r="G49" s="17">
        <v>3.53</v>
      </c>
      <c r="H49" s="6" t="s">
        <v>103</v>
      </c>
      <c r="I49" s="19">
        <v>4.8000000000000001E-2</v>
      </c>
      <c r="J49" s="8">
        <v>4.8500000000000001E-2</v>
      </c>
      <c r="K49" s="7">
        <v>36777</v>
      </c>
      <c r="L49" s="7">
        <v>111.26</v>
      </c>
      <c r="M49" s="7">
        <v>40.92</v>
      </c>
      <c r="N49" s="8">
        <v>0</v>
      </c>
      <c r="O49" s="8">
        <v>1E-4</v>
      </c>
      <c r="P49" s="8">
        <v>0</v>
      </c>
    </row>
    <row r="50" spans="2:16">
      <c r="B50" s="6" t="s">
        <v>607</v>
      </c>
      <c r="C50" s="17">
        <v>8287823</v>
      </c>
      <c r="D50" s="6" t="s">
        <v>145</v>
      </c>
      <c r="E50" s="6"/>
      <c r="F50" s="6" t="s">
        <v>608</v>
      </c>
      <c r="G50" s="17">
        <v>3.61</v>
      </c>
      <c r="H50" s="6" t="s">
        <v>103</v>
      </c>
      <c r="I50" s="19">
        <v>4.8000000000000001E-2</v>
      </c>
      <c r="J50" s="8">
        <v>4.8599999999999997E-2</v>
      </c>
      <c r="K50" s="7">
        <v>10513</v>
      </c>
      <c r="L50" s="7">
        <v>111.13</v>
      </c>
      <c r="M50" s="7">
        <v>11.68</v>
      </c>
      <c r="N50" s="8">
        <v>0</v>
      </c>
      <c r="O50" s="8">
        <v>0</v>
      </c>
      <c r="P50" s="8">
        <v>0</v>
      </c>
    </row>
    <row r="51" spans="2:16">
      <c r="B51" s="6" t="s">
        <v>609</v>
      </c>
      <c r="C51" s="17">
        <v>8287831</v>
      </c>
      <c r="D51" s="6" t="s">
        <v>145</v>
      </c>
      <c r="E51" s="6"/>
      <c r="F51" s="6" t="s">
        <v>610</v>
      </c>
      <c r="G51" s="17">
        <v>3.61</v>
      </c>
      <c r="H51" s="6" t="s">
        <v>103</v>
      </c>
      <c r="I51" s="19">
        <v>4.8000000000000001E-2</v>
      </c>
      <c r="J51" s="8">
        <v>4.8599999999999997E-2</v>
      </c>
      <c r="K51" s="7">
        <v>12487</v>
      </c>
      <c r="L51" s="7">
        <v>112.78</v>
      </c>
      <c r="M51" s="7">
        <v>14.08</v>
      </c>
      <c r="N51" s="8">
        <v>0</v>
      </c>
      <c r="O51" s="8">
        <v>0</v>
      </c>
      <c r="P51" s="8">
        <v>0</v>
      </c>
    </row>
    <row r="52" spans="2:16">
      <c r="B52" s="6" t="s">
        <v>611</v>
      </c>
      <c r="C52" s="17">
        <v>8287849</v>
      </c>
      <c r="D52" s="6" t="s">
        <v>145</v>
      </c>
      <c r="E52" s="6"/>
      <c r="F52" s="6" t="s">
        <v>612</v>
      </c>
      <c r="G52" s="17">
        <v>3.69</v>
      </c>
      <c r="H52" s="6" t="s">
        <v>103</v>
      </c>
      <c r="I52" s="19">
        <v>4.8000000000000001E-2</v>
      </c>
      <c r="J52" s="8">
        <v>4.8500000000000001E-2</v>
      </c>
      <c r="K52" s="7">
        <v>34576</v>
      </c>
      <c r="L52" s="7">
        <v>112.59</v>
      </c>
      <c r="M52" s="7">
        <v>38.93</v>
      </c>
      <c r="N52" s="8">
        <v>0</v>
      </c>
      <c r="O52" s="8">
        <v>1E-4</v>
      </c>
      <c r="P52" s="8">
        <v>0</v>
      </c>
    </row>
    <row r="53" spans="2:16">
      <c r="B53" s="6" t="s">
        <v>613</v>
      </c>
      <c r="C53" s="17">
        <v>71119127</v>
      </c>
      <c r="D53" s="6" t="s">
        <v>145</v>
      </c>
      <c r="E53" s="6"/>
      <c r="F53" s="6" t="s">
        <v>614</v>
      </c>
      <c r="G53" s="17">
        <v>3.77</v>
      </c>
      <c r="H53" s="6" t="s">
        <v>103</v>
      </c>
      <c r="I53" s="19">
        <v>4.8000000000000001E-2</v>
      </c>
      <c r="J53" s="8">
        <v>4.8500000000000001E-2</v>
      </c>
      <c r="K53" s="7">
        <v>35639</v>
      </c>
      <c r="L53" s="7">
        <v>112.04</v>
      </c>
      <c r="M53" s="7">
        <v>39.93</v>
      </c>
      <c r="N53" s="8">
        <v>0</v>
      </c>
      <c r="O53" s="8">
        <v>1E-4</v>
      </c>
      <c r="P53" s="8">
        <v>0</v>
      </c>
    </row>
    <row r="54" spans="2:16">
      <c r="B54" s="6" t="s">
        <v>615</v>
      </c>
      <c r="C54" s="17">
        <v>8287864</v>
      </c>
      <c r="D54" s="6" t="s">
        <v>145</v>
      </c>
      <c r="E54" s="6"/>
      <c r="F54" s="6" t="s">
        <v>616</v>
      </c>
      <c r="G54" s="17">
        <v>3.86</v>
      </c>
      <c r="H54" s="6" t="s">
        <v>103</v>
      </c>
      <c r="I54" s="19">
        <v>4.8000000000000001E-2</v>
      </c>
      <c r="J54" s="8">
        <v>4.8500000000000001E-2</v>
      </c>
      <c r="K54" s="7">
        <v>41597</v>
      </c>
      <c r="L54" s="7">
        <v>111.71</v>
      </c>
      <c r="M54" s="7">
        <v>46.47</v>
      </c>
      <c r="N54" s="8">
        <v>0</v>
      </c>
      <c r="O54" s="8">
        <v>1E-4</v>
      </c>
      <c r="P54" s="8">
        <v>0</v>
      </c>
    </row>
    <row r="55" spans="2:16">
      <c r="B55" s="6" t="s">
        <v>617</v>
      </c>
      <c r="C55" s="17">
        <v>82888779</v>
      </c>
      <c r="D55" s="6" t="s">
        <v>145</v>
      </c>
      <c r="E55" s="6"/>
      <c r="F55" s="6" t="s">
        <v>618</v>
      </c>
      <c r="G55" s="17">
        <v>3.94</v>
      </c>
      <c r="H55" s="6" t="s">
        <v>103</v>
      </c>
      <c r="I55" s="19">
        <v>4.8000000000000001E-2</v>
      </c>
      <c r="J55" s="8">
        <v>4.8500000000000001E-2</v>
      </c>
      <c r="K55" s="7">
        <v>44330</v>
      </c>
      <c r="L55" s="7">
        <v>111.25</v>
      </c>
      <c r="M55" s="7">
        <v>49.32</v>
      </c>
      <c r="N55" s="8">
        <v>0</v>
      </c>
      <c r="O55" s="8">
        <v>1E-4</v>
      </c>
      <c r="P55" s="8">
        <v>0</v>
      </c>
    </row>
    <row r="56" spans="2:16">
      <c r="B56" s="6" t="s">
        <v>619</v>
      </c>
      <c r="C56" s="17">
        <v>82888788</v>
      </c>
      <c r="D56" s="6" t="s">
        <v>145</v>
      </c>
      <c r="E56" s="6"/>
      <c r="F56" s="6" t="s">
        <v>620</v>
      </c>
      <c r="G56" s="17">
        <v>4.0199999999999996</v>
      </c>
      <c r="H56" s="6" t="s">
        <v>103</v>
      </c>
      <c r="I56" s="19">
        <v>4.8000000000000001E-2</v>
      </c>
      <c r="J56" s="8">
        <v>4.8599999999999997E-2</v>
      </c>
      <c r="K56" s="7">
        <v>50744</v>
      </c>
      <c r="L56" s="7">
        <v>110.81</v>
      </c>
      <c r="M56" s="7">
        <v>56.23</v>
      </c>
      <c r="N56" s="8">
        <v>0</v>
      </c>
      <c r="O56" s="8">
        <v>1E-4</v>
      </c>
      <c r="P56" s="8">
        <v>0</v>
      </c>
    </row>
    <row r="57" spans="2:16">
      <c r="B57" s="6" t="s">
        <v>621</v>
      </c>
      <c r="C57" s="17">
        <v>82888789</v>
      </c>
      <c r="D57" s="6" t="s">
        <v>145</v>
      </c>
      <c r="E57" s="6"/>
      <c r="F57" s="6" t="s">
        <v>622</v>
      </c>
      <c r="G57" s="17">
        <v>4.01</v>
      </c>
      <c r="H57" s="6" t="s">
        <v>103</v>
      </c>
      <c r="I57" s="19">
        <v>4.8000000000000001E-2</v>
      </c>
      <c r="J57" s="8">
        <v>4.8599999999999997E-2</v>
      </c>
      <c r="K57" s="7">
        <v>48239</v>
      </c>
      <c r="L57" s="7">
        <v>113.03</v>
      </c>
      <c r="M57" s="7">
        <v>54.52</v>
      </c>
      <c r="N57" s="8">
        <v>0</v>
      </c>
      <c r="O57" s="8">
        <v>1E-4</v>
      </c>
      <c r="P57" s="8">
        <v>0</v>
      </c>
    </row>
    <row r="58" spans="2:16">
      <c r="B58" s="6" t="s">
        <v>623</v>
      </c>
      <c r="C58" s="17">
        <v>82888790</v>
      </c>
      <c r="D58" s="6" t="s">
        <v>145</v>
      </c>
      <c r="E58" s="6"/>
      <c r="F58" s="6" t="s">
        <v>624</v>
      </c>
      <c r="G58" s="17">
        <v>4.09</v>
      </c>
      <c r="H58" s="6" t="s">
        <v>103</v>
      </c>
      <c r="I58" s="19">
        <v>4.8000000000000001E-2</v>
      </c>
      <c r="J58" s="8">
        <v>4.8500000000000001E-2</v>
      </c>
      <c r="K58" s="7">
        <v>45848</v>
      </c>
      <c r="L58" s="7">
        <v>112.16</v>
      </c>
      <c r="M58" s="7">
        <v>51.42</v>
      </c>
      <c r="N58" s="8">
        <v>0</v>
      </c>
      <c r="O58" s="8">
        <v>1E-4</v>
      </c>
      <c r="P58" s="8">
        <v>0</v>
      </c>
    </row>
    <row r="59" spans="2:16">
      <c r="B59" s="6" t="s">
        <v>625</v>
      </c>
      <c r="C59" s="17">
        <v>82888791</v>
      </c>
      <c r="D59" s="6" t="s">
        <v>145</v>
      </c>
      <c r="E59" s="6"/>
      <c r="F59" s="6" t="s">
        <v>626</v>
      </c>
      <c r="G59" s="17">
        <v>4.18</v>
      </c>
      <c r="H59" s="6" t="s">
        <v>103</v>
      </c>
      <c r="I59" s="19">
        <v>4.8000000000000001E-2</v>
      </c>
      <c r="J59" s="8">
        <v>4.8599999999999997E-2</v>
      </c>
      <c r="K59" s="7">
        <v>10817</v>
      </c>
      <c r="L59" s="7">
        <v>110.76</v>
      </c>
      <c r="M59" s="7">
        <v>11.98</v>
      </c>
      <c r="N59" s="8">
        <v>0</v>
      </c>
      <c r="O59" s="8">
        <v>0</v>
      </c>
      <c r="P59" s="8">
        <v>0</v>
      </c>
    </row>
    <row r="60" spans="2:16">
      <c r="B60" s="6" t="s">
        <v>627</v>
      </c>
      <c r="C60" s="17">
        <v>82888792</v>
      </c>
      <c r="D60" s="6" t="s">
        <v>145</v>
      </c>
      <c r="E60" s="6"/>
      <c r="F60" s="6" t="s">
        <v>628</v>
      </c>
      <c r="G60" s="17">
        <v>4.26</v>
      </c>
      <c r="H60" s="6" t="s">
        <v>103</v>
      </c>
      <c r="I60" s="19">
        <v>4.8000000000000001E-2</v>
      </c>
      <c r="J60" s="8">
        <v>4.8500000000000001E-2</v>
      </c>
      <c r="K60" s="7">
        <v>42508</v>
      </c>
      <c r="L60" s="7">
        <v>110.33</v>
      </c>
      <c r="M60" s="7">
        <v>46.9</v>
      </c>
      <c r="N60" s="8">
        <v>0</v>
      </c>
      <c r="O60" s="8">
        <v>1E-4</v>
      </c>
      <c r="P60" s="8">
        <v>0</v>
      </c>
    </row>
    <row r="61" spans="2:16">
      <c r="B61" s="6" t="s">
        <v>629</v>
      </c>
      <c r="C61" s="17">
        <v>82888793</v>
      </c>
      <c r="D61" s="6" t="s">
        <v>145</v>
      </c>
      <c r="E61" s="6"/>
      <c r="F61" s="6" t="s">
        <v>630</v>
      </c>
      <c r="G61" s="17">
        <v>4.34</v>
      </c>
      <c r="H61" s="6" t="s">
        <v>103</v>
      </c>
      <c r="I61" s="19">
        <v>4.8000000000000001E-2</v>
      </c>
      <c r="J61" s="8">
        <v>4.8599999999999997E-2</v>
      </c>
      <c r="K61" s="7">
        <v>72796</v>
      </c>
      <c r="L61" s="7">
        <v>110.2</v>
      </c>
      <c r="M61" s="7">
        <v>80.22</v>
      </c>
      <c r="N61" s="8">
        <v>0</v>
      </c>
      <c r="O61" s="8">
        <v>2.0000000000000001E-4</v>
      </c>
      <c r="P61" s="8">
        <v>1E-4</v>
      </c>
    </row>
    <row r="62" spans="2:16">
      <c r="B62" s="6" t="s">
        <v>631</v>
      </c>
      <c r="C62" s="17">
        <v>82888794</v>
      </c>
      <c r="D62" s="6" t="s">
        <v>145</v>
      </c>
      <c r="E62" s="6"/>
      <c r="F62" s="6" t="s">
        <v>632</v>
      </c>
      <c r="G62" s="17">
        <v>4.43</v>
      </c>
      <c r="H62" s="6" t="s">
        <v>103</v>
      </c>
      <c r="I62" s="19">
        <v>4.8000000000000001E-2</v>
      </c>
      <c r="J62" s="8">
        <v>4.8599999999999997E-2</v>
      </c>
      <c r="K62" s="7">
        <v>55071</v>
      </c>
      <c r="L62" s="7">
        <v>109.63</v>
      </c>
      <c r="M62" s="7">
        <v>60.38</v>
      </c>
      <c r="N62" s="8">
        <v>0</v>
      </c>
      <c r="O62" s="8">
        <v>1E-4</v>
      </c>
      <c r="P62" s="8">
        <v>0</v>
      </c>
    </row>
    <row r="63" spans="2:16">
      <c r="B63" s="6" t="s">
        <v>633</v>
      </c>
      <c r="C63" s="17">
        <v>82888795</v>
      </c>
      <c r="D63" s="6" t="s">
        <v>145</v>
      </c>
      <c r="E63" s="6"/>
      <c r="F63" s="6" t="s">
        <v>634</v>
      </c>
      <c r="G63" s="17">
        <v>4.41</v>
      </c>
      <c r="H63" s="6" t="s">
        <v>103</v>
      </c>
      <c r="I63" s="19">
        <v>4.8000000000000001E-2</v>
      </c>
      <c r="J63" s="8">
        <v>4.8500000000000001E-2</v>
      </c>
      <c r="K63" s="7">
        <v>63763</v>
      </c>
      <c r="L63" s="7">
        <v>110.66</v>
      </c>
      <c r="M63" s="7">
        <v>70.56</v>
      </c>
      <c r="N63" s="8">
        <v>0</v>
      </c>
      <c r="O63" s="8">
        <v>2.0000000000000001E-4</v>
      </c>
      <c r="P63" s="8">
        <v>1E-4</v>
      </c>
    </row>
    <row r="64" spans="2:16">
      <c r="B64" s="6" t="s">
        <v>635</v>
      </c>
      <c r="C64" s="17">
        <v>82888796</v>
      </c>
      <c r="D64" s="6" t="s">
        <v>145</v>
      </c>
      <c r="E64" s="6"/>
      <c r="F64" s="6" t="s">
        <v>636</v>
      </c>
      <c r="G64" s="17">
        <v>4.49</v>
      </c>
      <c r="H64" s="6" t="s">
        <v>103</v>
      </c>
      <c r="I64" s="19">
        <v>4.8000000000000001E-2</v>
      </c>
      <c r="J64" s="8">
        <v>4.8500000000000001E-2</v>
      </c>
      <c r="K64" s="7">
        <v>65357</v>
      </c>
      <c r="L64" s="7">
        <v>110.26</v>
      </c>
      <c r="M64" s="7">
        <v>72.06</v>
      </c>
      <c r="N64" s="8">
        <v>0</v>
      </c>
      <c r="O64" s="8">
        <v>2.0000000000000001E-4</v>
      </c>
      <c r="P64" s="8">
        <v>1E-4</v>
      </c>
    </row>
    <row r="65" spans="2:16">
      <c r="B65" s="6" t="s">
        <v>637</v>
      </c>
      <c r="C65" s="17">
        <v>82888797</v>
      </c>
      <c r="D65" s="6" t="s">
        <v>145</v>
      </c>
      <c r="E65" s="6"/>
      <c r="F65" s="6" t="s">
        <v>638</v>
      </c>
      <c r="G65" s="17">
        <v>4.57</v>
      </c>
      <c r="H65" s="6" t="s">
        <v>103</v>
      </c>
      <c r="I65" s="19">
        <v>4.8000000000000001E-2</v>
      </c>
      <c r="J65" s="8">
        <v>4.8599999999999997E-2</v>
      </c>
      <c r="K65" s="7">
        <v>62434</v>
      </c>
      <c r="L65" s="7">
        <v>110.01</v>
      </c>
      <c r="M65" s="7">
        <v>68.680000000000007</v>
      </c>
      <c r="N65" s="8">
        <v>0</v>
      </c>
      <c r="O65" s="8">
        <v>2.0000000000000001E-4</v>
      </c>
      <c r="P65" s="8">
        <v>1E-4</v>
      </c>
    </row>
    <row r="66" spans="2:16">
      <c r="B66" s="6" t="s">
        <v>639</v>
      </c>
      <c r="C66" s="17">
        <v>82888798</v>
      </c>
      <c r="D66" s="6" t="s">
        <v>145</v>
      </c>
      <c r="E66" s="6"/>
      <c r="F66" s="6" t="s">
        <v>640</v>
      </c>
      <c r="G66" s="17">
        <v>4.66</v>
      </c>
      <c r="H66" s="6" t="s">
        <v>103</v>
      </c>
      <c r="I66" s="19">
        <v>4.8000000000000001E-2</v>
      </c>
      <c r="J66" s="8">
        <v>4.8500000000000001E-2</v>
      </c>
      <c r="K66" s="7">
        <v>98832</v>
      </c>
      <c r="L66" s="7">
        <v>110.12</v>
      </c>
      <c r="M66" s="7">
        <v>108.83</v>
      </c>
      <c r="N66" s="8">
        <v>0</v>
      </c>
      <c r="O66" s="8">
        <v>2.9999999999999997E-4</v>
      </c>
      <c r="P66" s="8">
        <v>1E-4</v>
      </c>
    </row>
    <row r="67" spans="2:16">
      <c r="B67" s="6" t="s">
        <v>641</v>
      </c>
      <c r="C67" s="17">
        <v>82888799</v>
      </c>
      <c r="D67" s="6" t="s">
        <v>145</v>
      </c>
      <c r="E67" s="6"/>
      <c r="F67" s="6" t="s">
        <v>642</v>
      </c>
      <c r="G67" s="17">
        <v>4.74</v>
      </c>
      <c r="H67" s="6" t="s">
        <v>103</v>
      </c>
      <c r="I67" s="19">
        <v>4.8000000000000001E-2</v>
      </c>
      <c r="J67" s="8">
        <v>4.8500000000000001E-2</v>
      </c>
      <c r="K67" s="7">
        <v>60954</v>
      </c>
      <c r="L67" s="7">
        <v>109.47</v>
      </c>
      <c r="M67" s="7">
        <v>66.73</v>
      </c>
      <c r="N67" s="8">
        <v>0</v>
      </c>
      <c r="O67" s="8">
        <v>2.0000000000000001E-4</v>
      </c>
      <c r="P67" s="8">
        <v>1E-4</v>
      </c>
    </row>
    <row r="68" spans="2:16">
      <c r="B68" s="6" t="s">
        <v>643</v>
      </c>
      <c r="C68" s="17">
        <v>82888801</v>
      </c>
      <c r="D68" s="6" t="s">
        <v>145</v>
      </c>
      <c r="E68" s="6"/>
      <c r="F68" s="6" t="s">
        <v>644</v>
      </c>
      <c r="G68" s="17">
        <v>4.79</v>
      </c>
      <c r="H68" s="6" t="s">
        <v>103</v>
      </c>
      <c r="I68" s="19">
        <v>4.8000000000000001E-2</v>
      </c>
      <c r="J68" s="8">
        <v>4.8599999999999997E-2</v>
      </c>
      <c r="K68" s="7">
        <v>207266</v>
      </c>
      <c r="L68" s="7">
        <v>111.38</v>
      </c>
      <c r="M68" s="7">
        <v>230.85</v>
      </c>
      <c r="N68" s="8">
        <v>0</v>
      </c>
      <c r="O68" s="8">
        <v>5.0000000000000001E-4</v>
      </c>
      <c r="P68" s="8">
        <v>2.0000000000000001E-4</v>
      </c>
    </row>
    <row r="69" spans="2:16">
      <c r="B69" s="6" t="s">
        <v>645</v>
      </c>
      <c r="C69" s="17">
        <v>82888802</v>
      </c>
      <c r="D69" s="6" t="s">
        <v>145</v>
      </c>
      <c r="E69" s="6"/>
      <c r="F69" s="6" t="s">
        <v>646</v>
      </c>
      <c r="G69" s="17">
        <v>4.87</v>
      </c>
      <c r="H69" s="6" t="s">
        <v>103</v>
      </c>
      <c r="I69" s="19">
        <v>4.8000000000000001E-2</v>
      </c>
      <c r="J69" s="8">
        <v>4.8500000000000001E-2</v>
      </c>
      <c r="K69" s="7">
        <v>85814</v>
      </c>
      <c r="L69" s="7">
        <v>110.76</v>
      </c>
      <c r="M69" s="7">
        <v>95.04</v>
      </c>
      <c r="N69" s="8">
        <v>0</v>
      </c>
      <c r="O69" s="8">
        <v>2.0000000000000001E-4</v>
      </c>
      <c r="P69" s="8">
        <v>1E-4</v>
      </c>
    </row>
    <row r="70" spans="2:16">
      <c r="B70" s="6" t="s">
        <v>647</v>
      </c>
      <c r="C70" s="17">
        <v>82888803</v>
      </c>
      <c r="D70" s="6" t="s">
        <v>145</v>
      </c>
      <c r="E70" s="6"/>
      <c r="F70" s="6" t="s">
        <v>648</v>
      </c>
      <c r="G70" s="17">
        <v>4.96</v>
      </c>
      <c r="H70" s="6" t="s">
        <v>103</v>
      </c>
      <c r="I70" s="19">
        <v>4.8000000000000001E-2</v>
      </c>
      <c r="J70" s="8">
        <v>4.8500000000000001E-2</v>
      </c>
      <c r="K70" s="7">
        <v>88888</v>
      </c>
      <c r="L70" s="7">
        <v>109.86</v>
      </c>
      <c r="M70" s="7">
        <v>97.65</v>
      </c>
      <c r="N70" s="8">
        <v>0</v>
      </c>
      <c r="O70" s="8">
        <v>2.0000000000000001E-4</v>
      </c>
      <c r="P70" s="8">
        <v>1E-4</v>
      </c>
    </row>
    <row r="71" spans="2:16">
      <c r="B71" s="6" t="s">
        <v>649</v>
      </c>
      <c r="C71" s="17">
        <v>82888804</v>
      </c>
      <c r="D71" s="6" t="s">
        <v>145</v>
      </c>
      <c r="E71" s="6"/>
      <c r="F71" s="6" t="s">
        <v>650</v>
      </c>
      <c r="G71" s="17">
        <v>5.04</v>
      </c>
      <c r="H71" s="6" t="s">
        <v>103</v>
      </c>
      <c r="I71" s="19">
        <v>4.8000000000000001E-2</v>
      </c>
      <c r="J71" s="8">
        <v>4.8500000000000001E-2</v>
      </c>
      <c r="K71" s="7">
        <v>44672</v>
      </c>
      <c r="L71" s="7">
        <v>109.34</v>
      </c>
      <c r="M71" s="7">
        <v>48.84</v>
      </c>
      <c r="N71" s="8">
        <v>0</v>
      </c>
      <c r="O71" s="8">
        <v>1E-4</v>
      </c>
      <c r="P71" s="8">
        <v>0</v>
      </c>
    </row>
    <row r="72" spans="2:16">
      <c r="B72" s="6" t="s">
        <v>651</v>
      </c>
      <c r="C72" s="17">
        <v>82888805</v>
      </c>
      <c r="D72" s="6" t="s">
        <v>145</v>
      </c>
      <c r="E72" s="6"/>
      <c r="F72" s="6" t="s">
        <v>652</v>
      </c>
      <c r="G72" s="17">
        <v>5.13</v>
      </c>
      <c r="H72" s="6" t="s">
        <v>103</v>
      </c>
      <c r="I72" s="19">
        <v>4.8000000000000001E-2</v>
      </c>
      <c r="J72" s="8">
        <v>4.8500000000000001E-2</v>
      </c>
      <c r="K72" s="7">
        <v>119137</v>
      </c>
      <c r="L72" s="7">
        <v>108.04</v>
      </c>
      <c r="M72" s="7">
        <v>128.72</v>
      </c>
      <c r="N72" s="8">
        <v>0</v>
      </c>
      <c r="O72" s="8">
        <v>2.9999999999999997E-4</v>
      </c>
      <c r="P72" s="8">
        <v>1E-4</v>
      </c>
    </row>
    <row r="73" spans="2:16">
      <c r="B73" s="6" t="s">
        <v>653</v>
      </c>
      <c r="C73" s="17">
        <v>82888806</v>
      </c>
      <c r="D73" s="6" t="s">
        <v>145</v>
      </c>
      <c r="E73" s="6"/>
      <c r="F73" s="6" t="s">
        <v>654</v>
      </c>
      <c r="G73" s="17">
        <v>5.21</v>
      </c>
      <c r="H73" s="6" t="s">
        <v>103</v>
      </c>
      <c r="I73" s="19">
        <v>4.8000000000000001E-2</v>
      </c>
      <c r="J73" s="8">
        <v>4.8599999999999997E-2</v>
      </c>
      <c r="K73" s="7">
        <v>46228</v>
      </c>
      <c r="L73" s="7">
        <v>107.29</v>
      </c>
      <c r="M73" s="7">
        <v>49.6</v>
      </c>
      <c r="N73" s="8">
        <v>0</v>
      </c>
      <c r="O73" s="8">
        <v>1E-4</v>
      </c>
      <c r="P73" s="8">
        <v>0</v>
      </c>
    </row>
    <row r="74" spans="2:16">
      <c r="B74" s="6" t="s">
        <v>655</v>
      </c>
      <c r="C74" s="17">
        <v>82888807</v>
      </c>
      <c r="D74" s="6" t="s">
        <v>145</v>
      </c>
      <c r="E74" s="6"/>
      <c r="F74" s="6" t="s">
        <v>656</v>
      </c>
      <c r="G74" s="17">
        <v>5.17</v>
      </c>
      <c r="H74" s="6" t="s">
        <v>103</v>
      </c>
      <c r="I74" s="19">
        <v>4.8000000000000001E-2</v>
      </c>
      <c r="J74" s="8">
        <v>4.8599999999999997E-2</v>
      </c>
      <c r="K74" s="7">
        <v>123692</v>
      </c>
      <c r="L74" s="7">
        <v>109.23</v>
      </c>
      <c r="M74" s="7">
        <v>135.11000000000001</v>
      </c>
      <c r="N74" s="8">
        <v>0</v>
      </c>
      <c r="O74" s="8">
        <v>2.9999999999999997E-4</v>
      </c>
      <c r="P74" s="8">
        <v>1E-4</v>
      </c>
    </row>
    <row r="75" spans="2:16">
      <c r="B75" s="6" t="s">
        <v>657</v>
      </c>
      <c r="C75" s="17">
        <v>82888808</v>
      </c>
      <c r="D75" s="6" t="s">
        <v>145</v>
      </c>
      <c r="E75" s="6"/>
      <c r="F75" s="6" t="s">
        <v>658</v>
      </c>
      <c r="G75" s="17">
        <v>5.25</v>
      </c>
      <c r="H75" s="6" t="s">
        <v>103</v>
      </c>
      <c r="I75" s="19">
        <v>4.8000000000000001E-2</v>
      </c>
      <c r="J75" s="8">
        <v>4.8500000000000001E-2</v>
      </c>
      <c r="K75" s="7">
        <v>164606</v>
      </c>
      <c r="L75" s="7">
        <v>108.81</v>
      </c>
      <c r="M75" s="7">
        <v>179.1</v>
      </c>
      <c r="N75" s="8">
        <v>0</v>
      </c>
      <c r="O75" s="8">
        <v>4.0000000000000002E-4</v>
      </c>
      <c r="P75" s="8">
        <v>1E-4</v>
      </c>
    </row>
    <row r="76" spans="2:16">
      <c r="B76" s="6" t="s">
        <v>659</v>
      </c>
      <c r="C76" s="17">
        <v>82888809</v>
      </c>
      <c r="D76" s="6" t="s">
        <v>145</v>
      </c>
      <c r="E76" s="6"/>
      <c r="F76" s="6" t="s">
        <v>660</v>
      </c>
      <c r="G76" s="17">
        <v>5.33</v>
      </c>
      <c r="H76" s="6" t="s">
        <v>103</v>
      </c>
      <c r="I76" s="19">
        <v>4.8000000000000001E-2</v>
      </c>
      <c r="J76" s="8">
        <v>4.8599999999999997E-2</v>
      </c>
      <c r="K76" s="7">
        <v>119365</v>
      </c>
      <c r="L76" s="7">
        <v>108.05</v>
      </c>
      <c r="M76" s="7">
        <v>128.97999999999999</v>
      </c>
      <c r="N76" s="8">
        <v>0</v>
      </c>
      <c r="O76" s="8">
        <v>2.9999999999999997E-4</v>
      </c>
      <c r="P76" s="8">
        <v>1E-4</v>
      </c>
    </row>
    <row r="77" spans="2:16">
      <c r="B77" s="6" t="s">
        <v>661</v>
      </c>
      <c r="C77" s="17">
        <v>82888810</v>
      </c>
      <c r="D77" s="6" t="s">
        <v>145</v>
      </c>
      <c r="E77" s="6"/>
      <c r="F77" s="6" t="s">
        <v>662</v>
      </c>
      <c r="G77" s="17">
        <v>5.42</v>
      </c>
      <c r="H77" s="6" t="s">
        <v>103</v>
      </c>
      <c r="I77" s="19">
        <v>4.8000000000000001E-2</v>
      </c>
      <c r="J77" s="8">
        <v>4.8500000000000001E-2</v>
      </c>
      <c r="K77" s="7">
        <v>116063</v>
      </c>
      <c r="L77" s="7">
        <v>108.06</v>
      </c>
      <c r="M77" s="7">
        <v>125.41</v>
      </c>
      <c r="N77" s="8">
        <v>0</v>
      </c>
      <c r="O77" s="8">
        <v>2.9999999999999997E-4</v>
      </c>
      <c r="P77" s="8">
        <v>1E-4</v>
      </c>
    </row>
    <row r="78" spans="2:16">
      <c r="B78" s="6" t="s">
        <v>663</v>
      </c>
      <c r="C78" s="17">
        <v>82888811</v>
      </c>
      <c r="D78" s="6" t="s">
        <v>145</v>
      </c>
      <c r="E78" s="6"/>
      <c r="F78" s="6" t="s">
        <v>664</v>
      </c>
      <c r="G78" s="17">
        <v>5.5</v>
      </c>
      <c r="H78" s="6" t="s">
        <v>103</v>
      </c>
      <c r="I78" s="19">
        <v>4.8000000000000001E-2</v>
      </c>
      <c r="J78" s="8">
        <v>4.8500000000000001E-2</v>
      </c>
      <c r="K78" s="7">
        <v>87332</v>
      </c>
      <c r="L78" s="7">
        <v>107.5</v>
      </c>
      <c r="M78" s="7">
        <v>93.88</v>
      </c>
      <c r="N78" s="8">
        <v>0</v>
      </c>
      <c r="O78" s="8">
        <v>2.0000000000000001E-4</v>
      </c>
      <c r="P78" s="8">
        <v>1E-4</v>
      </c>
    </row>
    <row r="79" spans="2:16">
      <c r="B79" s="6" t="s">
        <v>665</v>
      </c>
      <c r="C79" s="17">
        <v>82888812</v>
      </c>
      <c r="D79" s="6" t="s">
        <v>145</v>
      </c>
      <c r="E79" s="6"/>
      <c r="F79" s="6" t="s">
        <v>666</v>
      </c>
      <c r="G79" s="17">
        <v>5.58</v>
      </c>
      <c r="H79" s="6" t="s">
        <v>103</v>
      </c>
      <c r="I79" s="19">
        <v>4.8000000000000001E-2</v>
      </c>
      <c r="J79" s="8">
        <v>4.8599999999999997E-2</v>
      </c>
      <c r="K79" s="7">
        <v>151550</v>
      </c>
      <c r="L79" s="7">
        <v>107.7</v>
      </c>
      <c r="M79" s="7">
        <v>163.22</v>
      </c>
      <c r="N79" s="8">
        <v>0</v>
      </c>
      <c r="O79" s="8">
        <v>4.0000000000000002E-4</v>
      </c>
      <c r="P79" s="8">
        <v>1E-4</v>
      </c>
    </row>
    <row r="80" spans="2:16">
      <c r="B80" s="6" t="s">
        <v>667</v>
      </c>
      <c r="C80" s="17">
        <v>82888813</v>
      </c>
      <c r="D80" s="6" t="s">
        <v>145</v>
      </c>
      <c r="E80" s="6"/>
      <c r="F80" s="6" t="s">
        <v>668</v>
      </c>
      <c r="G80" s="17">
        <v>5.53</v>
      </c>
      <c r="H80" s="6" t="s">
        <v>103</v>
      </c>
      <c r="I80" s="19">
        <v>4.8000000000000001E-2</v>
      </c>
      <c r="J80" s="8">
        <v>4.8599999999999997E-2</v>
      </c>
      <c r="K80" s="7">
        <v>119213</v>
      </c>
      <c r="L80" s="7">
        <v>110.09</v>
      </c>
      <c r="M80" s="7">
        <v>131.24</v>
      </c>
      <c r="N80" s="8">
        <v>0</v>
      </c>
      <c r="O80" s="8">
        <v>2.9999999999999997E-4</v>
      </c>
      <c r="P80" s="8">
        <v>1E-4</v>
      </c>
    </row>
    <row r="81" spans="2:16">
      <c r="B81" s="6" t="s">
        <v>669</v>
      </c>
      <c r="C81" s="17">
        <v>82888814</v>
      </c>
      <c r="D81" s="6" t="s">
        <v>145</v>
      </c>
      <c r="E81" s="6"/>
      <c r="F81" s="6" t="s">
        <v>670</v>
      </c>
      <c r="G81" s="17">
        <v>5.62</v>
      </c>
      <c r="H81" s="6" t="s">
        <v>103</v>
      </c>
      <c r="I81" s="19">
        <v>4.8000000000000001E-2</v>
      </c>
      <c r="J81" s="8">
        <v>4.8599999999999997E-2</v>
      </c>
      <c r="K81" s="7">
        <v>101261</v>
      </c>
      <c r="L81" s="7">
        <v>109.34</v>
      </c>
      <c r="M81" s="7">
        <v>110.72</v>
      </c>
      <c r="N81" s="8">
        <v>0</v>
      </c>
      <c r="O81" s="8">
        <v>2.9999999999999997E-4</v>
      </c>
      <c r="P81" s="8">
        <v>1E-4</v>
      </c>
    </row>
    <row r="82" spans="2:16">
      <c r="B82" s="6" t="s">
        <v>671</v>
      </c>
      <c r="C82" s="17">
        <v>82888815</v>
      </c>
      <c r="D82" s="6" t="s">
        <v>145</v>
      </c>
      <c r="E82" s="6"/>
      <c r="F82" s="6" t="s">
        <v>672</v>
      </c>
      <c r="G82" s="17">
        <v>5.7</v>
      </c>
      <c r="H82" s="6" t="s">
        <v>103</v>
      </c>
      <c r="I82" s="19">
        <v>4.8000000000000001E-2</v>
      </c>
      <c r="J82" s="8">
        <v>4.8599999999999997E-2</v>
      </c>
      <c r="K82" s="7">
        <v>180623</v>
      </c>
      <c r="L82" s="7">
        <v>108.8</v>
      </c>
      <c r="M82" s="7">
        <v>196.51</v>
      </c>
      <c r="N82" s="8">
        <v>0</v>
      </c>
      <c r="O82" s="8">
        <v>5.0000000000000001E-4</v>
      </c>
      <c r="P82" s="8">
        <v>1E-4</v>
      </c>
    </row>
    <row r="83" spans="2:16">
      <c r="B83" s="6" t="s">
        <v>673</v>
      </c>
      <c r="C83" s="17">
        <v>82888816</v>
      </c>
      <c r="D83" s="6" t="s">
        <v>145</v>
      </c>
      <c r="E83" s="6"/>
      <c r="F83" s="6" t="s">
        <v>674</v>
      </c>
      <c r="G83" s="17">
        <v>5.78</v>
      </c>
      <c r="H83" s="6" t="s">
        <v>103</v>
      </c>
      <c r="I83" s="19">
        <v>4.8000000000000001E-2</v>
      </c>
      <c r="J83" s="8">
        <v>4.8599999999999997E-2</v>
      </c>
      <c r="K83" s="7">
        <v>127905</v>
      </c>
      <c r="L83" s="7">
        <v>108.27</v>
      </c>
      <c r="M83" s="7">
        <v>138.47999999999999</v>
      </c>
      <c r="N83" s="8">
        <v>0</v>
      </c>
      <c r="O83" s="8">
        <v>2.9999999999999997E-4</v>
      </c>
      <c r="P83" s="8">
        <v>1E-4</v>
      </c>
    </row>
    <row r="84" spans="2:16">
      <c r="B84" s="6" t="s">
        <v>675</v>
      </c>
      <c r="C84" s="17">
        <v>82888817</v>
      </c>
      <c r="D84" s="6" t="s">
        <v>145</v>
      </c>
      <c r="E84" s="6"/>
      <c r="F84" s="6" t="s">
        <v>676</v>
      </c>
      <c r="G84" s="17">
        <v>5.87</v>
      </c>
      <c r="H84" s="6" t="s">
        <v>103</v>
      </c>
      <c r="I84" s="19">
        <v>4.8000000000000001E-2</v>
      </c>
      <c r="J84" s="8">
        <v>4.8599999999999997E-2</v>
      </c>
      <c r="K84" s="7">
        <v>79400</v>
      </c>
      <c r="L84" s="7">
        <v>107.52</v>
      </c>
      <c r="M84" s="7">
        <v>85.37</v>
      </c>
      <c r="N84" s="8">
        <v>0</v>
      </c>
      <c r="O84" s="8">
        <v>2.0000000000000001E-4</v>
      </c>
      <c r="P84" s="8">
        <v>1E-4</v>
      </c>
    </row>
    <row r="85" spans="2:16">
      <c r="B85" s="6" t="s">
        <v>677</v>
      </c>
      <c r="C85" s="17">
        <v>82888818</v>
      </c>
      <c r="D85" s="6" t="s">
        <v>145</v>
      </c>
      <c r="E85" s="6"/>
      <c r="F85" s="6" t="s">
        <v>678</v>
      </c>
      <c r="G85" s="17">
        <v>5.95</v>
      </c>
      <c r="H85" s="6" t="s">
        <v>103</v>
      </c>
      <c r="I85" s="19">
        <v>4.8000000000000001E-2</v>
      </c>
      <c r="J85" s="8">
        <v>4.8599999999999997E-2</v>
      </c>
      <c r="K85" s="7">
        <v>165517</v>
      </c>
      <c r="L85" s="7">
        <v>106.98</v>
      </c>
      <c r="M85" s="7">
        <v>177.06</v>
      </c>
      <c r="N85" s="8">
        <v>0</v>
      </c>
      <c r="O85" s="8">
        <v>4.0000000000000002E-4</v>
      </c>
      <c r="P85" s="8">
        <v>1E-4</v>
      </c>
    </row>
    <row r="86" spans="2:16">
      <c r="B86" s="6" t="s">
        <v>679</v>
      </c>
      <c r="C86" s="17">
        <v>82888819</v>
      </c>
      <c r="D86" s="6" t="s">
        <v>145</v>
      </c>
      <c r="E86" s="6"/>
      <c r="F86" s="6" t="s">
        <v>680</v>
      </c>
      <c r="G86" s="17">
        <v>5.89</v>
      </c>
      <c r="H86" s="6" t="s">
        <v>103</v>
      </c>
      <c r="I86" s="19">
        <v>4.8000000000000001E-2</v>
      </c>
      <c r="J86" s="8">
        <v>4.8500000000000001E-2</v>
      </c>
      <c r="K86" s="7">
        <v>129423</v>
      </c>
      <c r="L86" s="7">
        <v>109.23</v>
      </c>
      <c r="M86" s="7">
        <v>141.37</v>
      </c>
      <c r="N86" s="8">
        <v>0</v>
      </c>
      <c r="O86" s="8">
        <v>2.9999999999999997E-4</v>
      </c>
      <c r="P86" s="8">
        <v>1E-4</v>
      </c>
    </row>
    <row r="87" spans="2:16">
      <c r="B87" s="6" t="s">
        <v>681</v>
      </c>
      <c r="C87" s="17">
        <v>82888820</v>
      </c>
      <c r="D87" s="6" t="s">
        <v>145</v>
      </c>
      <c r="E87" s="6"/>
      <c r="F87" s="6" t="s">
        <v>682</v>
      </c>
      <c r="G87" s="17">
        <v>5.98</v>
      </c>
      <c r="H87" s="6" t="s">
        <v>103</v>
      </c>
      <c r="I87" s="19">
        <v>4.8000000000000001E-2</v>
      </c>
      <c r="J87" s="8">
        <v>4.8500000000000001E-2</v>
      </c>
      <c r="K87" s="7">
        <v>136596</v>
      </c>
      <c r="L87" s="7">
        <v>109.11</v>
      </c>
      <c r="M87" s="7">
        <v>149.04</v>
      </c>
      <c r="N87" s="8">
        <v>0</v>
      </c>
      <c r="O87" s="8">
        <v>4.0000000000000002E-4</v>
      </c>
      <c r="P87" s="8">
        <v>1E-4</v>
      </c>
    </row>
    <row r="88" spans="2:16">
      <c r="B88" s="6" t="s">
        <v>683</v>
      </c>
      <c r="C88" s="17">
        <v>82888821</v>
      </c>
      <c r="D88" s="6" t="s">
        <v>145</v>
      </c>
      <c r="E88" s="6"/>
      <c r="F88" s="6" t="s">
        <v>684</v>
      </c>
      <c r="G88" s="17">
        <v>6.06</v>
      </c>
      <c r="H88" s="6" t="s">
        <v>103</v>
      </c>
      <c r="I88" s="19">
        <v>4.8000000000000001E-2</v>
      </c>
      <c r="J88" s="8">
        <v>4.8500000000000001E-2</v>
      </c>
      <c r="K88" s="7">
        <v>166466</v>
      </c>
      <c r="L88" s="7">
        <v>108.37</v>
      </c>
      <c r="M88" s="7">
        <v>180.4</v>
      </c>
      <c r="N88" s="8">
        <v>0</v>
      </c>
      <c r="O88" s="8">
        <v>4.0000000000000002E-4</v>
      </c>
      <c r="P88" s="8">
        <v>1E-4</v>
      </c>
    </row>
    <row r="89" spans="2:16">
      <c r="B89" s="6" t="s">
        <v>685</v>
      </c>
      <c r="C89" s="17">
        <v>82888822</v>
      </c>
      <c r="D89" s="6" t="s">
        <v>145</v>
      </c>
      <c r="E89" s="6"/>
      <c r="F89" s="6" t="s">
        <v>686</v>
      </c>
      <c r="G89" s="17">
        <v>6.14</v>
      </c>
      <c r="H89" s="6" t="s">
        <v>103</v>
      </c>
      <c r="I89" s="19">
        <v>4.8000000000000001E-2</v>
      </c>
      <c r="J89" s="8">
        <v>4.8500000000000001E-2</v>
      </c>
      <c r="K89" s="7">
        <v>113862</v>
      </c>
      <c r="L89" s="7">
        <v>108.16</v>
      </c>
      <c r="M89" s="7">
        <v>123.16</v>
      </c>
      <c r="N89" s="8">
        <v>0</v>
      </c>
      <c r="O89" s="8">
        <v>2.9999999999999997E-4</v>
      </c>
      <c r="P89" s="8">
        <v>1E-4</v>
      </c>
    </row>
    <row r="90" spans="2:16">
      <c r="B90" s="6" t="s">
        <v>687</v>
      </c>
      <c r="C90" s="17">
        <v>82888823</v>
      </c>
      <c r="D90" s="6" t="s">
        <v>145</v>
      </c>
      <c r="E90" s="6"/>
      <c r="F90" s="6" t="s">
        <v>688</v>
      </c>
      <c r="G90" s="17">
        <v>6.23</v>
      </c>
      <c r="H90" s="6" t="s">
        <v>103</v>
      </c>
      <c r="I90" s="19">
        <v>4.8000000000000001E-2</v>
      </c>
      <c r="J90" s="8">
        <v>4.8500000000000001E-2</v>
      </c>
      <c r="K90" s="7">
        <v>191326</v>
      </c>
      <c r="L90" s="7">
        <v>107.73</v>
      </c>
      <c r="M90" s="7">
        <v>206.11</v>
      </c>
      <c r="N90" s="8">
        <v>0</v>
      </c>
      <c r="O90" s="8">
        <v>5.0000000000000001E-4</v>
      </c>
      <c r="P90" s="8">
        <v>2.0000000000000001E-4</v>
      </c>
    </row>
    <row r="91" spans="2:16">
      <c r="B91" s="6" t="s">
        <v>689</v>
      </c>
      <c r="C91" s="17">
        <v>82888824</v>
      </c>
      <c r="D91" s="6" t="s">
        <v>145</v>
      </c>
      <c r="E91" s="6"/>
      <c r="F91" s="6" t="s">
        <v>690</v>
      </c>
      <c r="G91" s="17">
        <v>6.31</v>
      </c>
      <c r="H91" s="6" t="s">
        <v>103</v>
      </c>
      <c r="I91" s="19">
        <v>4.8000000000000001E-2</v>
      </c>
      <c r="J91" s="8">
        <v>4.8599999999999997E-2</v>
      </c>
      <c r="K91" s="7">
        <v>293232</v>
      </c>
      <c r="L91" s="7">
        <v>108.26</v>
      </c>
      <c r="M91" s="7">
        <v>317.45999999999998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691</v>
      </c>
      <c r="C92" s="17">
        <v>82888825</v>
      </c>
      <c r="D92" s="6" t="s">
        <v>145</v>
      </c>
      <c r="E92" s="6"/>
      <c r="F92" s="6" t="s">
        <v>692</v>
      </c>
      <c r="G92" s="17">
        <v>6.24</v>
      </c>
      <c r="H92" s="6" t="s">
        <v>103</v>
      </c>
      <c r="I92" s="19">
        <v>4.8000000000000001E-2</v>
      </c>
      <c r="J92" s="8">
        <v>4.8599999999999997E-2</v>
      </c>
      <c r="K92" s="7">
        <v>234859</v>
      </c>
      <c r="L92" s="7">
        <v>111.22</v>
      </c>
      <c r="M92" s="7">
        <v>261.2</v>
      </c>
      <c r="N92" s="8">
        <v>0</v>
      </c>
      <c r="O92" s="8">
        <v>5.9999999999999995E-4</v>
      </c>
      <c r="P92" s="8">
        <v>2.0000000000000001E-4</v>
      </c>
    </row>
    <row r="93" spans="2:16">
      <c r="B93" s="6" t="s">
        <v>693</v>
      </c>
      <c r="C93" s="17">
        <v>82888826</v>
      </c>
      <c r="D93" s="6" t="s">
        <v>145</v>
      </c>
      <c r="E93" s="6"/>
      <c r="F93" s="6" t="s">
        <v>694</v>
      </c>
      <c r="G93" s="17">
        <v>6.33</v>
      </c>
      <c r="H93" s="6" t="s">
        <v>103</v>
      </c>
      <c r="I93" s="19">
        <v>4.8000000000000001E-2</v>
      </c>
      <c r="J93" s="8">
        <v>4.8599999999999997E-2</v>
      </c>
      <c r="K93" s="7">
        <v>154055</v>
      </c>
      <c r="L93" s="7">
        <v>110.45</v>
      </c>
      <c r="M93" s="7">
        <v>170.16</v>
      </c>
      <c r="N93" s="8">
        <v>0</v>
      </c>
      <c r="O93" s="8">
        <v>4.0000000000000002E-4</v>
      </c>
      <c r="P93" s="8">
        <v>1E-4</v>
      </c>
    </row>
    <row r="94" spans="2:16">
      <c r="B94" s="6" t="s">
        <v>695</v>
      </c>
      <c r="C94" s="17">
        <v>82888827</v>
      </c>
      <c r="D94" s="6" t="s">
        <v>145</v>
      </c>
      <c r="E94" s="6"/>
      <c r="F94" s="6" t="s">
        <v>696</v>
      </c>
      <c r="G94" s="17">
        <v>6.41</v>
      </c>
      <c r="H94" s="6" t="s">
        <v>103</v>
      </c>
      <c r="I94" s="19">
        <v>4.8000000000000001E-2</v>
      </c>
      <c r="J94" s="8">
        <v>4.8500000000000001E-2</v>
      </c>
      <c r="K94" s="7">
        <v>118150</v>
      </c>
      <c r="L94" s="7">
        <v>109.35</v>
      </c>
      <c r="M94" s="7">
        <v>129.19</v>
      </c>
      <c r="N94" s="8">
        <v>0</v>
      </c>
      <c r="O94" s="8">
        <v>2.9999999999999997E-4</v>
      </c>
      <c r="P94" s="8">
        <v>1E-4</v>
      </c>
    </row>
    <row r="95" spans="2:16">
      <c r="B95" s="6" t="s">
        <v>697</v>
      </c>
      <c r="C95" s="17">
        <v>82888828</v>
      </c>
      <c r="D95" s="6" t="s">
        <v>145</v>
      </c>
      <c r="E95" s="6"/>
      <c r="F95" s="6" t="s">
        <v>698</v>
      </c>
      <c r="G95" s="17">
        <v>6.49</v>
      </c>
      <c r="H95" s="6" t="s">
        <v>103</v>
      </c>
      <c r="I95" s="19">
        <v>4.8000000000000001E-2</v>
      </c>
      <c r="J95" s="8">
        <v>4.8599999999999997E-2</v>
      </c>
      <c r="K95" s="7">
        <v>82398</v>
      </c>
      <c r="L95" s="7">
        <v>108.7</v>
      </c>
      <c r="M95" s="7">
        <v>89.57</v>
      </c>
      <c r="N95" s="8">
        <v>0</v>
      </c>
      <c r="O95" s="8">
        <v>2.0000000000000001E-4</v>
      </c>
      <c r="P95" s="8">
        <v>1E-4</v>
      </c>
    </row>
    <row r="96" spans="2:16">
      <c r="B96" s="6" t="s">
        <v>699</v>
      </c>
      <c r="C96" s="17">
        <v>82888829</v>
      </c>
      <c r="D96" s="6" t="s">
        <v>145</v>
      </c>
      <c r="E96" s="6"/>
      <c r="F96" s="6" t="s">
        <v>700</v>
      </c>
      <c r="G96" s="17">
        <v>6.58</v>
      </c>
      <c r="H96" s="6" t="s">
        <v>103</v>
      </c>
      <c r="I96" s="19">
        <v>4.8000000000000001E-2</v>
      </c>
      <c r="J96" s="8">
        <v>4.8599999999999997E-2</v>
      </c>
      <c r="K96" s="7">
        <v>274103</v>
      </c>
      <c r="L96" s="7">
        <v>107.93</v>
      </c>
      <c r="M96" s="7">
        <v>295.83</v>
      </c>
      <c r="N96" s="8">
        <v>0</v>
      </c>
      <c r="O96" s="8">
        <v>6.9999999999999999E-4</v>
      </c>
      <c r="P96" s="8">
        <v>2.0000000000000001E-4</v>
      </c>
    </row>
    <row r="97" spans="2:16">
      <c r="B97" s="6" t="s">
        <v>701</v>
      </c>
      <c r="C97" s="17">
        <v>8288300</v>
      </c>
      <c r="D97" s="6" t="s">
        <v>145</v>
      </c>
      <c r="E97" s="6"/>
      <c r="F97" s="6" t="s">
        <v>702</v>
      </c>
      <c r="G97" s="17">
        <v>6.66</v>
      </c>
      <c r="H97" s="6" t="s">
        <v>103</v>
      </c>
      <c r="I97" s="19">
        <v>4.8000000000000001E-2</v>
      </c>
      <c r="J97" s="8">
        <v>4.8599999999999997E-2</v>
      </c>
      <c r="K97" s="7">
        <v>106613</v>
      </c>
      <c r="L97" s="7">
        <v>107.29</v>
      </c>
      <c r="M97" s="7">
        <v>114.38</v>
      </c>
      <c r="N97" s="8">
        <v>0</v>
      </c>
      <c r="O97" s="8">
        <v>2.9999999999999997E-4</v>
      </c>
      <c r="P97" s="8">
        <v>1E-4</v>
      </c>
    </row>
    <row r="98" spans="2:16">
      <c r="B98" s="6" t="s">
        <v>703</v>
      </c>
      <c r="C98" s="17">
        <v>8288318</v>
      </c>
      <c r="D98" s="6" t="s">
        <v>145</v>
      </c>
      <c r="E98" s="6"/>
      <c r="F98" s="6" t="s">
        <v>704</v>
      </c>
      <c r="G98" s="17">
        <v>6.59</v>
      </c>
      <c r="H98" s="6" t="s">
        <v>103</v>
      </c>
      <c r="I98" s="19">
        <v>4.8000000000000001E-2</v>
      </c>
      <c r="J98" s="8">
        <v>4.8599999999999997E-2</v>
      </c>
      <c r="K98" s="7">
        <v>37840</v>
      </c>
      <c r="L98" s="7">
        <v>109.66</v>
      </c>
      <c r="M98" s="7">
        <v>41.49</v>
      </c>
      <c r="N98" s="8">
        <v>0</v>
      </c>
      <c r="O98" s="8">
        <v>1E-4</v>
      </c>
      <c r="P98" s="8">
        <v>0</v>
      </c>
    </row>
    <row r="99" spans="2:16">
      <c r="B99" s="6" t="s">
        <v>705</v>
      </c>
      <c r="C99" s="17">
        <v>8288326</v>
      </c>
      <c r="D99" s="6" t="s">
        <v>145</v>
      </c>
      <c r="E99" s="6"/>
      <c r="F99" s="6" t="s">
        <v>706</v>
      </c>
      <c r="G99" s="17">
        <v>6.67</v>
      </c>
      <c r="H99" s="6" t="s">
        <v>103</v>
      </c>
      <c r="I99" s="19">
        <v>4.8000000000000001E-2</v>
      </c>
      <c r="J99" s="8">
        <v>4.8500000000000001E-2</v>
      </c>
      <c r="K99" s="7">
        <v>350011</v>
      </c>
      <c r="L99" s="7">
        <v>109.67</v>
      </c>
      <c r="M99" s="7">
        <v>383.87</v>
      </c>
      <c r="N99" s="8">
        <v>0</v>
      </c>
      <c r="O99" s="8">
        <v>8.9999999999999998E-4</v>
      </c>
      <c r="P99" s="8">
        <v>2.9999999999999997E-4</v>
      </c>
    </row>
    <row r="100" spans="2:16">
      <c r="B100" s="6" t="s">
        <v>707</v>
      </c>
      <c r="C100" s="17">
        <v>8288334</v>
      </c>
      <c r="D100" s="6" t="s">
        <v>145</v>
      </c>
      <c r="E100" s="6"/>
      <c r="F100" s="6" t="s">
        <v>708</v>
      </c>
      <c r="G100" s="17">
        <v>6.75</v>
      </c>
      <c r="H100" s="6" t="s">
        <v>103</v>
      </c>
      <c r="I100" s="19">
        <v>4.8000000000000001E-2</v>
      </c>
      <c r="J100" s="8">
        <v>4.8599999999999997E-2</v>
      </c>
      <c r="K100" s="7">
        <v>168136</v>
      </c>
      <c r="L100" s="7">
        <v>109.13</v>
      </c>
      <c r="M100" s="7">
        <v>183.48</v>
      </c>
      <c r="N100" s="8">
        <v>0</v>
      </c>
      <c r="O100" s="8">
        <v>4.0000000000000002E-4</v>
      </c>
      <c r="P100" s="8">
        <v>1E-4</v>
      </c>
    </row>
    <row r="101" spans="2:16">
      <c r="B101" s="6" t="s">
        <v>709</v>
      </c>
      <c r="C101" s="17">
        <v>8288342</v>
      </c>
      <c r="D101" s="6" t="s">
        <v>145</v>
      </c>
      <c r="E101" s="6"/>
      <c r="F101" s="6" t="s">
        <v>710</v>
      </c>
      <c r="G101" s="17">
        <v>6.84</v>
      </c>
      <c r="H101" s="6" t="s">
        <v>103</v>
      </c>
      <c r="I101" s="19">
        <v>4.8000000000000001E-2</v>
      </c>
      <c r="J101" s="8">
        <v>4.8500000000000001E-2</v>
      </c>
      <c r="K101" s="7">
        <v>92456</v>
      </c>
      <c r="L101" s="7">
        <v>109.14</v>
      </c>
      <c r="M101" s="7">
        <v>100.91</v>
      </c>
      <c r="N101" s="8">
        <v>0</v>
      </c>
      <c r="O101" s="8">
        <v>2.0000000000000001E-4</v>
      </c>
      <c r="P101" s="8">
        <v>1E-4</v>
      </c>
    </row>
    <row r="102" spans="2:16">
      <c r="B102" s="6" t="s">
        <v>711</v>
      </c>
      <c r="C102" s="17">
        <v>8288375</v>
      </c>
      <c r="D102" s="6" t="s">
        <v>145</v>
      </c>
      <c r="E102" s="6"/>
      <c r="F102" s="6" t="s">
        <v>712</v>
      </c>
      <c r="G102" s="17">
        <v>6.92</v>
      </c>
      <c r="H102" s="6" t="s">
        <v>103</v>
      </c>
      <c r="I102" s="19">
        <v>4.8000000000000001E-2</v>
      </c>
      <c r="J102" s="8">
        <v>4.8599999999999997E-2</v>
      </c>
      <c r="K102" s="7">
        <v>163000</v>
      </c>
      <c r="L102" s="7">
        <v>111.44</v>
      </c>
      <c r="M102" s="7">
        <v>181.65</v>
      </c>
      <c r="N102" s="8">
        <v>0</v>
      </c>
      <c r="O102" s="8">
        <v>4.0000000000000002E-4</v>
      </c>
      <c r="P102" s="8">
        <v>1E-4</v>
      </c>
    </row>
    <row r="103" spans="2:16">
      <c r="B103" s="6" t="s">
        <v>713</v>
      </c>
      <c r="C103" s="17">
        <v>8288383</v>
      </c>
      <c r="D103" s="6" t="s">
        <v>145</v>
      </c>
      <c r="E103" s="6"/>
      <c r="F103" s="6" t="s">
        <v>714</v>
      </c>
      <c r="G103" s="17">
        <v>7</v>
      </c>
      <c r="H103" s="6" t="s">
        <v>103</v>
      </c>
      <c r="I103" s="19">
        <v>4.8000000000000001E-2</v>
      </c>
      <c r="J103" s="8">
        <v>4.8599999999999997E-2</v>
      </c>
      <c r="K103" s="7">
        <v>533000</v>
      </c>
      <c r="L103" s="7">
        <v>111.24</v>
      </c>
      <c r="M103" s="7">
        <v>592.91</v>
      </c>
      <c r="N103" s="8">
        <v>0</v>
      </c>
      <c r="O103" s="8">
        <v>1.4E-3</v>
      </c>
      <c r="P103" s="8">
        <v>5.0000000000000001E-4</v>
      </c>
    </row>
    <row r="104" spans="2:16">
      <c r="B104" s="6" t="s">
        <v>715</v>
      </c>
      <c r="C104" s="17">
        <v>8288409</v>
      </c>
      <c r="D104" s="6" t="s">
        <v>145</v>
      </c>
      <c r="E104" s="6"/>
      <c r="F104" s="6" t="s">
        <v>716</v>
      </c>
      <c r="G104" s="17">
        <v>7.17</v>
      </c>
      <c r="H104" s="6" t="s">
        <v>103</v>
      </c>
      <c r="I104" s="19">
        <v>4.8000000000000001E-2</v>
      </c>
      <c r="J104" s="8">
        <v>4.8599999999999997E-2</v>
      </c>
      <c r="K104" s="7">
        <v>188000</v>
      </c>
      <c r="L104" s="7">
        <v>109.58</v>
      </c>
      <c r="M104" s="7">
        <v>206.02</v>
      </c>
      <c r="N104" s="8">
        <v>0</v>
      </c>
      <c r="O104" s="8">
        <v>5.0000000000000001E-4</v>
      </c>
      <c r="P104" s="8">
        <v>2.0000000000000001E-4</v>
      </c>
    </row>
    <row r="105" spans="2:16">
      <c r="B105" s="6" t="s">
        <v>717</v>
      </c>
      <c r="C105" s="17">
        <v>8288417</v>
      </c>
      <c r="D105" s="6" t="s">
        <v>145</v>
      </c>
      <c r="E105" s="6"/>
      <c r="F105" s="6" t="s">
        <v>718</v>
      </c>
      <c r="G105" s="17">
        <v>7.25</v>
      </c>
      <c r="H105" s="6" t="s">
        <v>103</v>
      </c>
      <c r="I105" s="19">
        <v>4.8000000000000001E-2</v>
      </c>
      <c r="J105" s="8">
        <v>4.8599999999999997E-2</v>
      </c>
      <c r="K105" s="7">
        <v>883000</v>
      </c>
      <c r="L105" s="7">
        <v>108.81</v>
      </c>
      <c r="M105" s="7">
        <v>960.8</v>
      </c>
      <c r="N105" s="8">
        <v>0</v>
      </c>
      <c r="O105" s="8">
        <v>2.3E-3</v>
      </c>
      <c r="P105" s="8">
        <v>6.9999999999999999E-4</v>
      </c>
    </row>
    <row r="106" spans="2:16">
      <c r="B106" s="6" t="s">
        <v>719</v>
      </c>
      <c r="C106" s="17">
        <v>8288425</v>
      </c>
      <c r="D106" s="6" t="s">
        <v>145</v>
      </c>
      <c r="E106" s="6"/>
      <c r="F106" s="6" t="s">
        <v>720</v>
      </c>
      <c r="G106" s="17">
        <v>7.33</v>
      </c>
      <c r="H106" s="6" t="s">
        <v>103</v>
      </c>
      <c r="I106" s="19">
        <v>4.8000000000000001E-2</v>
      </c>
      <c r="J106" s="8">
        <v>4.8599999999999997E-2</v>
      </c>
      <c r="K106" s="7">
        <v>68000</v>
      </c>
      <c r="L106" s="7">
        <v>107.94</v>
      </c>
      <c r="M106" s="7">
        <v>73.400000000000006</v>
      </c>
      <c r="N106" s="8">
        <v>0</v>
      </c>
      <c r="O106" s="8">
        <v>2.0000000000000001E-4</v>
      </c>
      <c r="P106" s="8">
        <v>1E-4</v>
      </c>
    </row>
    <row r="107" spans="2:16">
      <c r="B107" s="6" t="s">
        <v>721</v>
      </c>
      <c r="C107" s="17">
        <v>8288433</v>
      </c>
      <c r="D107" s="6" t="s">
        <v>145</v>
      </c>
      <c r="E107" s="6"/>
      <c r="F107" s="6" t="s">
        <v>722</v>
      </c>
      <c r="G107" s="17">
        <v>7.25</v>
      </c>
      <c r="H107" s="6" t="s">
        <v>103</v>
      </c>
      <c r="I107" s="19">
        <v>4.8000000000000001E-2</v>
      </c>
      <c r="J107" s="8">
        <v>4.8599999999999997E-2</v>
      </c>
      <c r="K107" s="7">
        <v>10000</v>
      </c>
      <c r="L107" s="7">
        <v>110.4</v>
      </c>
      <c r="M107" s="7">
        <v>11.04</v>
      </c>
      <c r="N107" s="8">
        <v>0</v>
      </c>
      <c r="O107" s="8">
        <v>0</v>
      </c>
      <c r="P107" s="8">
        <v>0</v>
      </c>
    </row>
    <row r="108" spans="2:16">
      <c r="B108" s="6" t="s">
        <v>723</v>
      </c>
      <c r="C108" s="17">
        <v>8288441</v>
      </c>
      <c r="D108" s="6" t="s">
        <v>145</v>
      </c>
      <c r="E108" s="6"/>
      <c r="F108" s="6" t="s">
        <v>724</v>
      </c>
      <c r="G108" s="17">
        <v>7.33</v>
      </c>
      <c r="H108" s="6" t="s">
        <v>103</v>
      </c>
      <c r="I108" s="19">
        <v>4.8000000000000001E-2</v>
      </c>
      <c r="J108" s="8">
        <v>4.8500000000000001E-2</v>
      </c>
      <c r="K108" s="7">
        <v>355000</v>
      </c>
      <c r="L108" s="7">
        <v>110.12</v>
      </c>
      <c r="M108" s="7">
        <v>390.92</v>
      </c>
      <c r="N108" s="8">
        <v>0</v>
      </c>
      <c r="O108" s="8">
        <v>8.9999999999999998E-4</v>
      </c>
      <c r="P108" s="8">
        <v>2.9999999999999997E-4</v>
      </c>
    </row>
    <row r="109" spans="2:16">
      <c r="B109" s="6" t="s">
        <v>725</v>
      </c>
      <c r="C109" s="17">
        <v>8288458</v>
      </c>
      <c r="D109" s="6" t="s">
        <v>145</v>
      </c>
      <c r="E109" s="6"/>
      <c r="F109" s="6" t="s">
        <v>726</v>
      </c>
      <c r="G109" s="17">
        <v>7.41</v>
      </c>
      <c r="H109" s="6" t="s">
        <v>103</v>
      </c>
      <c r="I109" s="19">
        <v>4.8000000000000001E-2</v>
      </c>
      <c r="J109" s="8">
        <v>4.8599999999999997E-2</v>
      </c>
      <c r="K109" s="7">
        <v>279000</v>
      </c>
      <c r="L109" s="7">
        <v>109.46</v>
      </c>
      <c r="M109" s="7">
        <v>305.38</v>
      </c>
      <c r="N109" s="8">
        <v>0</v>
      </c>
      <c r="O109" s="8">
        <v>6.9999999999999999E-4</v>
      </c>
      <c r="P109" s="8">
        <v>2.0000000000000001E-4</v>
      </c>
    </row>
    <row r="110" spans="2:16">
      <c r="B110" s="6" t="s">
        <v>727</v>
      </c>
      <c r="C110" s="17">
        <v>8288466</v>
      </c>
      <c r="D110" s="6" t="s">
        <v>145</v>
      </c>
      <c r="E110" s="6"/>
      <c r="F110" s="6" t="s">
        <v>728</v>
      </c>
      <c r="G110" s="17">
        <v>7.5</v>
      </c>
      <c r="H110" s="6" t="s">
        <v>103</v>
      </c>
      <c r="I110" s="19">
        <v>4.8000000000000001E-2</v>
      </c>
      <c r="J110" s="8">
        <v>4.8500000000000001E-2</v>
      </c>
      <c r="K110" s="7">
        <v>234000</v>
      </c>
      <c r="L110" s="7">
        <v>109.47</v>
      </c>
      <c r="M110" s="7">
        <v>256.16000000000003</v>
      </c>
      <c r="N110" s="8">
        <v>0</v>
      </c>
      <c r="O110" s="8">
        <v>5.9999999999999995E-4</v>
      </c>
      <c r="P110" s="8">
        <v>2.0000000000000001E-4</v>
      </c>
    </row>
    <row r="111" spans="2:16">
      <c r="B111" s="6" t="s">
        <v>729</v>
      </c>
      <c r="C111" s="17">
        <v>8288474</v>
      </c>
      <c r="D111" s="6" t="s">
        <v>145</v>
      </c>
      <c r="E111" s="6"/>
      <c r="F111" s="6" t="s">
        <v>730</v>
      </c>
      <c r="G111" s="17">
        <v>7.58</v>
      </c>
      <c r="H111" s="6" t="s">
        <v>103</v>
      </c>
      <c r="I111" s="19">
        <v>4.8000000000000001E-2</v>
      </c>
      <c r="J111" s="8">
        <v>4.8500000000000001E-2</v>
      </c>
      <c r="K111" s="7">
        <v>974000</v>
      </c>
      <c r="L111" s="7">
        <v>109.03</v>
      </c>
      <c r="M111" s="7">
        <v>1061.96</v>
      </c>
      <c r="N111" s="8">
        <v>0</v>
      </c>
      <c r="O111" s="8">
        <v>2.5000000000000001E-3</v>
      </c>
      <c r="P111" s="8">
        <v>8.0000000000000004E-4</v>
      </c>
    </row>
    <row r="112" spans="2:16">
      <c r="B112" s="6" t="s">
        <v>731</v>
      </c>
      <c r="C112" s="17">
        <v>8288482</v>
      </c>
      <c r="D112" s="6" t="s">
        <v>145</v>
      </c>
      <c r="E112" s="6"/>
      <c r="F112" s="6" t="s">
        <v>732</v>
      </c>
      <c r="G112" s="17">
        <v>7.66</v>
      </c>
      <c r="H112" s="6" t="s">
        <v>103</v>
      </c>
      <c r="I112" s="19">
        <v>4.8000000000000001E-2</v>
      </c>
      <c r="J112" s="8">
        <v>4.8599999999999997E-2</v>
      </c>
      <c r="K112" s="7">
        <v>272000</v>
      </c>
      <c r="L112" s="7">
        <v>108.81</v>
      </c>
      <c r="M112" s="7">
        <v>295.95999999999998</v>
      </c>
      <c r="N112" s="8">
        <v>0</v>
      </c>
      <c r="O112" s="8">
        <v>6.9999999999999999E-4</v>
      </c>
      <c r="P112" s="8">
        <v>2.0000000000000001E-4</v>
      </c>
    </row>
    <row r="113" spans="2:16">
      <c r="B113" s="6" t="s">
        <v>733</v>
      </c>
      <c r="C113" s="17">
        <v>8288490</v>
      </c>
      <c r="D113" s="6" t="s">
        <v>145</v>
      </c>
      <c r="E113" s="6"/>
      <c r="F113" s="6" t="s">
        <v>734</v>
      </c>
      <c r="G113" s="17">
        <v>7.57</v>
      </c>
      <c r="H113" s="6" t="s">
        <v>103</v>
      </c>
      <c r="I113" s="19">
        <v>4.8000000000000001E-2</v>
      </c>
      <c r="J113" s="8">
        <v>4.8599999999999997E-2</v>
      </c>
      <c r="K113" s="7">
        <v>121000</v>
      </c>
      <c r="L113" s="7">
        <v>110.96</v>
      </c>
      <c r="M113" s="7">
        <v>134.26</v>
      </c>
      <c r="N113" s="8">
        <v>0</v>
      </c>
      <c r="O113" s="8">
        <v>2.9999999999999997E-4</v>
      </c>
      <c r="P113" s="8">
        <v>1E-4</v>
      </c>
    </row>
    <row r="114" spans="2:16">
      <c r="B114" s="6" t="s">
        <v>735</v>
      </c>
      <c r="C114" s="17">
        <v>8288508</v>
      </c>
      <c r="D114" s="6" t="s">
        <v>145</v>
      </c>
      <c r="E114" s="6"/>
      <c r="F114" s="6" t="s">
        <v>736</v>
      </c>
      <c r="G114" s="17">
        <v>7.65</v>
      </c>
      <c r="H114" s="6" t="s">
        <v>103</v>
      </c>
      <c r="I114" s="19">
        <v>4.8000000000000001E-2</v>
      </c>
      <c r="J114" s="8">
        <v>4.8500000000000001E-2</v>
      </c>
      <c r="K114" s="7">
        <v>566000</v>
      </c>
      <c r="L114" s="7">
        <v>110.23</v>
      </c>
      <c r="M114" s="7">
        <v>623.9</v>
      </c>
      <c r="N114" s="8">
        <v>0</v>
      </c>
      <c r="O114" s="8">
        <v>1.5E-3</v>
      </c>
      <c r="P114" s="8">
        <v>5.0000000000000001E-4</v>
      </c>
    </row>
    <row r="115" spans="2:16">
      <c r="B115" s="6" t="s">
        <v>737</v>
      </c>
      <c r="C115" s="17">
        <v>8288516</v>
      </c>
      <c r="D115" s="6" t="s">
        <v>145</v>
      </c>
      <c r="E115" s="6"/>
      <c r="F115" s="6" t="s">
        <v>738</v>
      </c>
      <c r="G115" s="17">
        <v>7.73</v>
      </c>
      <c r="H115" s="6" t="s">
        <v>103</v>
      </c>
      <c r="I115" s="19">
        <v>4.8000000000000001E-2</v>
      </c>
      <c r="J115" s="8">
        <v>4.8599999999999997E-2</v>
      </c>
      <c r="K115" s="7">
        <v>187000</v>
      </c>
      <c r="L115" s="7">
        <v>109.57</v>
      </c>
      <c r="M115" s="7">
        <v>204.9</v>
      </c>
      <c r="N115" s="8">
        <v>0</v>
      </c>
      <c r="O115" s="8">
        <v>5.0000000000000001E-4</v>
      </c>
      <c r="P115" s="8">
        <v>2.0000000000000001E-4</v>
      </c>
    </row>
    <row r="116" spans="2:16">
      <c r="B116" s="6" t="s">
        <v>739</v>
      </c>
      <c r="C116" s="17">
        <v>8288524</v>
      </c>
      <c r="D116" s="6" t="s">
        <v>145</v>
      </c>
      <c r="E116" s="6"/>
      <c r="F116" s="6" t="s">
        <v>740</v>
      </c>
      <c r="G116" s="17">
        <v>7.82</v>
      </c>
      <c r="H116" s="6" t="s">
        <v>103</v>
      </c>
      <c r="I116" s="19">
        <v>4.8000000000000001E-2</v>
      </c>
      <c r="J116" s="8">
        <v>4.8599999999999997E-2</v>
      </c>
      <c r="K116" s="7">
        <v>21000</v>
      </c>
      <c r="L116" s="7">
        <v>108.68</v>
      </c>
      <c r="M116" s="7">
        <v>22.82</v>
      </c>
      <c r="N116" s="8">
        <v>0</v>
      </c>
      <c r="O116" s="8">
        <v>1E-4</v>
      </c>
      <c r="P116" s="8">
        <v>0</v>
      </c>
    </row>
    <row r="117" spans="2:16">
      <c r="B117" s="6" t="s">
        <v>741</v>
      </c>
      <c r="C117" s="17">
        <v>8288532</v>
      </c>
      <c r="D117" s="6" t="s">
        <v>145</v>
      </c>
      <c r="E117" s="6"/>
      <c r="F117" s="6" t="s">
        <v>742</v>
      </c>
      <c r="G117" s="17">
        <v>7.9</v>
      </c>
      <c r="H117" s="6" t="s">
        <v>103</v>
      </c>
      <c r="I117" s="19">
        <v>4.8000000000000001E-2</v>
      </c>
      <c r="J117" s="8">
        <v>4.8599999999999997E-2</v>
      </c>
      <c r="K117" s="7">
        <v>1254000</v>
      </c>
      <c r="L117" s="7">
        <v>109.02</v>
      </c>
      <c r="M117" s="7">
        <v>1367.07</v>
      </c>
      <c r="N117" s="8">
        <v>0</v>
      </c>
      <c r="O117" s="8">
        <v>3.2000000000000002E-3</v>
      </c>
      <c r="P117" s="8">
        <v>1E-3</v>
      </c>
    </row>
    <row r="118" spans="2:16">
      <c r="B118" s="6" t="s">
        <v>743</v>
      </c>
      <c r="C118" s="17">
        <v>8288540</v>
      </c>
      <c r="D118" s="6" t="s">
        <v>145</v>
      </c>
      <c r="E118" s="6"/>
      <c r="F118" s="6" t="s">
        <v>744</v>
      </c>
      <c r="G118" s="17">
        <v>7.98</v>
      </c>
      <c r="H118" s="6" t="s">
        <v>103</v>
      </c>
      <c r="I118" s="19">
        <v>4.8000000000000001E-2</v>
      </c>
      <c r="J118" s="8">
        <v>4.8599999999999997E-2</v>
      </c>
      <c r="K118" s="7">
        <v>147000</v>
      </c>
      <c r="L118" s="7">
        <v>108.7</v>
      </c>
      <c r="M118" s="7">
        <v>159.79</v>
      </c>
      <c r="N118" s="8">
        <v>0</v>
      </c>
      <c r="O118" s="8">
        <v>4.0000000000000002E-4</v>
      </c>
      <c r="P118" s="8">
        <v>1E-4</v>
      </c>
    </row>
    <row r="119" spans="2:16">
      <c r="B119" s="6" t="s">
        <v>745</v>
      </c>
      <c r="C119" s="17">
        <v>8288557</v>
      </c>
      <c r="D119" s="6" t="s">
        <v>145</v>
      </c>
      <c r="E119" s="6"/>
      <c r="F119" s="6" t="s">
        <v>746</v>
      </c>
      <c r="G119" s="17">
        <v>7.88</v>
      </c>
      <c r="H119" s="6" t="s">
        <v>103</v>
      </c>
      <c r="I119" s="19">
        <v>4.8000000000000001E-2</v>
      </c>
      <c r="J119" s="8">
        <v>4.8599999999999997E-2</v>
      </c>
      <c r="K119" s="7">
        <v>62000</v>
      </c>
      <c r="L119" s="7">
        <v>110.55</v>
      </c>
      <c r="M119" s="7">
        <v>68.540000000000006</v>
      </c>
      <c r="N119" s="8">
        <v>0</v>
      </c>
      <c r="O119" s="8">
        <v>2.0000000000000001E-4</v>
      </c>
      <c r="P119" s="8">
        <v>1E-4</v>
      </c>
    </row>
    <row r="120" spans="2:16">
      <c r="B120" s="6" t="s">
        <v>747</v>
      </c>
      <c r="C120" s="17">
        <v>8288565</v>
      </c>
      <c r="D120" s="6" t="s">
        <v>145</v>
      </c>
      <c r="E120" s="6"/>
      <c r="F120" s="6" t="s">
        <v>748</v>
      </c>
      <c r="G120" s="17">
        <v>7.96</v>
      </c>
      <c r="H120" s="6" t="s">
        <v>103</v>
      </c>
      <c r="I120" s="19">
        <v>4.8000000000000001E-2</v>
      </c>
      <c r="J120" s="8">
        <v>4.8500000000000001E-2</v>
      </c>
      <c r="K120" s="7">
        <v>1265000</v>
      </c>
      <c r="L120" s="7">
        <v>110.01</v>
      </c>
      <c r="M120" s="7">
        <v>1391.63</v>
      </c>
      <c r="N120" s="8">
        <v>0</v>
      </c>
      <c r="O120" s="8">
        <v>3.3E-3</v>
      </c>
      <c r="P120" s="8">
        <v>1.1000000000000001E-3</v>
      </c>
    </row>
    <row r="121" spans="2:16">
      <c r="B121" s="6" t="s">
        <v>749</v>
      </c>
      <c r="C121" s="17">
        <v>8288573</v>
      </c>
      <c r="D121" s="6" t="s">
        <v>145</v>
      </c>
      <c r="E121" s="6"/>
      <c r="F121" s="6" t="s">
        <v>750</v>
      </c>
      <c r="G121" s="17">
        <v>8.0399999999999991</v>
      </c>
      <c r="H121" s="6" t="s">
        <v>103</v>
      </c>
      <c r="I121" s="19">
        <v>4.8000000000000001E-2</v>
      </c>
      <c r="J121" s="8">
        <v>4.8599999999999997E-2</v>
      </c>
      <c r="K121" s="7">
        <v>288000</v>
      </c>
      <c r="L121" s="7">
        <v>109.24</v>
      </c>
      <c r="M121" s="7">
        <v>314.62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751</v>
      </c>
      <c r="C122" s="17">
        <v>8288581</v>
      </c>
      <c r="D122" s="6" t="s">
        <v>145</v>
      </c>
      <c r="E122" s="6"/>
      <c r="F122" s="6" t="s">
        <v>752</v>
      </c>
      <c r="G122" s="17">
        <v>8.1300000000000008</v>
      </c>
      <c r="H122" s="6" t="s">
        <v>103</v>
      </c>
      <c r="I122" s="19">
        <v>4.8000000000000001E-2</v>
      </c>
      <c r="J122" s="8">
        <v>4.8500000000000001E-2</v>
      </c>
      <c r="K122" s="7">
        <v>330000</v>
      </c>
      <c r="L122" s="7">
        <v>109.14</v>
      </c>
      <c r="M122" s="7">
        <v>360.18</v>
      </c>
      <c r="N122" s="8">
        <v>0</v>
      </c>
      <c r="O122" s="8">
        <v>8.9999999999999998E-4</v>
      </c>
      <c r="P122" s="8">
        <v>2.9999999999999997E-4</v>
      </c>
    </row>
    <row r="123" spans="2:16">
      <c r="B123" s="6" t="s">
        <v>753</v>
      </c>
      <c r="C123" s="17">
        <v>8288599</v>
      </c>
      <c r="D123" s="6" t="s">
        <v>145</v>
      </c>
      <c r="E123" s="6"/>
      <c r="F123" s="6" t="s">
        <v>754</v>
      </c>
      <c r="G123" s="17">
        <v>8.2100000000000009</v>
      </c>
      <c r="H123" s="6" t="s">
        <v>103</v>
      </c>
      <c r="I123" s="19">
        <v>4.8000000000000001E-2</v>
      </c>
      <c r="J123" s="8">
        <v>4.8500000000000001E-2</v>
      </c>
      <c r="K123" s="7">
        <v>1004000</v>
      </c>
      <c r="L123" s="7">
        <v>108.6</v>
      </c>
      <c r="M123" s="7">
        <v>1090.31</v>
      </c>
      <c r="N123" s="8">
        <v>0</v>
      </c>
      <c r="O123" s="8">
        <v>2.5999999999999999E-3</v>
      </c>
      <c r="P123" s="8">
        <v>8.0000000000000004E-4</v>
      </c>
    </row>
    <row r="124" spans="2:16">
      <c r="B124" s="6" t="s">
        <v>755</v>
      </c>
      <c r="C124" s="17">
        <v>8288607</v>
      </c>
      <c r="D124" s="6" t="s">
        <v>145</v>
      </c>
      <c r="E124" s="6"/>
      <c r="F124" s="6" t="s">
        <v>756</v>
      </c>
      <c r="G124" s="17">
        <v>8.2899999999999991</v>
      </c>
      <c r="H124" s="6" t="s">
        <v>103</v>
      </c>
      <c r="I124" s="19">
        <v>4.8000000000000001E-2</v>
      </c>
      <c r="J124" s="8">
        <v>4.8599999999999997E-2</v>
      </c>
      <c r="K124" s="7">
        <v>306000</v>
      </c>
      <c r="L124" s="7">
        <v>108.68</v>
      </c>
      <c r="M124" s="7">
        <v>332.57</v>
      </c>
      <c r="N124" s="8">
        <v>0</v>
      </c>
      <c r="O124" s="8">
        <v>8.0000000000000004E-4</v>
      </c>
      <c r="P124" s="8">
        <v>2.9999999999999997E-4</v>
      </c>
    </row>
    <row r="125" spans="2:16">
      <c r="B125" s="6" t="s">
        <v>757</v>
      </c>
      <c r="C125" s="17">
        <v>8288623</v>
      </c>
      <c r="D125" s="6" t="s">
        <v>145</v>
      </c>
      <c r="E125" s="6"/>
      <c r="F125" s="6" t="s">
        <v>758</v>
      </c>
      <c r="G125" s="17">
        <v>8.26</v>
      </c>
      <c r="H125" s="6" t="s">
        <v>103</v>
      </c>
      <c r="I125" s="19">
        <v>4.8000000000000001E-2</v>
      </c>
      <c r="J125" s="8">
        <v>4.8599999999999997E-2</v>
      </c>
      <c r="K125" s="7">
        <v>798000</v>
      </c>
      <c r="L125" s="7">
        <v>110.01</v>
      </c>
      <c r="M125" s="7">
        <v>877.88</v>
      </c>
      <c r="N125" s="8">
        <v>0</v>
      </c>
      <c r="O125" s="8">
        <v>2.0999999999999999E-3</v>
      </c>
      <c r="P125" s="8">
        <v>6.9999999999999999E-4</v>
      </c>
    </row>
    <row r="126" spans="2:16">
      <c r="B126" s="6" t="s">
        <v>759</v>
      </c>
      <c r="C126" s="17">
        <v>8288631</v>
      </c>
      <c r="D126" s="6" t="s">
        <v>145</v>
      </c>
      <c r="E126" s="6"/>
      <c r="F126" s="6" t="s">
        <v>760</v>
      </c>
      <c r="G126" s="17">
        <v>8.34</v>
      </c>
      <c r="H126" s="6" t="s">
        <v>103</v>
      </c>
      <c r="I126" s="19">
        <v>4.8000000000000001E-2</v>
      </c>
      <c r="J126" s="8">
        <v>4.8599999999999997E-2</v>
      </c>
      <c r="K126" s="7">
        <v>309000</v>
      </c>
      <c r="L126" s="7">
        <v>109.14</v>
      </c>
      <c r="M126" s="7">
        <v>337.23</v>
      </c>
      <c r="N126" s="8">
        <v>0</v>
      </c>
      <c r="O126" s="8">
        <v>8.0000000000000004E-4</v>
      </c>
      <c r="P126" s="8">
        <v>2.9999999999999997E-4</v>
      </c>
    </row>
    <row r="127" spans="2:16">
      <c r="B127" s="6" t="s">
        <v>761</v>
      </c>
      <c r="C127" s="17">
        <v>8288649</v>
      </c>
      <c r="D127" s="6" t="s">
        <v>145</v>
      </c>
      <c r="E127" s="6"/>
      <c r="F127" s="6" t="s">
        <v>762</v>
      </c>
      <c r="G127" s="17">
        <v>8.43</v>
      </c>
      <c r="H127" s="6" t="s">
        <v>103</v>
      </c>
      <c r="I127" s="19">
        <v>4.8000000000000001E-2</v>
      </c>
      <c r="J127" s="8">
        <v>4.8599999999999997E-2</v>
      </c>
      <c r="K127" s="7">
        <v>176000</v>
      </c>
      <c r="L127" s="7">
        <v>108.17</v>
      </c>
      <c r="M127" s="7">
        <v>190.39</v>
      </c>
      <c r="N127" s="8">
        <v>0</v>
      </c>
      <c r="O127" s="8">
        <v>5.0000000000000001E-4</v>
      </c>
      <c r="P127" s="8">
        <v>1E-4</v>
      </c>
    </row>
    <row r="128" spans="2:16">
      <c r="B128" s="6" t="s">
        <v>763</v>
      </c>
      <c r="C128" s="17">
        <v>8288656</v>
      </c>
      <c r="D128" s="6" t="s">
        <v>145</v>
      </c>
      <c r="E128" s="6"/>
      <c r="F128" s="6" t="s">
        <v>764</v>
      </c>
      <c r="G128" s="17">
        <v>8.51</v>
      </c>
      <c r="H128" s="6" t="s">
        <v>103</v>
      </c>
      <c r="I128" s="19">
        <v>4.8000000000000001E-2</v>
      </c>
      <c r="J128" s="8">
        <v>4.8599999999999997E-2</v>
      </c>
      <c r="K128" s="7">
        <v>1274000</v>
      </c>
      <c r="L128" s="7">
        <v>107.63</v>
      </c>
      <c r="M128" s="7">
        <v>1371.23</v>
      </c>
      <c r="N128" s="8">
        <v>0</v>
      </c>
      <c r="O128" s="8">
        <v>3.2000000000000002E-3</v>
      </c>
      <c r="P128" s="8">
        <v>1E-3</v>
      </c>
    </row>
    <row r="129" spans="2:16">
      <c r="B129" s="6" t="s">
        <v>765</v>
      </c>
      <c r="C129" s="17">
        <v>8288664</v>
      </c>
      <c r="D129" s="6" t="s">
        <v>145</v>
      </c>
      <c r="E129" s="6"/>
      <c r="F129" s="6" t="s">
        <v>766</v>
      </c>
      <c r="G129" s="17">
        <v>8.6</v>
      </c>
      <c r="H129" s="6" t="s">
        <v>103</v>
      </c>
      <c r="I129" s="19">
        <v>4.8000000000000001E-2</v>
      </c>
      <c r="J129" s="8">
        <v>4.8599999999999997E-2</v>
      </c>
      <c r="K129" s="7">
        <v>566000</v>
      </c>
      <c r="L129" s="7">
        <v>107.18</v>
      </c>
      <c r="M129" s="7">
        <v>606.65</v>
      </c>
      <c r="N129" s="8">
        <v>0</v>
      </c>
      <c r="O129" s="8">
        <v>1.4E-3</v>
      </c>
      <c r="P129" s="8">
        <v>5.0000000000000001E-4</v>
      </c>
    </row>
    <row r="130" spans="2:16">
      <c r="B130" s="6" t="s">
        <v>767</v>
      </c>
      <c r="C130" s="17">
        <v>8288672</v>
      </c>
      <c r="D130" s="6" t="s">
        <v>145</v>
      </c>
      <c r="E130" s="6"/>
      <c r="F130" s="6" t="s">
        <v>768</v>
      </c>
      <c r="G130" s="17">
        <v>8.48</v>
      </c>
      <c r="H130" s="6" t="s">
        <v>103</v>
      </c>
      <c r="I130" s="19">
        <v>4.8000000000000001E-2</v>
      </c>
      <c r="J130" s="8">
        <v>4.8599999999999997E-2</v>
      </c>
      <c r="K130" s="7">
        <v>309000</v>
      </c>
      <c r="L130" s="7">
        <v>109.21</v>
      </c>
      <c r="M130" s="7">
        <v>337.46</v>
      </c>
      <c r="N130" s="8">
        <v>0</v>
      </c>
      <c r="O130" s="8">
        <v>8.0000000000000004E-4</v>
      </c>
      <c r="P130" s="8">
        <v>2.9999999999999997E-4</v>
      </c>
    </row>
    <row r="131" spans="2:16">
      <c r="B131" s="6" t="s">
        <v>769</v>
      </c>
      <c r="C131" s="17">
        <v>8288680</v>
      </c>
      <c r="D131" s="6" t="s">
        <v>145</v>
      </c>
      <c r="E131" s="6"/>
      <c r="F131" s="6" t="s">
        <v>770</v>
      </c>
      <c r="G131" s="17">
        <v>8.56</v>
      </c>
      <c r="H131" s="6" t="s">
        <v>103</v>
      </c>
      <c r="I131" s="19">
        <v>4.8000000000000001E-2</v>
      </c>
      <c r="J131" s="8">
        <v>4.8500000000000001E-2</v>
      </c>
      <c r="K131" s="7">
        <v>483000</v>
      </c>
      <c r="L131" s="7">
        <v>108.71</v>
      </c>
      <c r="M131" s="7">
        <v>525.07000000000005</v>
      </c>
      <c r="N131" s="8">
        <v>0</v>
      </c>
      <c r="O131" s="8">
        <v>1.1999999999999999E-3</v>
      </c>
      <c r="P131" s="8">
        <v>4.0000000000000002E-4</v>
      </c>
    </row>
    <row r="132" spans="2:16">
      <c r="B132" s="6" t="s">
        <v>771</v>
      </c>
      <c r="C132" s="17">
        <v>8288698</v>
      </c>
      <c r="D132" s="6" t="s">
        <v>145</v>
      </c>
      <c r="E132" s="6"/>
      <c r="F132" s="6" t="s">
        <v>772</v>
      </c>
      <c r="G132" s="17">
        <v>8.64</v>
      </c>
      <c r="H132" s="6" t="s">
        <v>103</v>
      </c>
      <c r="I132" s="19">
        <v>4.8000000000000001E-2</v>
      </c>
      <c r="J132" s="8">
        <v>4.8599999999999997E-2</v>
      </c>
      <c r="K132" s="7">
        <v>790000</v>
      </c>
      <c r="L132" s="7">
        <v>107.94</v>
      </c>
      <c r="M132" s="7">
        <v>852.74</v>
      </c>
      <c r="N132" s="8">
        <v>0</v>
      </c>
      <c r="O132" s="8">
        <v>2E-3</v>
      </c>
      <c r="P132" s="8">
        <v>5.9999999999999995E-4</v>
      </c>
    </row>
    <row r="133" spans="2:16">
      <c r="B133" s="6" t="s">
        <v>773</v>
      </c>
      <c r="C133" s="17">
        <v>8288706</v>
      </c>
      <c r="D133" s="6" t="s">
        <v>145</v>
      </c>
      <c r="E133" s="6"/>
      <c r="F133" s="6" t="s">
        <v>774</v>
      </c>
      <c r="G133" s="17">
        <v>8.73</v>
      </c>
      <c r="H133" s="6" t="s">
        <v>103</v>
      </c>
      <c r="I133" s="19">
        <v>4.8000000000000001E-2</v>
      </c>
      <c r="J133" s="8">
        <v>4.8500000000000001E-2</v>
      </c>
      <c r="K133" s="7">
        <v>469000</v>
      </c>
      <c r="L133" s="7">
        <v>107.85</v>
      </c>
      <c r="M133" s="7">
        <v>505.84</v>
      </c>
      <c r="N133" s="8">
        <v>0</v>
      </c>
      <c r="O133" s="8">
        <v>1.1999999999999999E-3</v>
      </c>
      <c r="P133" s="8">
        <v>4.0000000000000002E-4</v>
      </c>
    </row>
    <row r="134" spans="2:16">
      <c r="B134" s="6" t="s">
        <v>775</v>
      </c>
      <c r="C134" s="17">
        <v>8288714</v>
      </c>
      <c r="D134" s="6" t="s">
        <v>145</v>
      </c>
      <c r="E134" s="6"/>
      <c r="F134" s="6" t="s">
        <v>776</v>
      </c>
      <c r="G134" s="17">
        <v>8.81</v>
      </c>
      <c r="H134" s="6" t="s">
        <v>103</v>
      </c>
      <c r="I134" s="19">
        <v>4.8000000000000001E-2</v>
      </c>
      <c r="J134" s="8">
        <v>4.8500000000000001E-2</v>
      </c>
      <c r="K134" s="7">
        <v>3185000</v>
      </c>
      <c r="L134" s="7">
        <v>107.74</v>
      </c>
      <c r="M134" s="7">
        <v>3431.46</v>
      </c>
      <c r="N134" s="8">
        <v>0</v>
      </c>
      <c r="O134" s="8">
        <v>8.0999999999999996E-3</v>
      </c>
      <c r="P134" s="8">
        <v>2.5999999999999999E-3</v>
      </c>
    </row>
    <row r="135" spans="2:16">
      <c r="B135" s="6" t="s">
        <v>777</v>
      </c>
      <c r="C135" s="17">
        <v>8288722</v>
      </c>
      <c r="D135" s="6" t="s">
        <v>145</v>
      </c>
      <c r="E135" s="6"/>
      <c r="F135" s="6" t="s">
        <v>778</v>
      </c>
      <c r="G135" s="17">
        <v>8.89</v>
      </c>
      <c r="H135" s="6" t="s">
        <v>103</v>
      </c>
      <c r="I135" s="19">
        <v>4.8000000000000001E-2</v>
      </c>
      <c r="J135" s="8">
        <v>4.8599999999999997E-2</v>
      </c>
      <c r="K135" s="7">
        <v>1754000</v>
      </c>
      <c r="L135" s="7">
        <v>107.41</v>
      </c>
      <c r="M135" s="7">
        <v>1883.94</v>
      </c>
      <c r="N135" s="8">
        <v>0</v>
      </c>
      <c r="O135" s="8">
        <v>4.4999999999999997E-3</v>
      </c>
      <c r="P135" s="8">
        <v>1.4E-3</v>
      </c>
    </row>
    <row r="136" spans="2:16">
      <c r="B136" s="6" t="s">
        <v>779</v>
      </c>
      <c r="C136" s="17">
        <v>8288730</v>
      </c>
      <c r="D136" s="6" t="s">
        <v>145</v>
      </c>
      <c r="E136" s="6"/>
      <c r="F136" s="6" t="s">
        <v>780</v>
      </c>
      <c r="G136" s="17">
        <v>8.77</v>
      </c>
      <c r="H136" s="6" t="s">
        <v>103</v>
      </c>
      <c r="I136" s="19">
        <v>4.8000000000000001E-2</v>
      </c>
      <c r="J136" s="8">
        <v>4.8599999999999997E-2</v>
      </c>
      <c r="K136" s="7">
        <v>1920000</v>
      </c>
      <c r="L136" s="7">
        <v>109.45</v>
      </c>
      <c r="M136" s="7">
        <v>2101.46</v>
      </c>
      <c r="N136" s="8">
        <v>0</v>
      </c>
      <c r="O136" s="8">
        <v>5.0000000000000001E-3</v>
      </c>
      <c r="P136" s="8">
        <v>1.6000000000000001E-3</v>
      </c>
    </row>
    <row r="137" spans="2:16">
      <c r="B137" s="6" t="s">
        <v>781</v>
      </c>
      <c r="C137" s="17">
        <v>8388746</v>
      </c>
      <c r="D137" s="6" t="s">
        <v>145</v>
      </c>
      <c r="E137" s="6"/>
      <c r="F137" s="6" t="s">
        <v>782</v>
      </c>
      <c r="G137" s="17">
        <v>8.85</v>
      </c>
      <c r="H137" s="6" t="s">
        <v>103</v>
      </c>
      <c r="I137" s="19">
        <v>4.8000000000000001E-2</v>
      </c>
      <c r="J137" s="8">
        <v>4.8599999999999997E-2</v>
      </c>
      <c r="K137" s="7">
        <v>3337000</v>
      </c>
      <c r="L137" s="7">
        <v>108.49</v>
      </c>
      <c r="M137" s="7">
        <v>3620.25</v>
      </c>
      <c r="N137" s="8">
        <v>0</v>
      </c>
      <c r="O137" s="8">
        <v>8.6E-3</v>
      </c>
      <c r="P137" s="8">
        <v>2.8E-3</v>
      </c>
    </row>
    <row r="138" spans="2:16">
      <c r="B138" s="6" t="s">
        <v>783</v>
      </c>
      <c r="C138" s="17">
        <v>8388753</v>
      </c>
      <c r="D138" s="6" t="s">
        <v>145</v>
      </c>
      <c r="E138" s="6"/>
      <c r="F138" s="6" t="s">
        <v>784</v>
      </c>
      <c r="G138" s="17">
        <v>8.93</v>
      </c>
      <c r="H138" s="6" t="s">
        <v>103</v>
      </c>
      <c r="I138" s="19">
        <v>4.8000000000000001E-2</v>
      </c>
      <c r="J138" s="8">
        <v>4.8599999999999997E-2</v>
      </c>
      <c r="K138" s="7">
        <v>1598000</v>
      </c>
      <c r="L138" s="7">
        <v>107.72</v>
      </c>
      <c r="M138" s="7">
        <v>1721.36</v>
      </c>
      <c r="N138" s="8">
        <v>0</v>
      </c>
      <c r="O138" s="8">
        <v>4.1000000000000003E-3</v>
      </c>
      <c r="P138" s="8">
        <v>1.2999999999999999E-3</v>
      </c>
    </row>
    <row r="139" spans="2:16">
      <c r="B139" s="6" t="s">
        <v>785</v>
      </c>
      <c r="C139" s="17">
        <v>8388761</v>
      </c>
      <c r="D139" s="6" t="s">
        <v>145</v>
      </c>
      <c r="E139" s="6"/>
      <c r="F139" s="6" t="s">
        <v>786</v>
      </c>
      <c r="G139" s="17">
        <v>9.02</v>
      </c>
      <c r="H139" s="6" t="s">
        <v>103</v>
      </c>
      <c r="I139" s="19">
        <v>4.8000000000000001E-2</v>
      </c>
      <c r="J139" s="8">
        <v>4.8500000000000001E-2</v>
      </c>
      <c r="K139" s="7">
        <v>3013000</v>
      </c>
      <c r="L139" s="7">
        <v>106.58</v>
      </c>
      <c r="M139" s="7">
        <v>3211.15</v>
      </c>
      <c r="N139" s="8">
        <v>0</v>
      </c>
      <c r="O139" s="8">
        <v>7.6E-3</v>
      </c>
      <c r="P139" s="8">
        <v>2.3999999999999998E-3</v>
      </c>
    </row>
    <row r="140" spans="2:16">
      <c r="B140" s="6" t="s">
        <v>787</v>
      </c>
      <c r="C140" s="17">
        <v>8388779</v>
      </c>
      <c r="D140" s="6" t="s">
        <v>145</v>
      </c>
      <c r="E140" s="6"/>
      <c r="F140" s="6" t="s">
        <v>788</v>
      </c>
      <c r="G140" s="17">
        <v>9.1</v>
      </c>
      <c r="H140" s="6" t="s">
        <v>103</v>
      </c>
      <c r="I140" s="19">
        <v>4.8000000000000001E-2</v>
      </c>
      <c r="J140" s="8">
        <v>4.8599999999999997E-2</v>
      </c>
      <c r="K140" s="7">
        <v>16220000</v>
      </c>
      <c r="L140" s="7">
        <v>106.78</v>
      </c>
      <c r="M140" s="7">
        <v>17319.23</v>
      </c>
      <c r="N140" s="8">
        <v>0</v>
      </c>
      <c r="O140" s="8">
        <v>4.1000000000000002E-2</v>
      </c>
      <c r="P140" s="8">
        <v>1.32E-2</v>
      </c>
    </row>
    <row r="141" spans="2:16">
      <c r="B141" s="6" t="s">
        <v>789</v>
      </c>
      <c r="C141" s="17">
        <v>8388787</v>
      </c>
      <c r="D141" s="6" t="s">
        <v>145</v>
      </c>
      <c r="E141" s="6"/>
      <c r="F141" s="6" t="s">
        <v>790</v>
      </c>
      <c r="G141" s="17">
        <v>9.18</v>
      </c>
      <c r="H141" s="6" t="s">
        <v>103</v>
      </c>
      <c r="I141" s="19">
        <v>4.8000000000000001E-2</v>
      </c>
      <c r="J141" s="8">
        <v>4.8599999999999997E-2</v>
      </c>
      <c r="K141" s="7">
        <v>5844000</v>
      </c>
      <c r="L141" s="7">
        <v>106.66</v>
      </c>
      <c r="M141" s="7">
        <v>6233.3</v>
      </c>
      <c r="N141" s="8">
        <v>0</v>
      </c>
      <c r="O141" s="8">
        <v>1.47E-2</v>
      </c>
      <c r="P141" s="8">
        <v>4.7000000000000002E-3</v>
      </c>
    </row>
    <row r="142" spans="2:16">
      <c r="B142" s="6" t="s">
        <v>791</v>
      </c>
      <c r="C142" s="17">
        <v>8388795</v>
      </c>
      <c r="D142" s="6" t="s">
        <v>145</v>
      </c>
      <c r="E142" s="6"/>
      <c r="F142" s="6" t="s">
        <v>792</v>
      </c>
      <c r="G142" s="17">
        <v>9.0500000000000007</v>
      </c>
      <c r="H142" s="6" t="s">
        <v>103</v>
      </c>
      <c r="I142" s="19">
        <v>4.8000000000000001E-2</v>
      </c>
      <c r="J142" s="8">
        <v>4.8599999999999997E-2</v>
      </c>
      <c r="K142" s="7">
        <v>3176000</v>
      </c>
      <c r="L142" s="7">
        <v>108.56</v>
      </c>
      <c r="M142" s="7">
        <v>3447.75</v>
      </c>
      <c r="N142" s="8">
        <v>0</v>
      </c>
      <c r="O142" s="8">
        <v>8.2000000000000007E-3</v>
      </c>
      <c r="P142" s="8">
        <v>2.5999999999999999E-3</v>
      </c>
    </row>
    <row r="143" spans="2:16">
      <c r="B143" s="6" t="s">
        <v>793</v>
      </c>
      <c r="C143" s="17">
        <v>8388803</v>
      </c>
      <c r="D143" s="6" t="s">
        <v>145</v>
      </c>
      <c r="E143" s="6"/>
      <c r="F143" s="6" t="s">
        <v>794</v>
      </c>
      <c r="G143" s="17">
        <v>9.1300000000000008</v>
      </c>
      <c r="H143" s="6" t="s">
        <v>103</v>
      </c>
      <c r="I143" s="19">
        <v>4.8000000000000001E-2</v>
      </c>
      <c r="J143" s="8">
        <v>4.8500000000000001E-2</v>
      </c>
      <c r="K143" s="7">
        <v>4507000</v>
      </c>
      <c r="L143" s="7">
        <v>108.38</v>
      </c>
      <c r="M143" s="7">
        <v>4884.71</v>
      </c>
      <c r="N143" s="8">
        <v>0</v>
      </c>
      <c r="O143" s="8">
        <v>1.1599999999999999E-2</v>
      </c>
      <c r="P143" s="8">
        <v>3.7000000000000002E-3</v>
      </c>
    </row>
    <row r="144" spans="2:16">
      <c r="B144" s="6" t="s">
        <v>795</v>
      </c>
      <c r="C144" s="17">
        <v>8388811</v>
      </c>
      <c r="D144" s="6" t="s">
        <v>145</v>
      </c>
      <c r="E144" s="6"/>
      <c r="F144" s="6" t="s">
        <v>796</v>
      </c>
      <c r="G144" s="17">
        <v>9.2100000000000009</v>
      </c>
      <c r="H144" s="6" t="s">
        <v>103</v>
      </c>
      <c r="I144" s="19">
        <v>4.8000000000000001E-2</v>
      </c>
      <c r="J144" s="8">
        <v>4.8599999999999997E-2</v>
      </c>
      <c r="K144" s="7">
        <v>3054000</v>
      </c>
      <c r="L144" s="7">
        <v>107.52</v>
      </c>
      <c r="M144" s="7">
        <v>3283.68</v>
      </c>
      <c r="N144" s="8">
        <v>0</v>
      </c>
      <c r="O144" s="8">
        <v>7.7999999999999996E-3</v>
      </c>
      <c r="P144" s="8">
        <v>2.5000000000000001E-3</v>
      </c>
    </row>
    <row r="145" spans="2:16">
      <c r="B145" s="6" t="s">
        <v>797</v>
      </c>
      <c r="C145" s="17">
        <v>8388829</v>
      </c>
      <c r="D145" s="6" t="s">
        <v>145</v>
      </c>
      <c r="E145" s="6"/>
      <c r="F145" s="6" t="s">
        <v>798</v>
      </c>
      <c r="G145" s="17">
        <v>9.3000000000000007</v>
      </c>
      <c r="H145" s="6" t="s">
        <v>103</v>
      </c>
      <c r="I145" s="19">
        <v>4.8000000000000001E-2</v>
      </c>
      <c r="J145" s="8">
        <v>4.8500000000000001E-2</v>
      </c>
      <c r="K145" s="7">
        <v>6877000</v>
      </c>
      <c r="L145" s="7">
        <v>107.53</v>
      </c>
      <c r="M145" s="7">
        <v>7394.7</v>
      </c>
      <c r="N145" s="8">
        <v>0</v>
      </c>
      <c r="O145" s="8">
        <v>1.7500000000000002E-2</v>
      </c>
      <c r="P145" s="8">
        <v>5.5999999999999999E-3</v>
      </c>
    </row>
    <row r="146" spans="2:16">
      <c r="B146" s="6" t="s">
        <v>799</v>
      </c>
      <c r="C146" s="17">
        <v>8388837</v>
      </c>
      <c r="D146" s="6" t="s">
        <v>145</v>
      </c>
      <c r="E146" s="6"/>
      <c r="F146" s="6" t="s">
        <v>800</v>
      </c>
      <c r="G146" s="17">
        <v>9.39</v>
      </c>
      <c r="H146" s="6" t="s">
        <v>103</v>
      </c>
      <c r="I146" s="19">
        <v>4.8000000000000001E-2</v>
      </c>
      <c r="J146" s="8">
        <v>4.8500000000000001E-2</v>
      </c>
      <c r="K146" s="7">
        <v>8800000</v>
      </c>
      <c r="L146" s="7">
        <v>107.08</v>
      </c>
      <c r="M146" s="7">
        <v>9423.11</v>
      </c>
      <c r="N146" s="8">
        <v>0</v>
      </c>
      <c r="O146" s="8">
        <v>2.23E-2</v>
      </c>
      <c r="P146" s="8">
        <v>7.1999999999999998E-3</v>
      </c>
    </row>
    <row r="147" spans="2:16">
      <c r="B147" s="6" t="s">
        <v>801</v>
      </c>
      <c r="C147" s="17">
        <v>8388845</v>
      </c>
      <c r="D147" s="6" t="s">
        <v>145</v>
      </c>
      <c r="E147" s="6"/>
      <c r="F147" s="6" t="s">
        <v>802</v>
      </c>
      <c r="G147" s="17">
        <v>9.4600000000000009</v>
      </c>
      <c r="H147" s="6" t="s">
        <v>103</v>
      </c>
      <c r="I147" s="19">
        <v>4.8000000000000001E-2</v>
      </c>
      <c r="J147" s="8">
        <v>4.8599999999999997E-2</v>
      </c>
      <c r="K147" s="7">
        <v>6971000</v>
      </c>
      <c r="L147" s="7">
        <v>107.09</v>
      </c>
      <c r="M147" s="7">
        <v>7465</v>
      </c>
      <c r="N147" s="8">
        <v>0</v>
      </c>
      <c r="O147" s="8">
        <v>1.77E-2</v>
      </c>
      <c r="P147" s="8">
        <v>5.7000000000000002E-3</v>
      </c>
    </row>
    <row r="148" spans="2:16">
      <c r="B148" s="6" t="s">
        <v>803</v>
      </c>
      <c r="C148" s="17">
        <v>8388852</v>
      </c>
      <c r="D148" s="6" t="s">
        <v>145</v>
      </c>
      <c r="E148" s="6"/>
      <c r="F148" s="6" t="s">
        <v>804</v>
      </c>
      <c r="G148" s="17">
        <v>9.41</v>
      </c>
      <c r="H148" s="6" t="s">
        <v>103</v>
      </c>
      <c r="I148" s="19">
        <v>4.8000000000000001E-2</v>
      </c>
      <c r="J148" s="8">
        <v>4.8599999999999997E-2</v>
      </c>
      <c r="K148" s="7">
        <v>11413000</v>
      </c>
      <c r="L148" s="7">
        <v>108.49</v>
      </c>
      <c r="M148" s="7">
        <v>12381.75</v>
      </c>
      <c r="N148" s="8">
        <v>0</v>
      </c>
      <c r="O148" s="8">
        <v>2.93E-2</v>
      </c>
      <c r="P148" s="8">
        <v>9.4000000000000004E-3</v>
      </c>
    </row>
    <row r="149" spans="2:16">
      <c r="B149" s="6" t="s">
        <v>805</v>
      </c>
      <c r="C149" s="17">
        <v>8388878</v>
      </c>
      <c r="D149" s="6" t="s">
        <v>145</v>
      </c>
      <c r="E149" s="6"/>
      <c r="F149" s="6" t="s">
        <v>806</v>
      </c>
      <c r="G149" s="17">
        <v>9.49</v>
      </c>
      <c r="H149" s="6" t="s">
        <v>103</v>
      </c>
      <c r="I149" s="19">
        <v>4.8000000000000001E-2</v>
      </c>
      <c r="J149" s="8">
        <v>4.8599999999999997E-2</v>
      </c>
      <c r="K149" s="7">
        <v>2849000</v>
      </c>
      <c r="L149" s="7">
        <v>108.38</v>
      </c>
      <c r="M149" s="7">
        <v>3087.67</v>
      </c>
      <c r="N149" s="8">
        <v>0</v>
      </c>
      <c r="O149" s="8">
        <v>7.3000000000000001E-3</v>
      </c>
      <c r="P149" s="8">
        <v>2.3999999999999998E-3</v>
      </c>
    </row>
    <row r="150" spans="2:16">
      <c r="B150" s="6" t="s">
        <v>807</v>
      </c>
      <c r="C150" s="17">
        <v>8388860</v>
      </c>
      <c r="D150" s="6" t="s">
        <v>145</v>
      </c>
      <c r="E150" s="6"/>
      <c r="F150" s="6" t="s">
        <v>808</v>
      </c>
      <c r="G150" s="17">
        <v>9.57</v>
      </c>
      <c r="H150" s="6" t="s">
        <v>103</v>
      </c>
      <c r="I150" s="19">
        <v>4.8000000000000001E-2</v>
      </c>
      <c r="J150" s="8">
        <v>4.8599999999999997E-2</v>
      </c>
      <c r="K150" s="7">
        <v>8926000</v>
      </c>
      <c r="L150" s="7">
        <v>108.28</v>
      </c>
      <c r="M150" s="7">
        <v>9665.07</v>
      </c>
      <c r="N150" s="8">
        <v>0</v>
      </c>
      <c r="O150" s="8">
        <v>2.29E-2</v>
      </c>
      <c r="P150" s="8">
        <v>7.4000000000000003E-3</v>
      </c>
    </row>
    <row r="151" spans="2:16">
      <c r="B151" s="6" t="s">
        <v>809</v>
      </c>
      <c r="C151" s="17">
        <v>8388886</v>
      </c>
      <c r="D151" s="6" t="s">
        <v>145</v>
      </c>
      <c r="E151" s="6"/>
      <c r="F151" s="6" t="s">
        <v>810</v>
      </c>
      <c r="G151" s="17">
        <v>9.66</v>
      </c>
      <c r="H151" s="6" t="s">
        <v>103</v>
      </c>
      <c r="I151" s="19">
        <v>4.8000000000000001E-2</v>
      </c>
      <c r="J151" s="8">
        <v>4.8599999999999997E-2</v>
      </c>
      <c r="K151" s="7">
        <v>16131000</v>
      </c>
      <c r="L151" s="7">
        <v>107.94</v>
      </c>
      <c r="M151" s="7">
        <v>17411.39</v>
      </c>
      <c r="N151" s="8">
        <v>0</v>
      </c>
      <c r="O151" s="8">
        <v>4.1200000000000001E-2</v>
      </c>
      <c r="P151" s="8">
        <v>1.3299999999999999E-2</v>
      </c>
    </row>
    <row r="152" spans="2:16">
      <c r="B152" s="6" t="s">
        <v>811</v>
      </c>
      <c r="C152" s="17">
        <v>8388894</v>
      </c>
      <c r="D152" s="6" t="s">
        <v>145</v>
      </c>
      <c r="E152" s="6"/>
      <c r="F152" s="6" t="s">
        <v>812</v>
      </c>
      <c r="G152" s="17">
        <v>9.74</v>
      </c>
      <c r="H152" s="6" t="s">
        <v>103</v>
      </c>
      <c r="I152" s="19">
        <v>4.8000000000000001E-2</v>
      </c>
      <c r="J152" s="8">
        <v>4.8599999999999997E-2</v>
      </c>
      <c r="K152" s="7">
        <v>13481000</v>
      </c>
      <c r="L152" s="7">
        <v>107.3</v>
      </c>
      <c r="M152" s="7">
        <v>14465.14</v>
      </c>
      <c r="N152" s="8">
        <v>0</v>
      </c>
      <c r="O152" s="8">
        <v>3.4200000000000001E-2</v>
      </c>
      <c r="P152" s="8">
        <v>1.0999999999999999E-2</v>
      </c>
    </row>
    <row r="153" spans="2:16">
      <c r="B153" s="6" t="s">
        <v>813</v>
      </c>
      <c r="C153" s="17">
        <v>8388902</v>
      </c>
      <c r="D153" s="6" t="s">
        <v>145</v>
      </c>
      <c r="E153" s="6"/>
      <c r="F153" s="6" t="s">
        <v>814</v>
      </c>
      <c r="G153" s="17">
        <v>9.6</v>
      </c>
      <c r="H153" s="6" t="s">
        <v>103</v>
      </c>
      <c r="I153" s="19">
        <v>4.8000000000000001E-2</v>
      </c>
      <c r="J153" s="8">
        <v>4.8599999999999997E-2</v>
      </c>
      <c r="K153" s="7">
        <v>10524000</v>
      </c>
      <c r="L153" s="7">
        <v>109.45</v>
      </c>
      <c r="M153" s="7">
        <v>11518.65</v>
      </c>
      <c r="N153" s="8">
        <v>0</v>
      </c>
      <c r="O153" s="8">
        <v>2.7300000000000001E-2</v>
      </c>
      <c r="P153" s="8">
        <v>8.8000000000000005E-3</v>
      </c>
    </row>
    <row r="154" spans="2:16">
      <c r="B154" s="6" t="s">
        <v>815</v>
      </c>
      <c r="C154" s="17">
        <v>8388910</v>
      </c>
      <c r="D154" s="6" t="s">
        <v>145</v>
      </c>
      <c r="E154" s="6"/>
      <c r="F154" s="6" t="s">
        <v>816</v>
      </c>
      <c r="G154" s="17">
        <v>9.68</v>
      </c>
      <c r="H154" s="6" t="s">
        <v>103</v>
      </c>
      <c r="I154" s="19">
        <v>4.8000000000000001E-2</v>
      </c>
      <c r="J154" s="8">
        <v>4.8500000000000001E-2</v>
      </c>
      <c r="K154" s="7">
        <v>16339000</v>
      </c>
      <c r="L154" s="7">
        <v>109.14</v>
      </c>
      <c r="M154" s="7">
        <v>17832.12</v>
      </c>
      <c r="N154" s="8">
        <v>0</v>
      </c>
      <c r="O154" s="8">
        <v>4.2200000000000001E-2</v>
      </c>
      <c r="P154" s="8">
        <v>1.3599999999999999E-2</v>
      </c>
    </row>
    <row r="155" spans="2:16">
      <c r="B155" s="6" t="s">
        <v>817</v>
      </c>
      <c r="C155" s="17">
        <v>8388928</v>
      </c>
      <c r="D155" s="6" t="s">
        <v>145</v>
      </c>
      <c r="E155" s="6"/>
      <c r="F155" s="6" t="s">
        <v>818</v>
      </c>
      <c r="G155" s="17">
        <v>9.76</v>
      </c>
      <c r="H155" s="6" t="s">
        <v>103</v>
      </c>
      <c r="I155" s="19">
        <v>4.8000000000000001E-2</v>
      </c>
      <c r="J155" s="8">
        <v>4.8599999999999997E-2</v>
      </c>
      <c r="K155" s="7">
        <v>10115000</v>
      </c>
      <c r="L155" s="7">
        <v>108.38</v>
      </c>
      <c r="M155" s="7">
        <v>10962.37</v>
      </c>
      <c r="N155" s="8">
        <v>0</v>
      </c>
      <c r="O155" s="8">
        <v>2.5899999999999999E-2</v>
      </c>
      <c r="P155" s="8">
        <v>8.3000000000000001E-3</v>
      </c>
    </row>
    <row r="156" spans="2:16">
      <c r="B156" s="6" t="s">
        <v>819</v>
      </c>
      <c r="C156" s="17">
        <v>8388936</v>
      </c>
      <c r="D156" s="6" t="s">
        <v>145</v>
      </c>
      <c r="E156" s="6"/>
      <c r="F156" s="6" t="s">
        <v>820</v>
      </c>
      <c r="G156" s="17">
        <v>9.85</v>
      </c>
      <c r="H156" s="6" t="s">
        <v>103</v>
      </c>
      <c r="I156" s="19">
        <v>4.8000000000000001E-2</v>
      </c>
      <c r="J156" s="8">
        <v>4.8500000000000001E-2</v>
      </c>
      <c r="K156" s="7">
        <v>16658000</v>
      </c>
      <c r="L156" s="7">
        <v>108.17</v>
      </c>
      <c r="M156" s="7">
        <v>18019.27</v>
      </c>
      <c r="N156" s="8">
        <v>0</v>
      </c>
      <c r="O156" s="8">
        <v>4.2599999999999999E-2</v>
      </c>
      <c r="P156" s="8">
        <v>1.37E-2</v>
      </c>
    </row>
    <row r="157" spans="2:16">
      <c r="B157" s="6" t="s">
        <v>821</v>
      </c>
      <c r="C157" s="17">
        <v>8388944</v>
      </c>
      <c r="D157" s="6" t="s">
        <v>145</v>
      </c>
      <c r="E157" s="6"/>
      <c r="F157" s="6" t="s">
        <v>822</v>
      </c>
      <c r="G157" s="17">
        <v>9.93</v>
      </c>
      <c r="H157" s="6" t="s">
        <v>103</v>
      </c>
      <c r="I157" s="19">
        <v>4.8000000000000001E-2</v>
      </c>
      <c r="J157" s="8">
        <v>4.8500000000000001E-2</v>
      </c>
      <c r="K157" s="7">
        <v>23553800</v>
      </c>
      <c r="L157" s="7">
        <v>107.84</v>
      </c>
      <c r="M157" s="7">
        <v>25401.29</v>
      </c>
      <c r="N157" s="8">
        <v>0</v>
      </c>
      <c r="O157" s="8">
        <v>6.0100000000000001E-2</v>
      </c>
      <c r="P157" s="8">
        <v>1.9300000000000001E-2</v>
      </c>
    </row>
    <row r="158" spans="2:16">
      <c r="B158" s="6" t="s">
        <v>823</v>
      </c>
      <c r="C158" s="17">
        <v>8388951</v>
      </c>
      <c r="D158" s="6" t="s">
        <v>145</v>
      </c>
      <c r="E158" s="6"/>
      <c r="F158" s="6" t="s">
        <v>824</v>
      </c>
      <c r="G158" s="17">
        <v>10.01</v>
      </c>
      <c r="H158" s="6" t="s">
        <v>103</v>
      </c>
      <c r="I158" s="19">
        <v>4.8000000000000001E-2</v>
      </c>
      <c r="J158" s="8">
        <v>4.8599999999999997E-2</v>
      </c>
      <c r="K158" s="7">
        <v>13500000</v>
      </c>
      <c r="L158" s="7">
        <v>107.51</v>
      </c>
      <c r="M158" s="7">
        <v>14514.5</v>
      </c>
      <c r="N158" s="8">
        <v>0</v>
      </c>
      <c r="O158" s="8">
        <v>3.4299999999999997E-2</v>
      </c>
      <c r="P158" s="8">
        <v>1.11E-2</v>
      </c>
    </row>
    <row r="159" spans="2:16">
      <c r="B159" s="6" t="s">
        <v>825</v>
      </c>
      <c r="C159" s="17">
        <v>8388969</v>
      </c>
      <c r="D159" s="6" t="s">
        <v>145</v>
      </c>
      <c r="E159" s="6"/>
      <c r="F159" s="6" t="s">
        <v>826</v>
      </c>
      <c r="G159" s="17">
        <v>9.86</v>
      </c>
      <c r="H159" s="6" t="s">
        <v>103</v>
      </c>
      <c r="I159" s="19">
        <v>4.8000000000000001E-2</v>
      </c>
      <c r="J159" s="8">
        <v>4.8599999999999997E-2</v>
      </c>
      <c r="K159" s="7">
        <v>11377000</v>
      </c>
      <c r="L159" s="7">
        <v>109.34</v>
      </c>
      <c r="M159" s="7">
        <v>12439.85</v>
      </c>
      <c r="N159" s="8">
        <v>0</v>
      </c>
      <c r="O159" s="8">
        <v>2.9399999999999999E-2</v>
      </c>
      <c r="P159" s="8">
        <v>9.4999999999999998E-3</v>
      </c>
    </row>
    <row r="160" spans="2:16">
      <c r="B160" s="6" t="s">
        <v>827</v>
      </c>
      <c r="C160" s="17">
        <v>8388977</v>
      </c>
      <c r="D160" s="6" t="s">
        <v>145</v>
      </c>
      <c r="E160" s="6"/>
      <c r="F160" s="6" t="s">
        <v>828</v>
      </c>
      <c r="G160" s="17">
        <v>9.94</v>
      </c>
      <c r="H160" s="6" t="s">
        <v>103</v>
      </c>
      <c r="I160" s="19">
        <v>4.8000000000000001E-2</v>
      </c>
      <c r="J160" s="8">
        <v>4.8599999999999997E-2</v>
      </c>
      <c r="K160" s="7">
        <v>21390000</v>
      </c>
      <c r="L160" s="7">
        <v>108.26</v>
      </c>
      <c r="M160" s="7">
        <v>23156.63</v>
      </c>
      <c r="N160" s="8">
        <v>0</v>
      </c>
      <c r="O160" s="8">
        <v>5.4800000000000001E-2</v>
      </c>
      <c r="P160" s="8">
        <v>1.7600000000000001E-2</v>
      </c>
    </row>
    <row r="161" spans="2:16">
      <c r="B161" s="6" t="s">
        <v>829</v>
      </c>
      <c r="C161" s="17">
        <v>8388985</v>
      </c>
      <c r="D161" s="6" t="s">
        <v>145</v>
      </c>
      <c r="E161" s="6"/>
      <c r="F161" s="6" t="s">
        <v>830</v>
      </c>
      <c r="G161" s="17">
        <v>10.029999999999999</v>
      </c>
      <c r="H161" s="6" t="s">
        <v>103</v>
      </c>
      <c r="I161" s="19">
        <v>4.8000000000000001E-2</v>
      </c>
      <c r="J161" s="8">
        <v>4.8599999999999997E-2</v>
      </c>
      <c r="K161" s="7">
        <v>14511000</v>
      </c>
      <c r="L161" s="7">
        <v>107.52</v>
      </c>
      <c r="M161" s="7">
        <v>15601.9</v>
      </c>
      <c r="N161" s="8">
        <v>0</v>
      </c>
      <c r="O161" s="8">
        <v>3.6900000000000002E-2</v>
      </c>
      <c r="P161" s="8">
        <v>1.1900000000000001E-2</v>
      </c>
    </row>
    <row r="162" spans="2:16">
      <c r="B162" s="6" t="s">
        <v>831</v>
      </c>
      <c r="C162" s="17">
        <v>8388993</v>
      </c>
      <c r="D162" s="6" t="s">
        <v>145</v>
      </c>
      <c r="E162" s="6"/>
      <c r="F162" s="6" t="s">
        <v>832</v>
      </c>
      <c r="G162" s="17">
        <v>10.11</v>
      </c>
      <c r="H162" s="6" t="s">
        <v>103</v>
      </c>
      <c r="I162" s="19">
        <v>4.8000000000000001E-2</v>
      </c>
      <c r="J162" s="8">
        <v>4.8599999999999997E-2</v>
      </c>
      <c r="K162" s="7">
        <v>17908000</v>
      </c>
      <c r="L162" s="7">
        <v>106.68</v>
      </c>
      <c r="M162" s="7">
        <v>19103.759999999998</v>
      </c>
      <c r="N162" s="8">
        <v>0</v>
      </c>
      <c r="O162" s="8">
        <v>4.5199999999999997E-2</v>
      </c>
      <c r="P162" s="8">
        <v>1.46E-2</v>
      </c>
    </row>
    <row r="163" spans="2:16">
      <c r="B163" s="6" t="s">
        <v>833</v>
      </c>
      <c r="C163" s="17">
        <v>8389009</v>
      </c>
      <c r="D163" s="6" t="s">
        <v>145</v>
      </c>
      <c r="E163" s="6"/>
      <c r="F163" s="6" t="s">
        <v>834</v>
      </c>
      <c r="G163" s="17">
        <v>10.19</v>
      </c>
      <c r="H163" s="6" t="s">
        <v>103</v>
      </c>
      <c r="I163" s="19">
        <v>4.8000000000000001E-2</v>
      </c>
      <c r="J163" s="8">
        <v>4.8599999999999997E-2</v>
      </c>
      <c r="K163" s="7">
        <v>16744000</v>
      </c>
      <c r="L163" s="7">
        <v>106.14</v>
      </c>
      <c r="M163" s="7">
        <v>17772.53</v>
      </c>
      <c r="N163" s="8">
        <v>0</v>
      </c>
      <c r="O163" s="8">
        <v>4.2000000000000003E-2</v>
      </c>
      <c r="P163" s="8">
        <v>1.35E-2</v>
      </c>
    </row>
    <row r="164" spans="2:16">
      <c r="B164" s="6" t="s">
        <v>835</v>
      </c>
      <c r="C164" s="17">
        <v>8389017</v>
      </c>
      <c r="D164" s="6" t="s">
        <v>145</v>
      </c>
      <c r="E164" s="6"/>
      <c r="F164" s="6" t="s">
        <v>836</v>
      </c>
      <c r="G164" s="17">
        <v>10.27</v>
      </c>
      <c r="H164" s="6" t="s">
        <v>103</v>
      </c>
      <c r="I164" s="19">
        <v>4.8000000000000001E-2</v>
      </c>
      <c r="J164" s="8">
        <v>4.8599999999999997E-2</v>
      </c>
      <c r="K164" s="7">
        <v>9482000</v>
      </c>
      <c r="L164" s="7">
        <v>105.3</v>
      </c>
      <c r="M164" s="7">
        <v>9984.35</v>
      </c>
      <c r="N164" s="8">
        <v>0</v>
      </c>
      <c r="O164" s="8">
        <v>2.3599999999999999E-2</v>
      </c>
      <c r="P164" s="8">
        <v>7.6E-3</v>
      </c>
    </row>
    <row r="165" spans="2:16">
      <c r="B165" s="6" t="s">
        <v>837</v>
      </c>
      <c r="C165" s="17">
        <v>8389033</v>
      </c>
      <c r="D165" s="6" t="s">
        <v>145</v>
      </c>
      <c r="E165" s="6"/>
      <c r="F165" s="6" t="s">
        <v>838</v>
      </c>
      <c r="G165" s="17">
        <v>10.199999999999999</v>
      </c>
      <c r="H165" s="6" t="s">
        <v>103</v>
      </c>
      <c r="I165" s="19">
        <v>4.8000000000000001E-2</v>
      </c>
      <c r="J165" s="8">
        <v>4.8500000000000001E-2</v>
      </c>
      <c r="K165" s="7">
        <v>46664700</v>
      </c>
      <c r="L165" s="7">
        <v>106.47</v>
      </c>
      <c r="M165" s="7">
        <v>49684.81</v>
      </c>
      <c r="N165" s="8">
        <v>0</v>
      </c>
      <c r="O165" s="8">
        <v>0.11749999999999999</v>
      </c>
      <c r="P165" s="8">
        <v>3.78E-2</v>
      </c>
    </row>
    <row r="166" spans="2:16">
      <c r="B166" s="6" t="s">
        <v>839</v>
      </c>
      <c r="C166" s="17">
        <v>8389041</v>
      </c>
      <c r="D166" s="6" t="s">
        <v>145</v>
      </c>
      <c r="E166" s="6"/>
      <c r="F166" s="6" t="s">
        <v>840</v>
      </c>
      <c r="G166" s="17">
        <v>10.28</v>
      </c>
      <c r="H166" s="6" t="s">
        <v>103</v>
      </c>
      <c r="I166" s="19">
        <v>4.8000000000000001E-2</v>
      </c>
      <c r="J166" s="8">
        <v>4.8599999999999997E-2</v>
      </c>
      <c r="K166" s="7">
        <v>1597000</v>
      </c>
      <c r="L166" s="7">
        <v>105.94</v>
      </c>
      <c r="M166" s="7">
        <v>1691.91</v>
      </c>
      <c r="N166" s="8">
        <v>0</v>
      </c>
      <c r="O166" s="8">
        <v>4.0000000000000001E-3</v>
      </c>
      <c r="P166" s="8">
        <v>1.2999999999999999E-3</v>
      </c>
    </row>
    <row r="167" spans="2:16">
      <c r="B167" s="6" t="s">
        <v>841</v>
      </c>
      <c r="C167" s="17">
        <v>8389058</v>
      </c>
      <c r="D167" s="6" t="s">
        <v>145</v>
      </c>
      <c r="E167" s="6"/>
      <c r="F167" s="6" t="s">
        <v>842</v>
      </c>
      <c r="G167" s="17">
        <v>10.37</v>
      </c>
      <c r="H167" s="6" t="s">
        <v>103</v>
      </c>
      <c r="I167" s="19">
        <v>4.8000000000000001E-2</v>
      </c>
      <c r="J167" s="8">
        <v>4.8599999999999997E-2</v>
      </c>
      <c r="K167" s="7">
        <v>18973500</v>
      </c>
      <c r="L167" s="7">
        <v>105.61</v>
      </c>
      <c r="M167" s="7">
        <v>20037.34</v>
      </c>
      <c r="N167" s="8">
        <v>0</v>
      </c>
      <c r="O167" s="8">
        <v>4.7399999999999998E-2</v>
      </c>
      <c r="P167" s="8">
        <v>1.5299999999999999E-2</v>
      </c>
    </row>
    <row r="168" spans="2:16">
      <c r="B168" s="13" t="s">
        <v>843</v>
      </c>
      <c r="C168" s="14"/>
      <c r="D168" s="13"/>
      <c r="E168" s="13"/>
      <c r="F168" s="13"/>
      <c r="G168" s="14">
        <v>0</v>
      </c>
      <c r="H168" s="13"/>
      <c r="J168" s="16">
        <v>0</v>
      </c>
      <c r="K168" s="15">
        <v>0</v>
      </c>
      <c r="M168" s="15">
        <v>0</v>
      </c>
      <c r="O168" s="16">
        <v>0</v>
      </c>
      <c r="P168" s="16">
        <v>0</v>
      </c>
    </row>
    <row r="169" spans="2:16">
      <c r="B169" s="13" t="s">
        <v>844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171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3" t="s">
        <v>122</v>
      </c>
      <c r="C171" s="12"/>
      <c r="D171" s="3"/>
      <c r="E171" s="3"/>
      <c r="F171" s="3"/>
      <c r="H171" s="3"/>
      <c r="K171" s="9">
        <v>0</v>
      </c>
      <c r="M171" s="9">
        <v>0</v>
      </c>
      <c r="O171" s="10">
        <v>0</v>
      </c>
      <c r="P171" s="10">
        <v>0</v>
      </c>
    </row>
    <row r="172" spans="2:16">
      <c r="B172" s="13" t="s">
        <v>160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845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6" spans="2:16">
      <c r="B176" s="6" t="s">
        <v>123</v>
      </c>
      <c r="C176" s="17"/>
      <c r="D176" s="6"/>
      <c r="E176" s="6"/>
      <c r="F176" s="6"/>
      <c r="H176" s="6"/>
    </row>
    <row r="180" spans="2:2">
      <c r="B180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533</v>
      </c>
    </row>
    <row r="7" spans="2:19" ht="15.75">
      <c r="B7" s="2" t="s">
        <v>176</v>
      </c>
    </row>
    <row r="8" spans="2:19">
      <c r="B8" s="3" t="s">
        <v>85</v>
      </c>
      <c r="C8" s="3" t="s">
        <v>86</v>
      </c>
      <c r="D8" s="3" t="s">
        <v>177</v>
      </c>
      <c r="E8" s="3" t="s">
        <v>87</v>
      </c>
      <c r="F8" s="3" t="s">
        <v>178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534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179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846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847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441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483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848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849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7"/>
  <sheetViews>
    <sheetView rightToLeft="1" workbookViewId="0">
      <selection activeCell="L23" sqref="L23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533</v>
      </c>
    </row>
    <row r="7" spans="2:19" ht="15.75">
      <c r="B7" s="2" t="s">
        <v>185</v>
      </c>
    </row>
    <row r="8" spans="2:19">
      <c r="B8" s="3" t="s">
        <v>85</v>
      </c>
      <c r="C8" s="3" t="s">
        <v>86</v>
      </c>
      <c r="D8" s="3" t="s">
        <v>177</v>
      </c>
      <c r="E8" s="3" t="s">
        <v>87</v>
      </c>
      <c r="F8" s="3" t="s">
        <v>178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534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453</v>
      </c>
      <c r="C11" s="12"/>
      <c r="D11" s="3"/>
      <c r="E11" s="3"/>
      <c r="F11" s="3"/>
      <c r="G11" s="3"/>
      <c r="H11" s="3"/>
      <c r="I11" s="3"/>
      <c r="J11" s="12">
        <v>6.35</v>
      </c>
      <c r="K11" s="3"/>
      <c r="M11" s="10">
        <v>3.0700000000000002E-2</v>
      </c>
      <c r="N11" s="9">
        <v>41351687.390000001</v>
      </c>
      <c r="P11" s="9">
        <v>6809.73</v>
      </c>
      <c r="R11" s="10">
        <v>1</v>
      </c>
      <c r="S11" s="10">
        <v>5.1999999999999998E-3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6.35</v>
      </c>
      <c r="K12" s="3"/>
      <c r="M12" s="10">
        <v>2.76E-2</v>
      </c>
      <c r="N12" s="9">
        <v>5397687.3899999997</v>
      </c>
      <c r="P12" s="9">
        <v>5990.06</v>
      </c>
      <c r="R12" s="10">
        <v>0.87960000000000005</v>
      </c>
      <c r="S12" s="10">
        <v>4.5999999999999999E-3</v>
      </c>
    </row>
    <row r="13" spans="2:19">
      <c r="B13" s="13" t="s">
        <v>846</v>
      </c>
      <c r="C13" s="14"/>
      <c r="D13" s="13"/>
      <c r="E13" s="13"/>
      <c r="F13" s="13"/>
      <c r="G13" s="13"/>
      <c r="H13" s="13"/>
      <c r="I13" s="13"/>
      <c r="J13" s="14">
        <v>7.56</v>
      </c>
      <c r="K13" s="13"/>
      <c r="M13" s="16">
        <v>1.66E-2</v>
      </c>
      <c r="N13" s="15">
        <v>3406970.45</v>
      </c>
      <c r="P13" s="15">
        <v>4106.75</v>
      </c>
      <c r="R13" s="16">
        <v>0.60309999999999997</v>
      </c>
      <c r="S13" s="16">
        <v>3.0999999999999999E-3</v>
      </c>
    </row>
    <row r="14" spans="2:19">
      <c r="B14" s="6" t="s">
        <v>850</v>
      </c>
      <c r="C14" s="17">
        <v>1124346</v>
      </c>
      <c r="D14" s="6"/>
      <c r="E14" s="18">
        <v>520010869</v>
      </c>
      <c r="F14" s="6" t="s">
        <v>362</v>
      </c>
      <c r="G14" s="6" t="s">
        <v>189</v>
      </c>
      <c r="H14" s="6" t="s">
        <v>190</v>
      </c>
      <c r="I14" s="6" t="s">
        <v>851</v>
      </c>
      <c r="J14" s="17">
        <v>10.77</v>
      </c>
      <c r="K14" s="6" t="s">
        <v>103</v>
      </c>
      <c r="L14" s="19">
        <v>4.1000000000000002E-2</v>
      </c>
      <c r="M14" s="8">
        <v>0.02</v>
      </c>
      <c r="N14" s="7">
        <v>1014788.13</v>
      </c>
      <c r="O14" s="7">
        <v>137.76</v>
      </c>
      <c r="P14" s="7">
        <v>1397.97</v>
      </c>
      <c r="Q14" s="8">
        <v>1.4E-3</v>
      </c>
      <c r="R14" s="8">
        <v>0.20530000000000001</v>
      </c>
      <c r="S14" s="8">
        <v>1.1000000000000001E-3</v>
      </c>
    </row>
    <row r="15" spans="2:19">
      <c r="B15" s="6" t="s">
        <v>852</v>
      </c>
      <c r="C15" s="17">
        <v>1140276</v>
      </c>
      <c r="D15" s="6"/>
      <c r="E15" s="18">
        <v>520042185</v>
      </c>
      <c r="F15" s="6" t="s">
        <v>326</v>
      </c>
      <c r="G15" s="6" t="s">
        <v>853</v>
      </c>
      <c r="H15" s="6" t="s">
        <v>199</v>
      </c>
      <c r="I15" s="6" t="s">
        <v>854</v>
      </c>
      <c r="J15" s="17">
        <v>6.05</v>
      </c>
      <c r="K15" s="6" t="s">
        <v>103</v>
      </c>
      <c r="L15" s="19">
        <v>2.1399999999999999E-2</v>
      </c>
      <c r="M15" s="8">
        <v>1.4500000000000001E-2</v>
      </c>
      <c r="N15" s="7">
        <v>2327558.59</v>
      </c>
      <c r="O15" s="7">
        <v>113.06</v>
      </c>
      <c r="P15" s="7">
        <v>2631.54</v>
      </c>
      <c r="Q15" s="8">
        <v>8.9999999999999993E-3</v>
      </c>
      <c r="R15" s="8">
        <v>0.38640000000000002</v>
      </c>
      <c r="S15" s="8">
        <v>2E-3</v>
      </c>
    </row>
    <row r="16" spans="2:19">
      <c r="B16" s="6" t="s">
        <v>855</v>
      </c>
      <c r="C16" s="17">
        <v>6000129</v>
      </c>
      <c r="D16" s="6"/>
      <c r="E16" s="18">
        <v>520000472</v>
      </c>
      <c r="F16" s="31" t="s">
        <v>197</v>
      </c>
      <c r="G16" s="6" t="s">
        <v>198</v>
      </c>
      <c r="H16" s="6" t="s">
        <v>199</v>
      </c>
      <c r="I16" s="6" t="s">
        <v>856</v>
      </c>
      <c r="J16" s="17">
        <v>0.3</v>
      </c>
      <c r="K16" s="6" t="s">
        <v>103</v>
      </c>
      <c r="L16" s="19">
        <v>0.06</v>
      </c>
      <c r="M16" s="8">
        <v>2.8000000000000001E-2</v>
      </c>
      <c r="N16" s="7">
        <v>55000.1</v>
      </c>
      <c r="O16" s="7">
        <v>115.21</v>
      </c>
      <c r="P16" s="7">
        <v>63.37</v>
      </c>
      <c r="Q16" s="8">
        <v>1E-4</v>
      </c>
      <c r="R16" s="8">
        <v>9.2999999999999992E-3</v>
      </c>
      <c r="S16" s="8">
        <v>0</v>
      </c>
    </row>
    <row r="17" spans="2:19">
      <c r="B17" s="6" t="s">
        <v>857</v>
      </c>
      <c r="C17" s="17">
        <v>1103084</v>
      </c>
      <c r="D17" s="6"/>
      <c r="E17" s="18">
        <v>513436394</v>
      </c>
      <c r="F17" s="6" t="s">
        <v>362</v>
      </c>
      <c r="G17" s="6" t="s">
        <v>194</v>
      </c>
      <c r="H17" s="6" t="s">
        <v>190</v>
      </c>
      <c r="I17" s="6" t="s">
        <v>858</v>
      </c>
      <c r="J17" s="17">
        <v>2.2200000000000002</v>
      </c>
      <c r="K17" s="6" t="s">
        <v>103</v>
      </c>
      <c r="L17" s="19">
        <v>5.6000000000000001E-2</v>
      </c>
      <c r="M17" s="8">
        <v>1.12E-2</v>
      </c>
      <c r="N17" s="7">
        <v>9623.6299999999992</v>
      </c>
      <c r="O17" s="7">
        <v>144.19</v>
      </c>
      <c r="P17" s="7">
        <v>13.88</v>
      </c>
      <c r="Q17" s="8">
        <v>1E-4</v>
      </c>
      <c r="R17" s="8">
        <v>2E-3</v>
      </c>
      <c r="S17" s="8">
        <v>0</v>
      </c>
    </row>
    <row r="18" spans="2:19">
      <c r="B18" s="13" t="s">
        <v>847</v>
      </c>
      <c r="C18" s="14"/>
      <c r="D18" s="13"/>
      <c r="E18" s="13"/>
      <c r="F18" s="13"/>
      <c r="G18" s="13"/>
      <c r="H18" s="13"/>
      <c r="I18" s="13"/>
      <c r="J18" s="14">
        <v>3.72</v>
      </c>
      <c r="K18" s="13"/>
      <c r="M18" s="16">
        <v>5.1499999999999997E-2</v>
      </c>
      <c r="N18" s="15">
        <v>1990716.94</v>
      </c>
      <c r="P18" s="15">
        <v>1883.31</v>
      </c>
      <c r="R18" s="16">
        <v>0.27660000000000001</v>
      </c>
      <c r="S18" s="16">
        <v>1.4E-3</v>
      </c>
    </row>
    <row r="19" spans="2:19">
      <c r="B19" s="6" t="s">
        <v>859</v>
      </c>
      <c r="C19" s="17">
        <v>201617081</v>
      </c>
      <c r="D19" s="6"/>
      <c r="E19" s="18">
        <v>510687403</v>
      </c>
      <c r="F19" s="30" t="s">
        <v>193</v>
      </c>
      <c r="G19" s="6" t="s">
        <v>861</v>
      </c>
      <c r="H19" s="6" t="s">
        <v>199</v>
      </c>
      <c r="I19" s="6" t="s">
        <v>862</v>
      </c>
      <c r="J19" s="17">
        <v>3.17</v>
      </c>
      <c r="K19" s="6" t="s">
        <v>103</v>
      </c>
      <c r="L19" s="19">
        <v>3.1E-2</v>
      </c>
      <c r="M19" s="8">
        <v>4.4499999999999998E-2</v>
      </c>
      <c r="N19" s="7">
        <v>354822.21</v>
      </c>
      <c r="O19" s="7">
        <v>96.8</v>
      </c>
      <c r="P19" s="7">
        <v>343.47</v>
      </c>
      <c r="Q19" s="8">
        <v>1.2999999999999999E-3</v>
      </c>
      <c r="R19" s="8">
        <v>5.04E-2</v>
      </c>
      <c r="S19" s="8">
        <v>2.9999999999999997E-4</v>
      </c>
    </row>
    <row r="20" spans="2:19">
      <c r="B20" s="6" t="s">
        <v>863</v>
      </c>
      <c r="C20" s="17">
        <v>1167212</v>
      </c>
      <c r="D20" s="6"/>
      <c r="E20" s="18">
        <v>880326081</v>
      </c>
      <c r="F20" s="31" t="s">
        <v>333</v>
      </c>
      <c r="G20" s="6" t="s">
        <v>864</v>
      </c>
      <c r="H20" s="6" t="s">
        <v>190</v>
      </c>
      <c r="I20" s="6" t="s">
        <v>808</v>
      </c>
      <c r="J20" s="17">
        <v>4.1399999999999997</v>
      </c>
      <c r="K20" s="6" t="s">
        <v>103</v>
      </c>
      <c r="L20" s="34">
        <v>3.3500000000000002E-2</v>
      </c>
      <c r="M20" s="8">
        <v>5.2699999999999997E-2</v>
      </c>
      <c r="N20" s="7">
        <v>1382400</v>
      </c>
      <c r="O20" s="7">
        <v>93.55</v>
      </c>
      <c r="P20" s="7">
        <v>1293.24</v>
      </c>
      <c r="Q20" s="8">
        <v>1.5E-3</v>
      </c>
      <c r="R20" s="8">
        <v>0.18990000000000001</v>
      </c>
      <c r="S20" s="8">
        <v>1E-3</v>
      </c>
    </row>
    <row r="21" spans="2:19">
      <c r="B21" s="6" t="s">
        <v>865</v>
      </c>
      <c r="C21" s="17">
        <v>201709193</v>
      </c>
      <c r="D21" s="6"/>
      <c r="E21" s="18">
        <v>515703528</v>
      </c>
      <c r="F21" s="6" t="s">
        <v>318</v>
      </c>
      <c r="G21" s="6" t="s">
        <v>866</v>
      </c>
      <c r="H21" s="6" t="s">
        <v>190</v>
      </c>
      <c r="I21" s="6" t="s">
        <v>867</v>
      </c>
      <c r="J21" s="17">
        <v>2.17</v>
      </c>
      <c r="K21" s="6" t="s">
        <v>103</v>
      </c>
      <c r="L21" s="19">
        <v>3.85E-2</v>
      </c>
      <c r="M21" s="8">
        <v>6.25E-2</v>
      </c>
      <c r="N21" s="7">
        <v>108454.73</v>
      </c>
      <c r="O21" s="7">
        <v>95.84</v>
      </c>
      <c r="P21" s="7">
        <v>103.94</v>
      </c>
      <c r="Q21" s="8">
        <v>1E-4</v>
      </c>
      <c r="R21" s="8">
        <v>1.5299999999999999E-2</v>
      </c>
      <c r="S21" s="8">
        <v>1E-4</v>
      </c>
    </row>
    <row r="22" spans="2:19">
      <c r="B22" s="6" t="s">
        <v>868</v>
      </c>
      <c r="C22" s="17">
        <v>1151141</v>
      </c>
      <c r="D22" s="6"/>
      <c r="E22" s="18">
        <v>514189596</v>
      </c>
      <c r="F22" s="30" t="s">
        <v>193</v>
      </c>
      <c r="G22" s="6" t="s">
        <v>866</v>
      </c>
      <c r="H22" s="6" t="s">
        <v>190</v>
      </c>
      <c r="I22" s="6" t="s">
        <v>869</v>
      </c>
      <c r="J22" s="17">
        <v>2.04</v>
      </c>
      <c r="K22" s="6" t="s">
        <v>103</v>
      </c>
      <c r="L22" s="34">
        <v>3.5499999999999997E-2</v>
      </c>
      <c r="M22" s="8">
        <v>4.7399999999999998E-2</v>
      </c>
      <c r="N22" s="7">
        <v>115280</v>
      </c>
      <c r="O22" s="7">
        <v>98.59</v>
      </c>
      <c r="P22" s="7">
        <v>113.65</v>
      </c>
      <c r="Q22" s="8">
        <v>4.0000000000000002E-4</v>
      </c>
      <c r="R22" s="8">
        <v>1.67E-2</v>
      </c>
      <c r="S22" s="8">
        <v>1E-4</v>
      </c>
    </row>
    <row r="23" spans="2:19">
      <c r="B23" s="6" t="s">
        <v>870</v>
      </c>
      <c r="C23" s="17">
        <v>1138825</v>
      </c>
      <c r="D23" s="6"/>
      <c r="E23" s="18">
        <v>520044439</v>
      </c>
      <c r="F23" s="6" t="s">
        <v>871</v>
      </c>
      <c r="G23" s="6" t="s">
        <v>872</v>
      </c>
      <c r="H23" s="6" t="s">
        <v>199</v>
      </c>
      <c r="I23" s="6" t="s">
        <v>873</v>
      </c>
      <c r="J23" s="17">
        <v>3.4</v>
      </c>
      <c r="K23" s="6" t="s">
        <v>103</v>
      </c>
      <c r="L23" s="34">
        <v>4.5999999999999999E-2</v>
      </c>
      <c r="M23" s="8">
        <v>5.79E-2</v>
      </c>
      <c r="N23" s="7">
        <v>29760</v>
      </c>
      <c r="O23" s="7">
        <v>97.47</v>
      </c>
      <c r="P23" s="7">
        <v>29.01</v>
      </c>
      <c r="Q23" s="8">
        <v>0</v>
      </c>
      <c r="R23" s="8">
        <v>4.3E-3</v>
      </c>
      <c r="S23" s="8">
        <v>0</v>
      </c>
    </row>
    <row r="24" spans="2:19">
      <c r="B24" s="13" t="s">
        <v>181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13" t="s">
        <v>441</v>
      </c>
      <c r="C25" s="14"/>
      <c r="D25" s="13"/>
      <c r="E25" s="13"/>
      <c r="F25" s="13"/>
      <c r="G25" s="13"/>
      <c r="H25" s="13"/>
      <c r="I25" s="13"/>
      <c r="J25" s="14">
        <v>0</v>
      </c>
      <c r="K25" s="13"/>
      <c r="M25" s="16">
        <v>0</v>
      </c>
      <c r="N25" s="15">
        <v>0</v>
      </c>
      <c r="P25" s="15">
        <v>0</v>
      </c>
      <c r="R25" s="16">
        <v>0</v>
      </c>
      <c r="S25" s="16">
        <v>0</v>
      </c>
    </row>
    <row r="26" spans="2:19">
      <c r="B26" s="3" t="s">
        <v>122</v>
      </c>
      <c r="C26" s="12"/>
      <c r="D26" s="3"/>
      <c r="E26" s="3"/>
      <c r="F26" s="3"/>
      <c r="G26" s="3"/>
      <c r="H26" s="3"/>
      <c r="I26" s="3"/>
      <c r="J26" s="12">
        <v>6.4</v>
      </c>
      <c r="K26" s="3"/>
      <c r="M26" s="10">
        <v>5.33E-2</v>
      </c>
      <c r="N26" s="9">
        <v>35954000</v>
      </c>
      <c r="P26" s="9">
        <v>819.67</v>
      </c>
      <c r="R26" s="10">
        <v>0.12039999999999999</v>
      </c>
      <c r="S26" s="10">
        <v>5.9999999999999995E-4</v>
      </c>
    </row>
    <row r="27" spans="2:19">
      <c r="B27" s="13" t="s">
        <v>874</v>
      </c>
      <c r="C27" s="14"/>
      <c r="D27" s="13"/>
      <c r="E27" s="13"/>
      <c r="F27" s="13"/>
      <c r="G27" s="13"/>
      <c r="H27" s="13"/>
      <c r="I27" s="13"/>
      <c r="J27" s="14">
        <v>6.4</v>
      </c>
      <c r="K27" s="13"/>
      <c r="M27" s="16">
        <v>5.33E-2</v>
      </c>
      <c r="N27" s="15">
        <v>35954000</v>
      </c>
      <c r="P27" s="15">
        <v>819.67</v>
      </c>
      <c r="R27" s="16">
        <v>0.12039999999999999</v>
      </c>
      <c r="S27" s="16">
        <v>5.9999999999999995E-4</v>
      </c>
    </row>
    <row r="28" spans="2:19">
      <c r="B28" s="6" t="s">
        <v>875</v>
      </c>
      <c r="C28" s="17" t="s">
        <v>876</v>
      </c>
      <c r="D28" s="6"/>
      <c r="E28" s="18">
        <v>520000472</v>
      </c>
      <c r="F28" s="6" t="s">
        <v>877</v>
      </c>
      <c r="G28" s="6" t="s">
        <v>231</v>
      </c>
      <c r="H28" s="6" t="s">
        <v>166</v>
      </c>
      <c r="I28" s="6" t="s">
        <v>878</v>
      </c>
      <c r="J28" s="17">
        <v>7.66</v>
      </c>
      <c r="K28" s="6" t="s">
        <v>45</v>
      </c>
      <c r="L28" s="19">
        <v>4.1000000000000002E-2</v>
      </c>
      <c r="M28" s="8">
        <v>5.5800000000000002E-2</v>
      </c>
      <c r="N28" s="7">
        <v>18839000</v>
      </c>
      <c r="O28" s="7">
        <v>90.69</v>
      </c>
      <c r="P28" s="7">
        <v>417.54</v>
      </c>
      <c r="Q28" s="8">
        <v>1.2999999999999999E-3</v>
      </c>
      <c r="R28" s="8">
        <v>6.13E-2</v>
      </c>
      <c r="S28" s="8">
        <v>2.9999999999999997E-4</v>
      </c>
    </row>
    <row r="29" spans="2:19">
      <c r="B29" s="6" t="s">
        <v>879</v>
      </c>
      <c r="C29" s="17" t="s">
        <v>880</v>
      </c>
      <c r="D29" s="6"/>
      <c r="E29" s="18">
        <v>520000472</v>
      </c>
      <c r="F29" s="6" t="s">
        <v>877</v>
      </c>
      <c r="G29" s="6" t="s">
        <v>231</v>
      </c>
      <c r="H29" s="6" t="s">
        <v>166</v>
      </c>
      <c r="I29" s="6" t="s">
        <v>881</v>
      </c>
      <c r="J29" s="17">
        <v>5.0999999999999996</v>
      </c>
      <c r="K29" s="6" t="s">
        <v>45</v>
      </c>
      <c r="L29" s="19">
        <v>0.04</v>
      </c>
      <c r="M29" s="8">
        <v>5.0700000000000002E-2</v>
      </c>
      <c r="N29" s="7">
        <v>17115000</v>
      </c>
      <c r="O29" s="7">
        <v>96.14</v>
      </c>
      <c r="P29" s="7">
        <v>402.13</v>
      </c>
      <c r="Q29" s="8">
        <v>1.6999999999999999E-3</v>
      </c>
      <c r="R29" s="8">
        <v>5.91E-2</v>
      </c>
      <c r="S29" s="8">
        <v>2.9999999999999997E-4</v>
      </c>
    </row>
    <row r="30" spans="2:19">
      <c r="B30" s="13" t="s">
        <v>882</v>
      </c>
      <c r="C30" s="14"/>
      <c r="D30" s="13"/>
      <c r="E30" s="13"/>
      <c r="F30" s="13"/>
      <c r="G30" s="13"/>
      <c r="H30" s="13"/>
      <c r="I30" s="13"/>
      <c r="J30" s="14">
        <v>0</v>
      </c>
      <c r="K30" s="13"/>
      <c r="M30" s="16">
        <v>0</v>
      </c>
      <c r="N30" s="15">
        <v>0</v>
      </c>
      <c r="P30" s="15">
        <v>0</v>
      </c>
      <c r="R30" s="16">
        <v>0</v>
      </c>
      <c r="S30" s="16">
        <v>0</v>
      </c>
    </row>
    <row r="33" spans="2:11">
      <c r="B33" s="6" t="s">
        <v>123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4"/>
  <sheetViews>
    <sheetView rightToLeft="1" workbookViewId="0">
      <selection activeCell="F21" sqref="F21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8" width="15.7109375" customWidth="1"/>
    <col min="9" max="9" width="14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533</v>
      </c>
    </row>
    <row r="7" spans="2:13" ht="15.75">
      <c r="B7" s="2" t="s">
        <v>309</v>
      </c>
    </row>
    <row r="8" spans="2:13">
      <c r="B8" s="3" t="s">
        <v>85</v>
      </c>
      <c r="C8" s="3" t="s">
        <v>86</v>
      </c>
      <c r="D8" s="3" t="s">
        <v>177</v>
      </c>
      <c r="E8" s="3" t="s">
        <v>87</v>
      </c>
      <c r="F8" s="3" t="s">
        <v>178</v>
      </c>
      <c r="G8" s="3" t="s">
        <v>90</v>
      </c>
      <c r="H8" s="3" t="s">
        <v>129</v>
      </c>
      <c r="I8" s="3" t="s">
        <v>43</v>
      </c>
      <c r="J8" s="3" t="s">
        <v>534</v>
      </c>
      <c r="K8" s="3" t="s">
        <v>131</v>
      </c>
      <c r="L8" s="3" t="s">
        <v>132</v>
      </c>
      <c r="M8" s="3" t="s">
        <v>133</v>
      </c>
    </row>
    <row r="9" spans="2:13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310</v>
      </c>
      <c r="C11" s="12"/>
      <c r="D11" s="3"/>
      <c r="E11" s="3"/>
      <c r="F11" s="3"/>
      <c r="G11" s="3"/>
      <c r="H11" s="9">
        <v>1214687.6200000001</v>
      </c>
      <c r="J11" s="9">
        <v>3901.25</v>
      </c>
      <c r="L11" s="10">
        <v>1</v>
      </c>
      <c r="M11" s="10">
        <v>3.0000000000000001E-3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476893.28</v>
      </c>
      <c r="J12" s="9">
        <v>1598.1</v>
      </c>
      <c r="L12" s="10">
        <v>0.40960000000000002</v>
      </c>
      <c r="M12" s="10">
        <v>1.1999999999999999E-3</v>
      </c>
    </row>
    <row r="13" spans="2:13">
      <c r="B13" s="6" t="s">
        <v>883</v>
      </c>
      <c r="C13" s="17">
        <v>202005211</v>
      </c>
      <c r="D13" s="6"/>
      <c r="E13" s="6"/>
      <c r="F13" s="6" t="s">
        <v>171</v>
      </c>
      <c r="G13" s="6" t="s">
        <v>44</v>
      </c>
      <c r="H13" s="7">
        <v>340.91</v>
      </c>
      <c r="I13" s="7">
        <v>3332.25</v>
      </c>
      <c r="J13" s="7">
        <v>40.17</v>
      </c>
      <c r="K13" s="8">
        <v>2.5639999999999998E-5</v>
      </c>
      <c r="L13" s="8">
        <v>1.03E-2</v>
      </c>
      <c r="M13" s="8">
        <v>0</v>
      </c>
    </row>
    <row r="14" spans="2:13">
      <c r="B14" s="6" t="s">
        <v>884</v>
      </c>
      <c r="C14" s="17">
        <v>299936286</v>
      </c>
      <c r="D14" s="6"/>
      <c r="E14" s="18">
        <v>520005067</v>
      </c>
      <c r="F14" s="6" t="s">
        <v>885</v>
      </c>
      <c r="G14" s="6" t="s">
        <v>103</v>
      </c>
      <c r="H14" s="7">
        <v>1.9</v>
      </c>
      <c r="I14" s="7">
        <v>31016435</v>
      </c>
      <c r="J14" s="7">
        <v>589.30999999999995</v>
      </c>
      <c r="K14" s="8">
        <v>2.0000000000000001E-4</v>
      </c>
      <c r="L14" s="8">
        <v>0.15110000000000001</v>
      </c>
      <c r="M14" s="8">
        <v>4.0000000000000002E-4</v>
      </c>
    </row>
    <row r="15" spans="2:13">
      <c r="B15" s="6" t="s">
        <v>886</v>
      </c>
      <c r="C15" s="17">
        <v>299943365</v>
      </c>
      <c r="D15" s="6"/>
      <c r="E15" s="6"/>
      <c r="F15" s="6" t="s">
        <v>226</v>
      </c>
      <c r="G15" s="6" t="s">
        <v>44</v>
      </c>
      <c r="H15" s="7">
        <v>3733.79</v>
      </c>
      <c r="I15" s="7">
        <v>208.55</v>
      </c>
      <c r="J15" s="7">
        <v>27.53</v>
      </c>
      <c r="K15" s="8">
        <v>1.15E-6</v>
      </c>
      <c r="L15" s="8">
        <v>7.1000000000000004E-3</v>
      </c>
      <c r="M15" s="8">
        <v>0</v>
      </c>
    </row>
    <row r="16" spans="2:13">
      <c r="B16" s="6" t="s">
        <v>887</v>
      </c>
      <c r="C16" s="17">
        <v>202109229</v>
      </c>
      <c r="D16" s="6"/>
      <c r="E16" s="6"/>
      <c r="F16" s="6" t="s">
        <v>226</v>
      </c>
      <c r="G16" s="6" t="s">
        <v>44</v>
      </c>
      <c r="H16" s="7">
        <v>4403.99</v>
      </c>
      <c r="I16" s="7">
        <v>636.27</v>
      </c>
      <c r="J16" s="7">
        <v>99.08</v>
      </c>
      <c r="K16" s="8">
        <v>2.3750000000000001E-5</v>
      </c>
      <c r="L16" s="8">
        <v>2.5399999999999999E-2</v>
      </c>
      <c r="M16" s="8">
        <v>1E-4</v>
      </c>
    </row>
    <row r="17" spans="2:13">
      <c r="B17" s="6" t="s">
        <v>888</v>
      </c>
      <c r="C17" s="17">
        <v>202106167</v>
      </c>
      <c r="D17" s="6"/>
      <c r="E17" s="6"/>
      <c r="F17" s="6" t="s">
        <v>226</v>
      </c>
      <c r="G17" s="6" t="s">
        <v>44</v>
      </c>
      <c r="H17" s="7">
        <v>1976.68</v>
      </c>
      <c r="I17" s="7">
        <v>1973</v>
      </c>
      <c r="J17" s="7">
        <v>137.9</v>
      </c>
      <c r="K17" s="8">
        <v>0</v>
      </c>
      <c r="L17" s="8">
        <v>3.5299999999999998E-2</v>
      </c>
      <c r="M17" s="8">
        <v>1E-4</v>
      </c>
    </row>
    <row r="18" spans="2:13">
      <c r="B18" s="6" t="s">
        <v>889</v>
      </c>
      <c r="C18" s="17">
        <v>202104121</v>
      </c>
      <c r="D18" s="6"/>
      <c r="E18" s="6"/>
      <c r="F18" s="6" t="s">
        <v>171</v>
      </c>
      <c r="G18" s="6" t="s">
        <v>44</v>
      </c>
      <c r="H18" s="7">
        <v>32851.800000000003</v>
      </c>
      <c r="I18" s="7">
        <v>21.78</v>
      </c>
      <c r="J18" s="7">
        <v>25.3</v>
      </c>
      <c r="K18" s="8">
        <v>1.15E-6</v>
      </c>
      <c r="L18" s="8">
        <v>6.4999999999999997E-3</v>
      </c>
      <c r="M18" s="8">
        <v>0</v>
      </c>
    </row>
    <row r="19" spans="2:13">
      <c r="B19" s="6" t="s">
        <v>890</v>
      </c>
      <c r="C19" s="17">
        <v>29992737</v>
      </c>
      <c r="D19" s="6"/>
      <c r="E19" s="18">
        <v>515138584</v>
      </c>
      <c r="F19" s="6" t="s">
        <v>292</v>
      </c>
      <c r="G19" s="6" t="s">
        <v>103</v>
      </c>
      <c r="H19" s="7">
        <v>11.89</v>
      </c>
      <c r="I19" s="7">
        <v>977.83</v>
      </c>
      <c r="J19" s="7">
        <v>11.63</v>
      </c>
      <c r="K19" s="8">
        <v>3.1949999999999997E-5</v>
      </c>
      <c r="L19" s="8">
        <v>3.0000000000000001E-3</v>
      </c>
      <c r="M19" s="8">
        <v>0</v>
      </c>
    </row>
    <row r="20" spans="2:13">
      <c r="B20" s="6" t="s">
        <v>891</v>
      </c>
      <c r="C20" s="17">
        <v>202005187</v>
      </c>
      <c r="D20" s="6"/>
      <c r="E20" s="18">
        <v>514615590</v>
      </c>
      <c r="F20" s="6" t="s">
        <v>326</v>
      </c>
      <c r="G20" s="6" t="s">
        <v>44</v>
      </c>
      <c r="H20" s="7">
        <v>1069.2</v>
      </c>
      <c r="I20" s="7">
        <v>412.44</v>
      </c>
      <c r="J20" s="7">
        <v>15.59</v>
      </c>
      <c r="K20" s="8">
        <v>3.9419999999999999E-5</v>
      </c>
      <c r="L20" s="8">
        <v>4.0000000000000001E-3</v>
      </c>
      <c r="M20" s="8">
        <v>0</v>
      </c>
    </row>
    <row r="21" spans="2:13">
      <c r="B21" s="6" t="s">
        <v>892</v>
      </c>
      <c r="C21" s="17">
        <v>299943510</v>
      </c>
      <c r="D21" s="6"/>
      <c r="E21" s="6"/>
      <c r="F21" s="30" t="s">
        <v>193</v>
      </c>
      <c r="G21" s="6" t="s">
        <v>73</v>
      </c>
      <c r="H21" s="7">
        <v>2.8</v>
      </c>
      <c r="I21" s="7">
        <v>148986.35</v>
      </c>
      <c r="J21" s="7">
        <v>294.18</v>
      </c>
      <c r="K21" s="8">
        <v>2.8E-3</v>
      </c>
      <c r="L21" s="8">
        <v>7.5399999999999995E-2</v>
      </c>
      <c r="M21" s="8">
        <v>2.0000000000000001E-4</v>
      </c>
    </row>
    <row r="22" spans="2:13">
      <c r="B22" s="6" t="s">
        <v>893</v>
      </c>
      <c r="C22" s="17">
        <v>299943514</v>
      </c>
      <c r="D22" s="6"/>
      <c r="E22" s="6"/>
      <c r="F22" s="30" t="s">
        <v>193</v>
      </c>
      <c r="G22" s="6" t="s">
        <v>73</v>
      </c>
      <c r="H22" s="7">
        <v>432500.32</v>
      </c>
      <c r="I22" s="7">
        <v>117.18</v>
      </c>
      <c r="J22" s="7">
        <v>357.4</v>
      </c>
      <c r="K22" s="8">
        <v>1.5800000000000002E-2</v>
      </c>
      <c r="L22" s="8">
        <v>9.1600000000000001E-2</v>
      </c>
      <c r="M22" s="8">
        <v>2.9999999999999997E-4</v>
      </c>
    </row>
    <row r="23" spans="2:13">
      <c r="B23" s="3" t="s">
        <v>122</v>
      </c>
      <c r="C23" s="12"/>
      <c r="D23" s="3"/>
      <c r="E23" s="3"/>
      <c r="F23" s="3"/>
      <c r="G23" s="3"/>
      <c r="H23" s="9">
        <v>737794.34</v>
      </c>
      <c r="J23" s="9">
        <v>2303.15</v>
      </c>
      <c r="L23" s="10">
        <v>0.59040000000000004</v>
      </c>
      <c r="M23" s="10">
        <v>1.8E-3</v>
      </c>
    </row>
    <row r="24" spans="2:13">
      <c r="B24" s="13" t="s">
        <v>183</v>
      </c>
      <c r="C24" s="14"/>
      <c r="D24" s="13"/>
      <c r="E24" s="13"/>
      <c r="F24" s="13"/>
      <c r="G24" s="13"/>
      <c r="H24" s="15">
        <v>0</v>
      </c>
      <c r="J24" s="15">
        <v>0</v>
      </c>
      <c r="L24" s="16">
        <v>0</v>
      </c>
      <c r="M24" s="16">
        <v>0</v>
      </c>
    </row>
    <row r="25" spans="2:13">
      <c r="B25" s="13" t="s">
        <v>184</v>
      </c>
      <c r="C25" s="14"/>
      <c r="D25" s="13"/>
      <c r="E25" s="13"/>
      <c r="F25" s="13"/>
      <c r="G25" s="13"/>
      <c r="H25" s="15">
        <v>737794.34</v>
      </c>
      <c r="J25" s="15">
        <v>2303.15</v>
      </c>
      <c r="L25" s="16">
        <v>0.59040000000000004</v>
      </c>
      <c r="M25" s="16">
        <v>1.8E-3</v>
      </c>
    </row>
    <row r="26" spans="2:13">
      <c r="B26" s="6" t="s">
        <v>894</v>
      </c>
      <c r="C26" s="17">
        <v>289991143</v>
      </c>
      <c r="D26" s="6" t="s">
        <v>171</v>
      </c>
      <c r="E26" s="6"/>
      <c r="F26" s="6" t="s">
        <v>489</v>
      </c>
      <c r="G26" s="6" t="s">
        <v>46</v>
      </c>
      <c r="H26" s="7">
        <v>10603.98</v>
      </c>
      <c r="I26" s="7">
        <v>500</v>
      </c>
      <c r="J26" s="7">
        <v>203.35</v>
      </c>
      <c r="K26" s="8">
        <v>2.0999999999999999E-3</v>
      </c>
      <c r="L26" s="8">
        <v>5.21E-2</v>
      </c>
      <c r="M26" s="8">
        <v>2.0000000000000001E-4</v>
      </c>
    </row>
    <row r="27" spans="2:13">
      <c r="B27" s="6" t="s">
        <v>895</v>
      </c>
      <c r="C27" s="17">
        <v>299936187</v>
      </c>
      <c r="D27" s="6" t="s">
        <v>171</v>
      </c>
      <c r="E27" s="6"/>
      <c r="F27" s="6" t="s">
        <v>230</v>
      </c>
      <c r="G27" s="6" t="s">
        <v>73</v>
      </c>
      <c r="H27" s="7">
        <v>250692.18</v>
      </c>
      <c r="I27" s="7">
        <v>1.1100000000000001</v>
      </c>
      <c r="J27" s="7">
        <v>195.86</v>
      </c>
      <c r="K27" s="8">
        <v>8.0000000000000004E-4</v>
      </c>
      <c r="L27" s="8">
        <v>5.0200000000000002E-2</v>
      </c>
      <c r="M27" s="8">
        <v>1E-4</v>
      </c>
    </row>
    <row r="28" spans="2:13">
      <c r="B28" s="6" t="s">
        <v>896</v>
      </c>
      <c r="C28" s="17">
        <v>201711017</v>
      </c>
      <c r="D28" s="6" t="s">
        <v>171</v>
      </c>
      <c r="E28" s="6"/>
      <c r="F28" s="6" t="s">
        <v>230</v>
      </c>
      <c r="G28" s="6" t="s">
        <v>49</v>
      </c>
      <c r="H28" s="7">
        <v>8.7100000000000009</v>
      </c>
      <c r="I28" s="7">
        <v>101248</v>
      </c>
      <c r="J28" s="7">
        <v>30.23</v>
      </c>
      <c r="K28" s="8">
        <v>2.9999999999999997E-4</v>
      </c>
      <c r="L28" s="8">
        <v>7.7000000000000002E-3</v>
      </c>
      <c r="M28" s="8">
        <v>0</v>
      </c>
    </row>
    <row r="29" spans="2:13">
      <c r="B29" s="6" t="s">
        <v>897</v>
      </c>
      <c r="C29" s="17">
        <v>202111241</v>
      </c>
      <c r="D29" s="6" t="s">
        <v>171</v>
      </c>
      <c r="E29" s="6"/>
      <c r="F29" s="6" t="s">
        <v>226</v>
      </c>
      <c r="G29" s="6" t="s">
        <v>44</v>
      </c>
      <c r="H29" s="7">
        <v>1950.67</v>
      </c>
      <c r="I29" s="7">
        <v>3.69</v>
      </c>
      <c r="J29" s="7">
        <v>25.47</v>
      </c>
      <c r="K29" s="8">
        <v>1E-4</v>
      </c>
      <c r="L29" s="8">
        <v>6.4999999999999997E-3</v>
      </c>
      <c r="M29" s="8">
        <v>0</v>
      </c>
    </row>
    <row r="30" spans="2:13">
      <c r="B30" s="6" t="s">
        <v>898</v>
      </c>
      <c r="C30" s="17">
        <v>202208310</v>
      </c>
      <c r="D30" s="6" t="s">
        <v>171</v>
      </c>
      <c r="E30" s="6"/>
      <c r="F30" s="6" t="s">
        <v>226</v>
      </c>
      <c r="G30" s="6" t="s">
        <v>44</v>
      </c>
      <c r="H30" s="7">
        <v>363.09</v>
      </c>
      <c r="I30" s="7">
        <v>2680.97</v>
      </c>
      <c r="J30" s="7">
        <v>34.42</v>
      </c>
      <c r="K30" s="8">
        <v>1E-4</v>
      </c>
      <c r="L30" s="8">
        <v>8.8000000000000005E-3</v>
      </c>
      <c r="M30" s="8">
        <v>0</v>
      </c>
    </row>
    <row r="31" spans="2:13">
      <c r="B31" s="6" t="s">
        <v>899</v>
      </c>
      <c r="C31" s="17">
        <v>201707023</v>
      </c>
      <c r="D31" s="6" t="s">
        <v>171</v>
      </c>
      <c r="E31" s="6"/>
      <c r="F31" s="6" t="s">
        <v>877</v>
      </c>
      <c r="G31" s="6" t="s">
        <v>44</v>
      </c>
      <c r="H31" s="7">
        <v>24.03</v>
      </c>
      <c r="I31" s="7">
        <v>25284.79</v>
      </c>
      <c r="J31" s="7">
        <v>21.48</v>
      </c>
      <c r="K31" s="8">
        <v>1E-4</v>
      </c>
      <c r="L31" s="8">
        <v>5.4999999999999997E-3</v>
      </c>
      <c r="M31" s="8">
        <v>0</v>
      </c>
    </row>
    <row r="32" spans="2:13">
      <c r="B32" s="6" t="s">
        <v>900</v>
      </c>
      <c r="C32" s="17">
        <v>202110185</v>
      </c>
      <c r="D32" s="6" t="s">
        <v>171</v>
      </c>
      <c r="E32" s="6"/>
      <c r="F32" s="6" t="s">
        <v>489</v>
      </c>
      <c r="G32" s="6" t="s">
        <v>44</v>
      </c>
      <c r="H32" s="7">
        <v>2699.4</v>
      </c>
      <c r="I32" s="7">
        <v>1000</v>
      </c>
      <c r="J32" s="7">
        <v>95.45</v>
      </c>
      <c r="K32" s="8">
        <v>2.1500000000000002E-6</v>
      </c>
      <c r="L32" s="8">
        <v>2.4500000000000001E-2</v>
      </c>
      <c r="M32" s="8">
        <v>1E-4</v>
      </c>
    </row>
    <row r="33" spans="2:13">
      <c r="B33" s="6" t="s">
        <v>901</v>
      </c>
      <c r="C33" s="17">
        <v>202112280</v>
      </c>
      <c r="D33" s="6" t="s">
        <v>171</v>
      </c>
      <c r="E33" s="6"/>
      <c r="F33" s="6" t="s">
        <v>489</v>
      </c>
      <c r="G33" s="6" t="s">
        <v>44</v>
      </c>
      <c r="H33" s="7">
        <v>0.04</v>
      </c>
      <c r="I33" s="7">
        <v>100</v>
      </c>
      <c r="J33" s="7">
        <v>0</v>
      </c>
      <c r="K33" s="29">
        <v>2.5600000000000001E-2</v>
      </c>
      <c r="L33" s="8">
        <v>0</v>
      </c>
      <c r="M33" s="8">
        <v>0</v>
      </c>
    </row>
    <row r="34" spans="2:13">
      <c r="B34" s="6" t="s">
        <v>902</v>
      </c>
      <c r="C34" s="17">
        <v>299943084</v>
      </c>
      <c r="D34" s="6" t="s">
        <v>171</v>
      </c>
      <c r="E34" s="6"/>
      <c r="F34" s="6" t="s">
        <v>860</v>
      </c>
      <c r="G34" s="6" t="s">
        <v>46</v>
      </c>
      <c r="H34" s="7">
        <v>61796</v>
      </c>
      <c r="I34" s="7">
        <v>106.63</v>
      </c>
      <c r="J34" s="7">
        <v>252.74</v>
      </c>
      <c r="K34" s="8">
        <v>1.6000000000000001E-3</v>
      </c>
      <c r="L34" s="8">
        <v>6.4799999999999996E-2</v>
      </c>
      <c r="M34" s="8">
        <v>2.0000000000000001E-4</v>
      </c>
    </row>
    <row r="35" spans="2:13">
      <c r="B35" s="6" t="s">
        <v>903</v>
      </c>
      <c r="C35" s="17">
        <v>202111225</v>
      </c>
      <c r="D35" s="6" t="s">
        <v>171</v>
      </c>
      <c r="E35" s="6"/>
      <c r="F35" s="6" t="s">
        <v>860</v>
      </c>
      <c r="G35" s="6" t="s">
        <v>49</v>
      </c>
      <c r="H35" s="7">
        <v>257995.93</v>
      </c>
      <c r="I35" s="7">
        <v>1</v>
      </c>
      <c r="J35" s="7">
        <v>884.51</v>
      </c>
      <c r="K35" s="8">
        <v>2.8E-3</v>
      </c>
      <c r="L35" s="8">
        <v>0.22670000000000001</v>
      </c>
      <c r="M35" s="8">
        <v>6.9999999999999999E-4</v>
      </c>
    </row>
    <row r="36" spans="2:13">
      <c r="B36" s="6" t="s">
        <v>904</v>
      </c>
      <c r="C36" s="17">
        <v>202102240</v>
      </c>
      <c r="D36" s="6" t="s">
        <v>171</v>
      </c>
      <c r="E36" s="6"/>
      <c r="F36" s="6" t="s">
        <v>860</v>
      </c>
      <c r="G36" s="6" t="s">
        <v>46</v>
      </c>
      <c r="H36" s="7">
        <v>20384</v>
      </c>
      <c r="I36" s="7">
        <v>122.07</v>
      </c>
      <c r="J36" s="7">
        <v>95.44</v>
      </c>
      <c r="K36" s="8">
        <v>5.0000000000000001E-4</v>
      </c>
      <c r="L36" s="8">
        <v>2.4500000000000001E-2</v>
      </c>
      <c r="M36" s="8">
        <v>1E-4</v>
      </c>
    </row>
    <row r="37" spans="2:13">
      <c r="B37" s="6" t="s">
        <v>905</v>
      </c>
      <c r="C37" s="17">
        <v>202206298</v>
      </c>
      <c r="D37" s="6" t="s">
        <v>171</v>
      </c>
      <c r="E37" s="6"/>
      <c r="F37" s="6" t="s">
        <v>860</v>
      </c>
      <c r="G37" s="6" t="s">
        <v>44</v>
      </c>
      <c r="H37" s="7">
        <v>131276.32</v>
      </c>
      <c r="I37" s="7">
        <v>100</v>
      </c>
      <c r="J37" s="7">
        <v>464.19</v>
      </c>
      <c r="K37" s="8">
        <v>1.34E-2</v>
      </c>
      <c r="L37" s="8">
        <v>0.11899999999999999</v>
      </c>
      <c r="M37" s="8">
        <v>4.0000000000000002E-4</v>
      </c>
    </row>
    <row r="40" spans="2:13">
      <c r="B40" s="6" t="s">
        <v>123</v>
      </c>
      <c r="C40" s="17"/>
      <c r="D40" s="6"/>
      <c r="E40" s="6"/>
      <c r="F40" s="6"/>
      <c r="G40" s="6"/>
    </row>
    <row r="44" spans="2:13">
      <c r="B44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4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533</v>
      </c>
    </row>
    <row r="7" spans="2:11" ht="15.75">
      <c r="B7" s="2" t="s">
        <v>906</v>
      </c>
    </row>
    <row r="8" spans="2:11">
      <c r="B8" s="3" t="s">
        <v>85</v>
      </c>
      <c r="C8" s="3" t="s">
        <v>86</v>
      </c>
      <c r="D8" s="3" t="s">
        <v>90</v>
      </c>
      <c r="E8" s="3" t="s">
        <v>127</v>
      </c>
      <c r="F8" s="3" t="s">
        <v>129</v>
      </c>
      <c r="G8" s="3" t="s">
        <v>43</v>
      </c>
      <c r="H8" s="3" t="s">
        <v>534</v>
      </c>
      <c r="I8" s="3" t="s">
        <v>131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 t="s">
        <v>136</v>
      </c>
      <c r="G9" s="4" t="s">
        <v>137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907</v>
      </c>
      <c r="C11" s="12"/>
      <c r="D11" s="3"/>
      <c r="E11" s="3"/>
      <c r="F11" s="9">
        <v>8240799.79</v>
      </c>
      <c r="H11" s="9">
        <v>22924.959999999999</v>
      </c>
      <c r="J11" s="10">
        <v>1</v>
      </c>
      <c r="K11" s="10">
        <v>1.7500000000000002E-2</v>
      </c>
    </row>
    <row r="12" spans="2:11">
      <c r="B12" s="3" t="s">
        <v>908</v>
      </c>
      <c r="C12" s="12"/>
      <c r="D12" s="3"/>
      <c r="E12" s="3"/>
      <c r="F12" s="9">
        <v>3400539.88</v>
      </c>
      <c r="H12" s="9">
        <v>5491.85</v>
      </c>
      <c r="J12" s="10">
        <v>0.23960000000000001</v>
      </c>
      <c r="K12" s="10">
        <v>4.1999999999999997E-3</v>
      </c>
    </row>
    <row r="13" spans="2:11">
      <c r="B13" s="13" t="s">
        <v>909</v>
      </c>
      <c r="C13" s="14"/>
      <c r="D13" s="13"/>
      <c r="E13" s="13"/>
      <c r="F13" s="15">
        <v>538587.43999999994</v>
      </c>
      <c r="H13" s="15">
        <v>2253.5500000000002</v>
      </c>
      <c r="J13" s="16">
        <v>9.8299999999999998E-2</v>
      </c>
      <c r="K13" s="16">
        <v>1.6999999999999999E-3</v>
      </c>
    </row>
    <row r="14" spans="2:11">
      <c r="B14" s="6" t="s">
        <v>910</v>
      </c>
      <c r="C14" s="17">
        <v>202202149</v>
      </c>
      <c r="D14" s="6" t="s">
        <v>44</v>
      </c>
      <c r="E14" s="6" t="s">
        <v>911</v>
      </c>
      <c r="F14" s="7">
        <v>7200</v>
      </c>
      <c r="G14" s="7">
        <v>73.930000000000007</v>
      </c>
      <c r="H14" s="7">
        <v>18.82</v>
      </c>
      <c r="I14" s="8">
        <v>5.0000000000000001E-4</v>
      </c>
      <c r="J14" s="8">
        <v>8.0000000000000004E-4</v>
      </c>
      <c r="K14" s="8">
        <v>0</v>
      </c>
    </row>
    <row r="15" spans="2:11">
      <c r="B15" s="6" t="s">
        <v>912</v>
      </c>
      <c r="C15" s="17">
        <v>29992997</v>
      </c>
      <c r="D15" s="6" t="s">
        <v>103</v>
      </c>
      <c r="E15" s="6" t="s">
        <v>913</v>
      </c>
      <c r="F15" s="7">
        <v>27497.05</v>
      </c>
      <c r="G15" s="7">
        <v>160.33000000000001</v>
      </c>
      <c r="H15" s="7">
        <v>44.09</v>
      </c>
      <c r="I15" s="8">
        <v>1E-4</v>
      </c>
      <c r="J15" s="8">
        <v>1.9E-3</v>
      </c>
      <c r="K15" s="8">
        <v>0</v>
      </c>
    </row>
    <row r="16" spans="2:11">
      <c r="B16" s="6" t="s">
        <v>914</v>
      </c>
      <c r="C16" s="17">
        <v>202101044</v>
      </c>
      <c r="D16" s="6" t="s">
        <v>44</v>
      </c>
      <c r="E16" s="6" t="s">
        <v>915</v>
      </c>
      <c r="F16" s="7">
        <v>40343.42</v>
      </c>
      <c r="G16" s="7">
        <v>112.47</v>
      </c>
      <c r="H16" s="7">
        <v>160.44</v>
      </c>
      <c r="I16" s="8">
        <v>2.0000000000000001E-4</v>
      </c>
      <c r="J16" s="8">
        <v>7.0000000000000001E-3</v>
      </c>
      <c r="K16" s="8">
        <v>1E-4</v>
      </c>
    </row>
    <row r="17" spans="2:11">
      <c r="B17" s="6" t="s">
        <v>916</v>
      </c>
      <c r="C17" s="17">
        <v>29993135</v>
      </c>
      <c r="D17" s="6" t="s">
        <v>44</v>
      </c>
      <c r="E17" s="6" t="s">
        <v>917</v>
      </c>
      <c r="F17" s="7">
        <v>2363.9899999999998</v>
      </c>
      <c r="G17" s="7">
        <v>80.73</v>
      </c>
      <c r="H17" s="7">
        <v>6.75</v>
      </c>
      <c r="I17" s="8">
        <v>1E-4</v>
      </c>
      <c r="J17" s="8">
        <v>2.9999999999999997E-4</v>
      </c>
      <c r="K17" s="8">
        <v>0</v>
      </c>
    </row>
    <row r="18" spans="2:11">
      <c r="B18" s="6" t="s">
        <v>918</v>
      </c>
      <c r="C18" s="17">
        <v>202012027</v>
      </c>
      <c r="D18" s="6" t="s">
        <v>44</v>
      </c>
      <c r="E18" s="6" t="s">
        <v>913</v>
      </c>
      <c r="F18" s="7">
        <v>49245.88</v>
      </c>
      <c r="G18" s="7">
        <v>150.35</v>
      </c>
      <c r="H18" s="7">
        <v>261.81</v>
      </c>
      <c r="I18" s="8">
        <v>5.0000000000000001E-4</v>
      </c>
      <c r="J18" s="8">
        <v>1.14E-2</v>
      </c>
      <c r="K18" s="8">
        <v>2.0000000000000001E-4</v>
      </c>
    </row>
    <row r="19" spans="2:11">
      <c r="B19" s="6" t="s">
        <v>919</v>
      </c>
      <c r="C19" s="17">
        <v>29993297</v>
      </c>
      <c r="D19" s="6" t="s">
        <v>44</v>
      </c>
      <c r="E19" s="6" t="s">
        <v>920</v>
      </c>
      <c r="F19" s="7">
        <v>5252.33</v>
      </c>
      <c r="G19" s="7">
        <v>167.68</v>
      </c>
      <c r="H19" s="7">
        <v>31.14</v>
      </c>
      <c r="I19" s="8">
        <v>1E-4</v>
      </c>
      <c r="J19" s="8">
        <v>1.4E-3</v>
      </c>
      <c r="K19" s="8">
        <v>0</v>
      </c>
    </row>
    <row r="20" spans="2:11">
      <c r="B20" s="6" t="s">
        <v>921</v>
      </c>
      <c r="C20" s="17">
        <v>299944306</v>
      </c>
      <c r="D20" s="6" t="s">
        <v>44</v>
      </c>
      <c r="E20" s="6" t="s">
        <v>920</v>
      </c>
      <c r="F20" s="7">
        <v>12524.83</v>
      </c>
      <c r="G20" s="7">
        <v>92.63</v>
      </c>
      <c r="H20" s="7">
        <v>41.02</v>
      </c>
      <c r="I20" s="8">
        <v>4.0000000000000002E-4</v>
      </c>
      <c r="J20" s="8">
        <v>1.8E-3</v>
      </c>
      <c r="K20" s="8">
        <v>0</v>
      </c>
    </row>
    <row r="21" spans="2:11">
      <c r="B21" s="6" t="s">
        <v>922</v>
      </c>
      <c r="C21" s="17">
        <v>202010112</v>
      </c>
      <c r="D21" s="6" t="s">
        <v>44</v>
      </c>
      <c r="E21" s="6" t="s">
        <v>923</v>
      </c>
      <c r="F21" s="7">
        <v>39389.65</v>
      </c>
      <c r="G21" s="7">
        <v>123.28</v>
      </c>
      <c r="H21" s="7">
        <v>171.71</v>
      </c>
      <c r="I21" s="8">
        <v>8.0000000000000004E-4</v>
      </c>
      <c r="J21" s="8">
        <v>7.4999999999999997E-3</v>
      </c>
      <c r="K21" s="8">
        <v>1E-4</v>
      </c>
    </row>
    <row r="22" spans="2:11">
      <c r="B22" s="6" t="s">
        <v>924</v>
      </c>
      <c r="C22" s="17">
        <v>299934943</v>
      </c>
      <c r="D22" s="6" t="s">
        <v>44</v>
      </c>
      <c r="E22" s="6" t="s">
        <v>925</v>
      </c>
      <c r="F22" s="7">
        <v>10203.36</v>
      </c>
      <c r="G22" s="7">
        <v>113.28</v>
      </c>
      <c r="H22" s="7">
        <v>40.869999999999997</v>
      </c>
      <c r="I22" s="8">
        <v>1E-4</v>
      </c>
      <c r="J22" s="8">
        <v>1.8E-3</v>
      </c>
      <c r="K22" s="8">
        <v>0</v>
      </c>
    </row>
    <row r="23" spans="2:11">
      <c r="B23" s="6" t="s">
        <v>926</v>
      </c>
      <c r="C23" s="17">
        <v>202012167</v>
      </c>
      <c r="D23" s="6" t="s">
        <v>44</v>
      </c>
      <c r="E23" s="6" t="s">
        <v>927</v>
      </c>
      <c r="F23" s="7">
        <v>62281.91</v>
      </c>
      <c r="G23" s="7">
        <v>111.11</v>
      </c>
      <c r="H23" s="7">
        <v>244.7</v>
      </c>
      <c r="I23" s="8">
        <v>5.0000000000000001E-4</v>
      </c>
      <c r="J23" s="8">
        <v>1.0699999999999999E-2</v>
      </c>
      <c r="K23" s="8">
        <v>2.0000000000000001E-4</v>
      </c>
    </row>
    <row r="24" spans="2:11">
      <c r="B24" s="6" t="s">
        <v>928</v>
      </c>
      <c r="C24" s="17">
        <v>29992982</v>
      </c>
      <c r="D24" s="6" t="s">
        <v>44</v>
      </c>
      <c r="E24" s="6" t="s">
        <v>929</v>
      </c>
      <c r="F24" s="7">
        <v>7500</v>
      </c>
      <c r="G24" s="7">
        <v>63.64</v>
      </c>
      <c r="H24" s="7">
        <v>16.88</v>
      </c>
      <c r="I24" s="8">
        <v>4.0000000000000003E-5</v>
      </c>
      <c r="J24" s="8">
        <v>6.9999999999999999E-4</v>
      </c>
      <c r="K24" s="8">
        <v>0</v>
      </c>
    </row>
    <row r="25" spans="2:11">
      <c r="B25" s="6" t="s">
        <v>930</v>
      </c>
      <c r="C25" s="17">
        <v>201625050</v>
      </c>
      <c r="D25" s="6" t="s">
        <v>44</v>
      </c>
      <c r="E25" s="6" t="s">
        <v>929</v>
      </c>
      <c r="F25" s="7">
        <v>2978.69</v>
      </c>
      <c r="G25" s="7">
        <v>177.7</v>
      </c>
      <c r="H25" s="7">
        <v>18.72</v>
      </c>
      <c r="I25" s="8">
        <v>4.002E-5</v>
      </c>
      <c r="J25" s="8">
        <v>8.0000000000000004E-4</v>
      </c>
      <c r="K25" s="8">
        <v>0</v>
      </c>
    </row>
    <row r="26" spans="2:11">
      <c r="B26" s="6" t="s">
        <v>931</v>
      </c>
      <c r="C26" s="17">
        <v>202111019</v>
      </c>
      <c r="D26" s="6" t="s">
        <v>44</v>
      </c>
      <c r="E26" s="6" t="s">
        <v>920</v>
      </c>
      <c r="F26" s="7">
        <v>35262</v>
      </c>
      <c r="G26" s="7">
        <v>95.55</v>
      </c>
      <c r="H26" s="7">
        <v>119.13</v>
      </c>
      <c r="I26" s="8">
        <v>8.9999999999999998E-4</v>
      </c>
      <c r="J26" s="8">
        <v>5.1999999999999998E-3</v>
      </c>
      <c r="K26" s="8">
        <v>1E-4</v>
      </c>
    </row>
    <row r="27" spans="2:11">
      <c r="B27" s="6" t="s">
        <v>932</v>
      </c>
      <c r="C27" s="17">
        <v>202110011</v>
      </c>
      <c r="D27" s="6" t="s">
        <v>44</v>
      </c>
      <c r="E27" s="6" t="s">
        <v>920</v>
      </c>
      <c r="F27" s="7">
        <v>9649.18</v>
      </c>
      <c r="G27" s="7">
        <v>99.04</v>
      </c>
      <c r="H27" s="7">
        <v>33.79</v>
      </c>
      <c r="I27" s="8">
        <v>8.9999999999999998E-4</v>
      </c>
      <c r="J27" s="8">
        <v>1.5E-3</v>
      </c>
      <c r="K27" s="8">
        <v>0</v>
      </c>
    </row>
    <row r="28" spans="2:11">
      <c r="B28" s="6" t="s">
        <v>933</v>
      </c>
      <c r="C28" s="17">
        <v>202109302</v>
      </c>
      <c r="D28" s="6" t="s">
        <v>44</v>
      </c>
      <c r="E28" s="6" t="s">
        <v>920</v>
      </c>
      <c r="F28" s="7">
        <v>43418.95</v>
      </c>
      <c r="G28" s="7">
        <v>113.31</v>
      </c>
      <c r="H28" s="7">
        <v>173.96</v>
      </c>
      <c r="I28" s="8">
        <v>8.9999999999999998E-4</v>
      </c>
      <c r="J28" s="8">
        <v>7.6E-3</v>
      </c>
      <c r="K28" s="8">
        <v>1E-4</v>
      </c>
    </row>
    <row r="29" spans="2:11">
      <c r="B29" s="6" t="s">
        <v>934</v>
      </c>
      <c r="C29" s="17">
        <v>29993259</v>
      </c>
      <c r="D29" s="6" t="s">
        <v>44</v>
      </c>
      <c r="E29" s="6" t="s">
        <v>917</v>
      </c>
      <c r="F29" s="7">
        <v>1709.75</v>
      </c>
      <c r="G29" s="7">
        <v>30.24</v>
      </c>
      <c r="H29" s="7">
        <v>1.83</v>
      </c>
      <c r="I29" s="8">
        <v>2.9999999999999997E-4</v>
      </c>
      <c r="J29" s="8">
        <v>1E-4</v>
      </c>
      <c r="K29" s="8">
        <v>0</v>
      </c>
    </row>
    <row r="30" spans="2:11">
      <c r="B30" s="6" t="s">
        <v>935</v>
      </c>
      <c r="C30" s="17">
        <v>29992953</v>
      </c>
      <c r="D30" s="6" t="s">
        <v>44</v>
      </c>
      <c r="E30" s="6" t="s">
        <v>917</v>
      </c>
      <c r="F30" s="7">
        <v>2206.3000000000002</v>
      </c>
      <c r="G30" s="7">
        <v>95.31</v>
      </c>
      <c r="H30" s="7">
        <v>7.44</v>
      </c>
      <c r="I30" s="8">
        <v>2.73E-5</v>
      </c>
      <c r="J30" s="8">
        <v>2.9999999999999997E-4</v>
      </c>
      <c r="K30" s="8">
        <v>0</v>
      </c>
    </row>
    <row r="31" spans="2:11">
      <c r="B31" s="6" t="s">
        <v>936</v>
      </c>
      <c r="C31" s="17">
        <v>299944298</v>
      </c>
      <c r="D31" s="6" t="s">
        <v>44</v>
      </c>
      <c r="E31" s="6" t="s">
        <v>937</v>
      </c>
      <c r="F31" s="7">
        <v>8703.66</v>
      </c>
      <c r="G31" s="7">
        <v>90.06</v>
      </c>
      <c r="H31" s="7">
        <v>27.72</v>
      </c>
      <c r="I31" s="8">
        <v>4.0000000000000002E-4</v>
      </c>
      <c r="J31" s="8">
        <v>1.1999999999999999E-3</v>
      </c>
      <c r="K31" s="8">
        <v>0</v>
      </c>
    </row>
    <row r="32" spans="2:11">
      <c r="B32" s="6" t="s">
        <v>938</v>
      </c>
      <c r="C32" s="17">
        <v>202110060</v>
      </c>
      <c r="D32" s="6" t="s">
        <v>44</v>
      </c>
      <c r="E32" s="6" t="s">
        <v>937</v>
      </c>
      <c r="F32" s="7">
        <v>28471.57</v>
      </c>
      <c r="G32" s="7">
        <v>113.45</v>
      </c>
      <c r="H32" s="7">
        <v>114.22</v>
      </c>
      <c r="I32" s="8">
        <v>8.0000000000000004E-4</v>
      </c>
      <c r="J32" s="8">
        <v>5.0000000000000001E-3</v>
      </c>
      <c r="K32" s="8">
        <v>1E-4</v>
      </c>
    </row>
    <row r="33" spans="2:11">
      <c r="B33" s="6" t="s">
        <v>939</v>
      </c>
      <c r="C33" s="17">
        <v>20181004</v>
      </c>
      <c r="D33" s="6" t="s">
        <v>44</v>
      </c>
      <c r="E33" s="6" t="s">
        <v>920</v>
      </c>
      <c r="F33" s="7">
        <v>7205</v>
      </c>
      <c r="G33" s="7">
        <v>134.72</v>
      </c>
      <c r="H33" s="7">
        <v>34.32</v>
      </c>
      <c r="I33" s="8">
        <v>1E-4</v>
      </c>
      <c r="J33" s="8">
        <v>1.5E-3</v>
      </c>
      <c r="K33" s="8">
        <v>0</v>
      </c>
    </row>
    <row r="34" spans="2:11">
      <c r="B34" s="6" t="s">
        <v>940</v>
      </c>
      <c r="C34" s="17">
        <v>202105292</v>
      </c>
      <c r="D34" s="6" t="s">
        <v>44</v>
      </c>
      <c r="E34" s="6" t="s">
        <v>937</v>
      </c>
      <c r="F34" s="7">
        <v>71639.929999999993</v>
      </c>
      <c r="G34" s="7">
        <v>122.05</v>
      </c>
      <c r="H34" s="7">
        <v>309.18</v>
      </c>
      <c r="I34" s="8">
        <v>4.0000000000000002E-4</v>
      </c>
      <c r="J34" s="8">
        <v>1.35E-2</v>
      </c>
      <c r="K34" s="8">
        <v>2.0000000000000001E-4</v>
      </c>
    </row>
    <row r="35" spans="2:11">
      <c r="B35" s="6" t="s">
        <v>941</v>
      </c>
      <c r="C35" s="17">
        <v>202105276</v>
      </c>
      <c r="D35" s="6" t="s">
        <v>44</v>
      </c>
      <c r="E35" s="6" t="s">
        <v>937</v>
      </c>
      <c r="F35" s="7">
        <v>22860</v>
      </c>
      <c r="G35" s="7">
        <v>271.81</v>
      </c>
      <c r="H35" s="7">
        <v>219.71</v>
      </c>
      <c r="I35" s="8">
        <v>1E-4</v>
      </c>
      <c r="J35" s="8">
        <v>9.5999999999999992E-3</v>
      </c>
      <c r="K35" s="8">
        <v>2.0000000000000001E-4</v>
      </c>
    </row>
    <row r="36" spans="2:11">
      <c r="B36" s="6" t="s">
        <v>942</v>
      </c>
      <c r="C36" s="17">
        <v>202109138</v>
      </c>
      <c r="D36" s="6" t="s">
        <v>44</v>
      </c>
      <c r="E36" s="6" t="s">
        <v>937</v>
      </c>
      <c r="F36" s="7">
        <v>40680</v>
      </c>
      <c r="G36" s="7">
        <v>107.97</v>
      </c>
      <c r="H36" s="7">
        <v>155.31</v>
      </c>
      <c r="I36" s="8">
        <v>1E-4</v>
      </c>
      <c r="J36" s="8">
        <v>6.7999999999999996E-3</v>
      </c>
      <c r="K36" s="8">
        <v>1E-4</v>
      </c>
    </row>
    <row r="37" spans="2:11">
      <c r="B37" s="13" t="s">
        <v>943</v>
      </c>
      <c r="C37" s="14"/>
      <c r="D37" s="13"/>
      <c r="E37" s="13"/>
      <c r="F37" s="15">
        <v>47508.57</v>
      </c>
      <c r="H37" s="15">
        <v>99.18</v>
      </c>
      <c r="J37" s="16">
        <v>4.3E-3</v>
      </c>
      <c r="K37" s="16">
        <v>1E-4</v>
      </c>
    </row>
    <row r="38" spans="2:11">
      <c r="B38" s="6" t="s">
        <v>944</v>
      </c>
      <c r="C38" s="17">
        <v>299933655</v>
      </c>
      <c r="D38" s="6" t="s">
        <v>103</v>
      </c>
      <c r="E38" s="6" t="s">
        <v>945</v>
      </c>
      <c r="F38" s="7">
        <v>18.64</v>
      </c>
      <c r="G38" s="7">
        <v>143635.5</v>
      </c>
      <c r="H38" s="7">
        <v>26.77</v>
      </c>
      <c r="I38" s="8">
        <v>2.0000000000000001E-4</v>
      </c>
      <c r="J38" s="8">
        <v>1.1999999999999999E-3</v>
      </c>
      <c r="K38" s="8">
        <v>0</v>
      </c>
    </row>
    <row r="39" spans="2:11">
      <c r="B39" s="6" t="s">
        <v>946</v>
      </c>
      <c r="C39" s="17">
        <v>201905296</v>
      </c>
      <c r="D39" s="6" t="s">
        <v>103</v>
      </c>
      <c r="E39" s="6" t="s">
        <v>945</v>
      </c>
      <c r="F39" s="7">
        <v>16780.12</v>
      </c>
      <c r="G39" s="7">
        <v>135.27000000000001</v>
      </c>
      <c r="H39" s="7">
        <v>22.7</v>
      </c>
      <c r="I39" s="8">
        <v>2.0000000000000001E-4</v>
      </c>
      <c r="J39" s="8">
        <v>1E-3</v>
      </c>
      <c r="K39" s="8">
        <v>0</v>
      </c>
    </row>
    <row r="40" spans="2:11">
      <c r="B40" s="6" t="s">
        <v>947</v>
      </c>
      <c r="C40" s="17">
        <v>201905288</v>
      </c>
      <c r="D40" s="6" t="s">
        <v>103</v>
      </c>
      <c r="E40" s="6" t="s">
        <v>945</v>
      </c>
      <c r="F40" s="7">
        <v>30709.81</v>
      </c>
      <c r="G40" s="7">
        <v>161.86000000000001</v>
      </c>
      <c r="H40" s="7">
        <v>49.71</v>
      </c>
      <c r="I40" s="8">
        <v>1E-4</v>
      </c>
      <c r="J40" s="8">
        <v>2.2000000000000001E-3</v>
      </c>
      <c r="K40" s="8">
        <v>0</v>
      </c>
    </row>
    <row r="41" spans="2:11">
      <c r="B41" s="13" t="s">
        <v>948</v>
      </c>
      <c r="C41" s="14"/>
      <c r="D41" s="13"/>
      <c r="E41" s="13"/>
      <c r="F41" s="15">
        <v>215524.95</v>
      </c>
      <c r="H41" s="15">
        <v>205.37</v>
      </c>
      <c r="J41" s="16">
        <v>8.9999999999999993E-3</v>
      </c>
      <c r="K41" s="16">
        <v>2.0000000000000001E-4</v>
      </c>
    </row>
    <row r="42" spans="2:11">
      <c r="B42" s="6" t="s">
        <v>949</v>
      </c>
      <c r="C42" s="17">
        <v>202104303</v>
      </c>
      <c r="D42" s="6" t="s">
        <v>49</v>
      </c>
      <c r="E42" s="6" t="s">
        <v>950</v>
      </c>
      <c r="F42" s="7">
        <v>25219.7</v>
      </c>
      <c r="G42" s="7">
        <v>81.72</v>
      </c>
      <c r="H42" s="7">
        <v>70.66</v>
      </c>
      <c r="I42" s="8">
        <v>4.0000000000000002E-4</v>
      </c>
      <c r="J42" s="8">
        <v>3.0999999999999999E-3</v>
      </c>
      <c r="K42" s="8">
        <v>1E-4</v>
      </c>
    </row>
    <row r="43" spans="2:11">
      <c r="B43" s="6" t="s">
        <v>951</v>
      </c>
      <c r="C43" s="17">
        <v>202104311</v>
      </c>
      <c r="D43" s="6" t="s">
        <v>103</v>
      </c>
      <c r="E43" s="6" t="s">
        <v>950</v>
      </c>
      <c r="F43" s="7">
        <v>169339.87</v>
      </c>
      <c r="G43" s="7">
        <v>74.61</v>
      </c>
      <c r="H43" s="7">
        <v>126.34</v>
      </c>
      <c r="I43" s="8">
        <v>1.1000000000000001E-3</v>
      </c>
      <c r="J43" s="8">
        <v>5.4999999999999997E-3</v>
      </c>
      <c r="K43" s="8">
        <v>1E-4</v>
      </c>
    </row>
    <row r="44" spans="2:11">
      <c r="B44" s="6" t="s">
        <v>952</v>
      </c>
      <c r="C44" s="17">
        <v>289991085</v>
      </c>
      <c r="D44" s="6" t="s">
        <v>103</v>
      </c>
      <c r="E44" s="6" t="s">
        <v>950</v>
      </c>
      <c r="F44" s="7">
        <v>20965.38</v>
      </c>
      <c r="G44" s="7">
        <v>39.93</v>
      </c>
      <c r="H44" s="7">
        <v>8.3699999999999992</v>
      </c>
      <c r="I44" s="8">
        <v>2.8E-3</v>
      </c>
      <c r="J44" s="8">
        <v>4.0000000000000002E-4</v>
      </c>
      <c r="K44" s="8">
        <v>0</v>
      </c>
    </row>
    <row r="45" spans="2:11">
      <c r="B45" s="13" t="s">
        <v>953</v>
      </c>
      <c r="C45" s="14"/>
      <c r="D45" s="13"/>
      <c r="E45" s="13"/>
      <c r="F45" s="15">
        <v>2598918.91</v>
      </c>
      <c r="H45" s="15">
        <v>2933.75</v>
      </c>
      <c r="J45" s="16">
        <v>0.128</v>
      </c>
      <c r="K45" s="16">
        <v>2.2000000000000001E-3</v>
      </c>
    </row>
    <row r="46" spans="2:11">
      <c r="B46" s="6" t="s">
        <v>954</v>
      </c>
      <c r="C46" s="17">
        <v>202004230</v>
      </c>
      <c r="D46" s="6" t="s">
        <v>44</v>
      </c>
      <c r="E46" s="6" t="s">
        <v>955</v>
      </c>
      <c r="F46" s="7">
        <v>35999.11</v>
      </c>
      <c r="G46" s="7">
        <v>123.35</v>
      </c>
      <c r="H46" s="7">
        <v>157.02000000000001</v>
      </c>
      <c r="I46" s="8">
        <v>1E-4</v>
      </c>
      <c r="J46" s="8">
        <v>6.7999999999999996E-3</v>
      </c>
      <c r="K46" s="8">
        <v>1E-4</v>
      </c>
    </row>
    <row r="47" spans="2:11">
      <c r="B47" s="6" t="s">
        <v>956</v>
      </c>
      <c r="C47" s="17">
        <v>201904182</v>
      </c>
      <c r="D47" s="6" t="s">
        <v>44</v>
      </c>
      <c r="E47" s="6" t="s">
        <v>957</v>
      </c>
      <c r="F47" s="7">
        <v>12282.11</v>
      </c>
      <c r="G47" s="7">
        <v>152.9</v>
      </c>
      <c r="H47" s="7">
        <v>66.400000000000006</v>
      </c>
      <c r="I47" s="8">
        <v>1E-4</v>
      </c>
      <c r="J47" s="8">
        <v>2.8999999999999998E-3</v>
      </c>
      <c r="K47" s="8">
        <v>1E-4</v>
      </c>
    </row>
    <row r="48" spans="2:11">
      <c r="B48" s="6" t="s">
        <v>958</v>
      </c>
      <c r="C48" s="17">
        <v>29993268</v>
      </c>
      <c r="D48" s="6" t="s">
        <v>44</v>
      </c>
      <c r="E48" s="6" t="s">
        <v>959</v>
      </c>
      <c r="F48" s="7">
        <v>1684.7</v>
      </c>
      <c r="G48" s="7">
        <v>91.52</v>
      </c>
      <c r="H48" s="7">
        <v>5.45</v>
      </c>
      <c r="I48" s="8">
        <v>2.0000000000000001E-4</v>
      </c>
      <c r="J48" s="8">
        <v>2.0000000000000001E-4</v>
      </c>
      <c r="K48" s="8">
        <v>0</v>
      </c>
    </row>
    <row r="49" spans="2:11">
      <c r="B49" s="6" t="s">
        <v>960</v>
      </c>
      <c r="C49" s="17">
        <v>201911054</v>
      </c>
      <c r="D49" s="6" t="s">
        <v>103</v>
      </c>
      <c r="E49" s="6" t="s">
        <v>688</v>
      </c>
      <c r="F49" s="7">
        <v>388739.82</v>
      </c>
      <c r="G49" s="7">
        <v>99.85</v>
      </c>
      <c r="H49" s="7">
        <v>388.15</v>
      </c>
      <c r="I49" s="8">
        <v>2.0000000000000001E-4</v>
      </c>
      <c r="J49" s="8">
        <v>1.6899999999999998E-2</v>
      </c>
      <c r="K49" s="8">
        <v>2.9999999999999997E-4</v>
      </c>
    </row>
    <row r="50" spans="2:11">
      <c r="B50" s="6" t="s">
        <v>961</v>
      </c>
      <c r="C50" s="17">
        <v>202012316</v>
      </c>
      <c r="D50" s="6" t="s">
        <v>44</v>
      </c>
      <c r="E50" s="6" t="s">
        <v>962</v>
      </c>
      <c r="F50" s="7">
        <v>40260</v>
      </c>
      <c r="G50" s="7">
        <v>91.11</v>
      </c>
      <c r="H50" s="7">
        <v>129.71</v>
      </c>
      <c r="I50" s="8">
        <v>2.0000000000000001E-4</v>
      </c>
      <c r="J50" s="8">
        <v>5.7000000000000002E-3</v>
      </c>
      <c r="K50" s="8">
        <v>1E-4</v>
      </c>
    </row>
    <row r="51" spans="2:11">
      <c r="B51" s="6" t="s">
        <v>963</v>
      </c>
      <c r="C51" s="17">
        <v>201609112</v>
      </c>
      <c r="D51" s="6" t="s">
        <v>103</v>
      </c>
      <c r="E51" s="6" t="s">
        <v>964</v>
      </c>
      <c r="F51" s="7">
        <v>57807.24</v>
      </c>
      <c r="G51" s="7">
        <v>10.41</v>
      </c>
      <c r="H51" s="7">
        <v>6.02</v>
      </c>
      <c r="I51" s="8">
        <v>2.0000000000000001E-4</v>
      </c>
      <c r="J51" s="8">
        <v>2.9999999999999997E-4</v>
      </c>
      <c r="K51" s="8">
        <v>0</v>
      </c>
    </row>
    <row r="52" spans="2:11">
      <c r="B52" s="6" t="s">
        <v>965</v>
      </c>
      <c r="C52" s="17">
        <v>2999233</v>
      </c>
      <c r="D52" s="6" t="s">
        <v>103</v>
      </c>
      <c r="E52" s="6" t="s">
        <v>966</v>
      </c>
      <c r="F52" s="7">
        <v>127687.34</v>
      </c>
      <c r="G52" s="7">
        <v>70.23</v>
      </c>
      <c r="H52" s="7">
        <v>89.68</v>
      </c>
      <c r="I52" s="8">
        <v>2.0000000000000001E-4</v>
      </c>
      <c r="J52" s="8">
        <v>3.8999999999999998E-3</v>
      </c>
      <c r="K52" s="8">
        <v>1E-4</v>
      </c>
    </row>
    <row r="53" spans="2:11">
      <c r="B53" s="6" t="s">
        <v>967</v>
      </c>
      <c r="C53" s="17">
        <v>29993585</v>
      </c>
      <c r="D53" s="6" t="s">
        <v>103</v>
      </c>
      <c r="E53" s="6" t="s">
        <v>966</v>
      </c>
      <c r="F53" s="7">
        <v>312361.76</v>
      </c>
      <c r="G53" s="7">
        <v>102.92</v>
      </c>
      <c r="H53" s="7">
        <v>321.48</v>
      </c>
      <c r="I53" s="8">
        <v>4.0000000000000002E-4</v>
      </c>
      <c r="J53" s="8">
        <v>1.4E-2</v>
      </c>
      <c r="K53" s="8">
        <v>2.0000000000000001E-4</v>
      </c>
    </row>
    <row r="54" spans="2:11">
      <c r="B54" s="6" t="s">
        <v>968</v>
      </c>
      <c r="C54" s="17">
        <v>29993169</v>
      </c>
      <c r="D54" s="6" t="s">
        <v>103</v>
      </c>
      <c r="E54" s="6" t="s">
        <v>969</v>
      </c>
      <c r="F54" s="7">
        <v>200960.38</v>
      </c>
      <c r="G54" s="7">
        <v>113.57</v>
      </c>
      <c r="H54" s="7">
        <v>228.23</v>
      </c>
      <c r="I54" s="8">
        <v>2.0000000000000001E-4</v>
      </c>
      <c r="J54" s="8">
        <v>0.01</v>
      </c>
      <c r="K54" s="8">
        <v>2.0000000000000001E-4</v>
      </c>
    </row>
    <row r="55" spans="2:11">
      <c r="B55" s="6" t="s">
        <v>970</v>
      </c>
      <c r="C55" s="17">
        <v>202105193</v>
      </c>
      <c r="D55" s="6" t="s">
        <v>103</v>
      </c>
      <c r="E55" s="6" t="s">
        <v>959</v>
      </c>
      <c r="F55" s="7">
        <v>254166.21</v>
      </c>
      <c r="G55" s="7">
        <v>103.14</v>
      </c>
      <c r="H55" s="7">
        <v>262.14</v>
      </c>
      <c r="I55" s="8">
        <v>1E-3</v>
      </c>
      <c r="J55" s="8">
        <v>1.14E-2</v>
      </c>
      <c r="K55" s="8">
        <v>2.0000000000000001E-4</v>
      </c>
    </row>
    <row r="56" spans="2:11">
      <c r="B56" s="6" t="s">
        <v>971</v>
      </c>
      <c r="C56" s="17">
        <v>29992808</v>
      </c>
      <c r="D56" s="6" t="s">
        <v>103</v>
      </c>
      <c r="E56" s="6" t="s">
        <v>945</v>
      </c>
      <c r="F56" s="7">
        <v>17761.47</v>
      </c>
      <c r="G56" s="7">
        <v>132.11000000000001</v>
      </c>
      <c r="H56" s="7">
        <v>23.46</v>
      </c>
      <c r="I56" s="8">
        <v>1E-4</v>
      </c>
      <c r="J56" s="8">
        <v>1E-3</v>
      </c>
      <c r="K56" s="8">
        <v>0</v>
      </c>
    </row>
    <row r="57" spans="2:11">
      <c r="B57" s="6" t="s">
        <v>972</v>
      </c>
      <c r="C57" s="17">
        <v>29992710</v>
      </c>
      <c r="D57" s="6" t="s">
        <v>103</v>
      </c>
      <c r="E57" s="6" t="s">
        <v>973</v>
      </c>
      <c r="F57" s="7">
        <v>27968.13</v>
      </c>
      <c r="G57" s="7">
        <v>131.22999999999999</v>
      </c>
      <c r="H57" s="7">
        <v>36.700000000000003</v>
      </c>
      <c r="I57" s="8">
        <v>1E-4</v>
      </c>
      <c r="J57" s="8">
        <v>1.6000000000000001E-3</v>
      </c>
      <c r="K57" s="8">
        <v>0</v>
      </c>
    </row>
    <row r="58" spans="2:11">
      <c r="B58" s="6" t="s">
        <v>974</v>
      </c>
      <c r="C58" s="17">
        <v>29992821</v>
      </c>
      <c r="D58" s="6" t="s">
        <v>103</v>
      </c>
      <c r="E58" s="6" t="s">
        <v>959</v>
      </c>
      <c r="F58" s="7">
        <v>17705.05</v>
      </c>
      <c r="G58" s="7">
        <v>53.42</v>
      </c>
      <c r="H58" s="7">
        <v>9.4600000000000009</v>
      </c>
      <c r="I58" s="8">
        <v>2.1739999999999999E-5</v>
      </c>
      <c r="J58" s="8">
        <v>4.0000000000000002E-4</v>
      </c>
      <c r="K58" s="8">
        <v>0</v>
      </c>
    </row>
    <row r="59" spans="2:11">
      <c r="B59" s="6" t="s">
        <v>975</v>
      </c>
      <c r="C59" s="17">
        <v>29992822</v>
      </c>
      <c r="D59" s="6" t="s">
        <v>103</v>
      </c>
      <c r="E59" s="6" t="s">
        <v>959</v>
      </c>
      <c r="F59" s="7">
        <v>14218.61</v>
      </c>
      <c r="G59" s="7">
        <v>76.69</v>
      </c>
      <c r="H59" s="7">
        <v>10.9</v>
      </c>
      <c r="I59" s="8">
        <v>1.4790000000000001E-5</v>
      </c>
      <c r="J59" s="8">
        <v>5.0000000000000001E-4</v>
      </c>
      <c r="K59" s="8">
        <v>0</v>
      </c>
    </row>
    <row r="60" spans="2:11">
      <c r="B60" s="6" t="s">
        <v>976</v>
      </c>
      <c r="C60" s="17">
        <v>202201224</v>
      </c>
      <c r="D60" s="6" t="s">
        <v>103</v>
      </c>
      <c r="E60" s="6" t="s">
        <v>977</v>
      </c>
      <c r="F60" s="7">
        <v>746979.44</v>
      </c>
      <c r="G60" s="7">
        <v>101.85</v>
      </c>
      <c r="H60" s="7">
        <v>760.83</v>
      </c>
      <c r="I60" s="8">
        <v>2.8E-3</v>
      </c>
      <c r="J60" s="8">
        <v>3.32E-2</v>
      </c>
      <c r="K60" s="8">
        <v>5.9999999999999995E-4</v>
      </c>
    </row>
    <row r="61" spans="2:11">
      <c r="B61" s="6" t="s">
        <v>978</v>
      </c>
      <c r="C61" s="17">
        <v>29992707</v>
      </c>
      <c r="D61" s="6" t="s">
        <v>103</v>
      </c>
      <c r="E61" s="6" t="s">
        <v>977</v>
      </c>
      <c r="F61" s="7">
        <v>8026.92</v>
      </c>
      <c r="G61" s="7">
        <v>40.700000000000003</v>
      </c>
      <c r="H61" s="7">
        <v>3.27</v>
      </c>
      <c r="I61" s="8">
        <v>3.8999999999999999E-5</v>
      </c>
      <c r="J61" s="8">
        <v>1E-4</v>
      </c>
      <c r="K61" s="8">
        <v>0</v>
      </c>
    </row>
    <row r="62" spans="2:11">
      <c r="B62" s="6" t="s">
        <v>979</v>
      </c>
      <c r="C62" s="17">
        <v>201703095</v>
      </c>
      <c r="D62" s="6" t="s">
        <v>103</v>
      </c>
      <c r="E62" s="6" t="s">
        <v>945</v>
      </c>
      <c r="F62" s="7">
        <v>3130.91</v>
      </c>
      <c r="G62" s="7">
        <v>198.2</v>
      </c>
      <c r="H62" s="7">
        <v>6.21</v>
      </c>
      <c r="I62" s="8">
        <v>3.782E-5</v>
      </c>
      <c r="J62" s="8">
        <v>2.9999999999999997E-4</v>
      </c>
      <c r="K62" s="8">
        <v>0</v>
      </c>
    </row>
    <row r="63" spans="2:11">
      <c r="B63" s="6" t="s">
        <v>980</v>
      </c>
      <c r="C63" s="17">
        <v>202003190</v>
      </c>
      <c r="D63" s="6" t="s">
        <v>103</v>
      </c>
      <c r="E63" s="6" t="s">
        <v>981</v>
      </c>
      <c r="F63" s="7">
        <v>331179.71999999997</v>
      </c>
      <c r="G63" s="7">
        <v>129.43</v>
      </c>
      <c r="H63" s="7">
        <v>428.65</v>
      </c>
      <c r="I63" s="8">
        <v>8.9999999999999998E-4</v>
      </c>
      <c r="J63" s="8">
        <v>1.8700000000000001E-2</v>
      </c>
      <c r="K63" s="8">
        <v>2.9999999999999997E-4</v>
      </c>
    </row>
    <row r="64" spans="2:11">
      <c r="B64" s="3" t="s">
        <v>982</v>
      </c>
      <c r="C64" s="12"/>
      <c r="D64" s="3"/>
      <c r="E64" s="3"/>
      <c r="F64" s="9">
        <v>4840259.91</v>
      </c>
      <c r="H64" s="9">
        <v>17433.11</v>
      </c>
      <c r="J64" s="10">
        <v>0.76039999999999996</v>
      </c>
      <c r="K64" s="10">
        <v>1.3299999999999999E-2</v>
      </c>
    </row>
    <row r="65" spans="2:11">
      <c r="B65" s="13" t="s">
        <v>909</v>
      </c>
      <c r="C65" s="14"/>
      <c r="D65" s="13"/>
      <c r="E65" s="13"/>
      <c r="F65" s="15">
        <v>313440.48</v>
      </c>
      <c r="H65" s="15">
        <v>1271.42</v>
      </c>
      <c r="J65" s="16">
        <v>5.5500000000000001E-2</v>
      </c>
      <c r="K65" s="16">
        <v>1E-3</v>
      </c>
    </row>
    <row r="66" spans="2:11">
      <c r="B66" s="6" t="s">
        <v>983</v>
      </c>
      <c r="C66" s="17">
        <v>202101275</v>
      </c>
      <c r="D66" s="6" t="s">
        <v>44</v>
      </c>
      <c r="E66" s="6" t="s">
        <v>984</v>
      </c>
      <c r="F66" s="7">
        <v>38540</v>
      </c>
      <c r="G66" s="7">
        <v>115.47</v>
      </c>
      <c r="H66" s="7">
        <v>157.36000000000001</v>
      </c>
      <c r="I66" s="8">
        <v>2.0000000000000001E-4</v>
      </c>
      <c r="J66" s="8">
        <v>6.8999999999999999E-3</v>
      </c>
      <c r="K66" s="8">
        <v>1E-4</v>
      </c>
    </row>
    <row r="67" spans="2:11">
      <c r="B67" s="6" t="s">
        <v>985</v>
      </c>
      <c r="C67" s="17">
        <v>202201125</v>
      </c>
      <c r="D67" s="6" t="s">
        <v>44</v>
      </c>
      <c r="E67" s="6" t="s">
        <v>913</v>
      </c>
      <c r="F67" s="7">
        <v>68600</v>
      </c>
      <c r="G67" s="7">
        <v>93.16</v>
      </c>
      <c r="H67" s="7">
        <v>225.97</v>
      </c>
      <c r="I67" s="8">
        <v>1.8E-3</v>
      </c>
      <c r="J67" s="8">
        <v>9.9000000000000008E-3</v>
      </c>
      <c r="K67" s="8">
        <v>2.0000000000000001E-4</v>
      </c>
    </row>
    <row r="68" spans="2:11">
      <c r="B68" s="6" t="s">
        <v>986</v>
      </c>
      <c r="C68" s="17">
        <v>202104139</v>
      </c>
      <c r="D68" s="6" t="s">
        <v>44</v>
      </c>
      <c r="E68" s="6" t="s">
        <v>913</v>
      </c>
      <c r="F68" s="7">
        <v>31937.5</v>
      </c>
      <c r="G68" s="7">
        <v>195.8</v>
      </c>
      <c r="H68" s="7">
        <v>221.11</v>
      </c>
      <c r="I68" s="8">
        <v>2.9999999999999997E-4</v>
      </c>
      <c r="J68" s="8">
        <v>9.5999999999999992E-3</v>
      </c>
      <c r="K68" s="8">
        <v>2.0000000000000001E-4</v>
      </c>
    </row>
    <row r="69" spans="2:11">
      <c r="B69" s="6" t="s">
        <v>987</v>
      </c>
      <c r="C69" s="17">
        <v>202111175</v>
      </c>
      <c r="D69" s="6" t="s">
        <v>44</v>
      </c>
      <c r="E69" s="6" t="s">
        <v>913</v>
      </c>
      <c r="F69" s="7">
        <v>24360</v>
      </c>
      <c r="G69" s="7">
        <v>132.44</v>
      </c>
      <c r="H69" s="7">
        <v>114.08</v>
      </c>
      <c r="I69" s="8">
        <v>2.0000000000000001E-4</v>
      </c>
      <c r="J69" s="8">
        <v>5.0000000000000001E-3</v>
      </c>
      <c r="K69" s="8">
        <v>1E-4</v>
      </c>
    </row>
    <row r="70" spans="2:11">
      <c r="B70" s="6" t="s">
        <v>988</v>
      </c>
      <c r="C70" s="17">
        <v>202111167</v>
      </c>
      <c r="D70" s="6" t="s">
        <v>44</v>
      </c>
      <c r="E70" s="6" t="s">
        <v>913</v>
      </c>
      <c r="F70" s="7">
        <v>24360</v>
      </c>
      <c r="G70" s="7">
        <v>99.9</v>
      </c>
      <c r="H70" s="7">
        <v>86.05</v>
      </c>
      <c r="I70" s="8">
        <v>4.0000000000000002E-4</v>
      </c>
      <c r="J70" s="8">
        <v>3.8E-3</v>
      </c>
      <c r="K70" s="8">
        <v>1E-4</v>
      </c>
    </row>
    <row r="71" spans="2:11">
      <c r="B71" s="6" t="s">
        <v>989</v>
      </c>
      <c r="C71" s="17">
        <v>201613106</v>
      </c>
      <c r="D71" s="6" t="s">
        <v>44</v>
      </c>
      <c r="E71" s="6" t="s">
        <v>990</v>
      </c>
      <c r="F71" s="7">
        <v>2453.48</v>
      </c>
      <c r="G71" s="7">
        <v>143.56</v>
      </c>
      <c r="H71" s="7">
        <v>12.45</v>
      </c>
      <c r="I71" s="8">
        <v>1.806E-5</v>
      </c>
      <c r="J71" s="8">
        <v>5.0000000000000001E-4</v>
      </c>
      <c r="K71" s="8">
        <v>0</v>
      </c>
    </row>
    <row r="72" spans="2:11">
      <c r="B72" s="6" t="s">
        <v>991</v>
      </c>
      <c r="C72" s="17">
        <v>202101051</v>
      </c>
      <c r="D72" s="6" t="s">
        <v>44</v>
      </c>
      <c r="E72" s="6" t="s">
        <v>990</v>
      </c>
      <c r="F72" s="7">
        <v>33287.5</v>
      </c>
      <c r="G72" s="7">
        <v>127.05</v>
      </c>
      <c r="H72" s="7">
        <v>149.54</v>
      </c>
      <c r="I72" s="8">
        <v>8.9999999999999998E-4</v>
      </c>
      <c r="J72" s="8">
        <v>6.4999999999999997E-3</v>
      </c>
      <c r="K72" s="8">
        <v>1E-4</v>
      </c>
    </row>
    <row r="73" spans="2:11">
      <c r="B73" s="6" t="s">
        <v>992</v>
      </c>
      <c r="C73" s="17">
        <v>202109039</v>
      </c>
      <c r="D73" s="6" t="s">
        <v>44</v>
      </c>
      <c r="E73" s="6" t="s">
        <v>915</v>
      </c>
      <c r="F73" s="7">
        <v>37450</v>
      </c>
      <c r="G73" s="7">
        <v>104.68</v>
      </c>
      <c r="H73" s="7">
        <v>138.62</v>
      </c>
      <c r="I73" s="8">
        <v>2.0000000000000001E-4</v>
      </c>
      <c r="J73" s="8">
        <v>6.0000000000000001E-3</v>
      </c>
      <c r="K73" s="8">
        <v>1E-4</v>
      </c>
    </row>
    <row r="74" spans="2:11">
      <c r="B74" s="6" t="s">
        <v>993</v>
      </c>
      <c r="C74" s="17">
        <v>299944272</v>
      </c>
      <c r="D74" s="6" t="s">
        <v>44</v>
      </c>
      <c r="E74" s="6" t="s">
        <v>937</v>
      </c>
      <c r="F74" s="7">
        <v>10998</v>
      </c>
      <c r="G74" s="7">
        <v>96.13</v>
      </c>
      <c r="H74" s="7">
        <v>37.380000000000003</v>
      </c>
      <c r="I74" s="8">
        <v>1E-4</v>
      </c>
      <c r="J74" s="8">
        <v>1.6000000000000001E-3</v>
      </c>
      <c r="K74" s="8">
        <v>0</v>
      </c>
    </row>
    <row r="75" spans="2:11">
      <c r="B75" s="6" t="s">
        <v>994</v>
      </c>
      <c r="C75" s="17">
        <v>299944280</v>
      </c>
      <c r="D75" s="6" t="s">
        <v>44</v>
      </c>
      <c r="E75" s="6" t="s">
        <v>937</v>
      </c>
      <c r="F75" s="7">
        <v>41454</v>
      </c>
      <c r="G75" s="7">
        <v>87.91</v>
      </c>
      <c r="H75" s="7">
        <v>128.85</v>
      </c>
      <c r="I75" s="8">
        <v>1.9740000000000001E-5</v>
      </c>
      <c r="J75" s="8">
        <v>5.5999999999999999E-3</v>
      </c>
      <c r="K75" s="8">
        <v>1E-4</v>
      </c>
    </row>
    <row r="76" spans="2:11">
      <c r="B76" s="13" t="s">
        <v>943</v>
      </c>
      <c r="C76" s="14"/>
      <c r="D76" s="13"/>
      <c r="E76" s="13"/>
      <c r="F76" s="15">
        <v>247268.58</v>
      </c>
      <c r="H76" s="15">
        <v>933.68</v>
      </c>
      <c r="J76" s="16">
        <v>4.07E-2</v>
      </c>
      <c r="K76" s="16">
        <v>6.9999999999999999E-4</v>
      </c>
    </row>
    <row r="77" spans="2:11">
      <c r="B77" s="6" t="s">
        <v>995</v>
      </c>
      <c r="C77" s="17">
        <v>299927080</v>
      </c>
      <c r="D77" s="6" t="s">
        <v>44</v>
      </c>
      <c r="E77" s="6" t="s">
        <v>962</v>
      </c>
      <c r="F77" s="7">
        <v>8</v>
      </c>
      <c r="G77" s="7">
        <v>152223</v>
      </c>
      <c r="H77" s="7">
        <v>43.06</v>
      </c>
      <c r="I77" s="8">
        <v>1.218E-5</v>
      </c>
      <c r="J77" s="8">
        <v>1.9E-3</v>
      </c>
      <c r="K77" s="8">
        <v>0</v>
      </c>
    </row>
    <row r="78" spans="2:11">
      <c r="B78" s="6" t="s">
        <v>996</v>
      </c>
      <c r="C78" s="17">
        <v>29993159</v>
      </c>
      <c r="D78" s="6" t="s">
        <v>49</v>
      </c>
      <c r="E78" s="6" t="s">
        <v>962</v>
      </c>
      <c r="F78" s="7">
        <v>25862</v>
      </c>
      <c r="G78" s="7">
        <v>81.09</v>
      </c>
      <c r="H78" s="7">
        <v>71.900000000000006</v>
      </c>
      <c r="I78" s="8">
        <v>1E-4</v>
      </c>
      <c r="J78" s="8">
        <v>3.0999999999999999E-3</v>
      </c>
      <c r="K78" s="8">
        <v>1E-4</v>
      </c>
    </row>
    <row r="79" spans="2:11">
      <c r="B79" s="6" t="s">
        <v>997</v>
      </c>
      <c r="C79" s="17">
        <v>201905171</v>
      </c>
      <c r="D79" s="6" t="s">
        <v>44</v>
      </c>
      <c r="E79" s="6" t="s">
        <v>998</v>
      </c>
      <c r="F79" s="7">
        <v>57000</v>
      </c>
      <c r="G79" s="7">
        <v>85.41</v>
      </c>
      <c r="H79" s="7">
        <v>172.15</v>
      </c>
      <c r="I79" s="8">
        <v>2.0000000000000001E-4</v>
      </c>
      <c r="J79" s="8">
        <v>7.4999999999999997E-3</v>
      </c>
      <c r="K79" s="8">
        <v>1E-4</v>
      </c>
    </row>
    <row r="80" spans="2:11">
      <c r="B80" s="6" t="s">
        <v>999</v>
      </c>
      <c r="C80" s="17">
        <v>201724044</v>
      </c>
      <c r="D80" s="6" t="s">
        <v>44</v>
      </c>
      <c r="E80" s="6" t="s">
        <v>998</v>
      </c>
      <c r="F80" s="7">
        <v>19373</v>
      </c>
      <c r="G80" s="7">
        <v>39.35</v>
      </c>
      <c r="H80" s="7">
        <v>26.96</v>
      </c>
      <c r="I80" s="8">
        <v>1E-4</v>
      </c>
      <c r="J80" s="8">
        <v>1.1999999999999999E-3</v>
      </c>
      <c r="K80" s="8">
        <v>0</v>
      </c>
    </row>
    <row r="81" spans="2:11">
      <c r="B81" s="6" t="s">
        <v>1000</v>
      </c>
      <c r="C81" s="17">
        <v>201610110</v>
      </c>
      <c r="D81" s="6" t="s">
        <v>49</v>
      </c>
      <c r="E81" s="6" t="s">
        <v>1001</v>
      </c>
      <c r="F81" s="7">
        <v>25.58</v>
      </c>
      <c r="G81" s="7">
        <v>41772</v>
      </c>
      <c r="H81" s="7">
        <v>36.630000000000003</v>
      </c>
      <c r="I81" s="8">
        <v>7.0700000000000001E-6</v>
      </c>
      <c r="J81" s="8">
        <v>1.6000000000000001E-3</v>
      </c>
      <c r="K81" s="8">
        <v>0</v>
      </c>
    </row>
    <row r="82" spans="2:11">
      <c r="B82" s="6" t="s">
        <v>1002</v>
      </c>
      <c r="C82" s="17">
        <v>202103305</v>
      </c>
      <c r="D82" s="6" t="s">
        <v>44</v>
      </c>
      <c r="E82" s="6" t="s">
        <v>962</v>
      </c>
      <c r="F82" s="7">
        <v>95000</v>
      </c>
      <c r="G82" s="7">
        <v>124.8</v>
      </c>
      <c r="H82" s="7">
        <v>419.24</v>
      </c>
      <c r="I82" s="8">
        <v>2.9999999999999997E-4</v>
      </c>
      <c r="J82" s="8">
        <v>1.83E-2</v>
      </c>
      <c r="K82" s="8">
        <v>2.9999999999999997E-4</v>
      </c>
    </row>
    <row r="83" spans="2:11">
      <c r="B83" s="6" t="s">
        <v>1003</v>
      </c>
      <c r="C83" s="17">
        <v>202012308</v>
      </c>
      <c r="D83" s="6" t="s">
        <v>44</v>
      </c>
      <c r="E83" s="6" t="s">
        <v>962</v>
      </c>
      <c r="F83" s="7">
        <v>50000</v>
      </c>
      <c r="G83" s="7">
        <v>92.61</v>
      </c>
      <c r="H83" s="7">
        <v>163.72999999999999</v>
      </c>
      <c r="I83" s="8">
        <v>2.9999999999999997E-4</v>
      </c>
      <c r="J83" s="8">
        <v>7.1000000000000004E-3</v>
      </c>
      <c r="K83" s="8">
        <v>1E-4</v>
      </c>
    </row>
    <row r="84" spans="2:11">
      <c r="B84" s="13" t="s">
        <v>948</v>
      </c>
      <c r="C84" s="14"/>
      <c r="D84" s="13"/>
      <c r="E84" s="13"/>
      <c r="F84" s="15">
        <v>1558908.66</v>
      </c>
      <c r="H84" s="15">
        <v>5464</v>
      </c>
      <c r="J84" s="16">
        <v>0.23830000000000001</v>
      </c>
      <c r="K84" s="16">
        <v>4.1999999999999997E-3</v>
      </c>
    </row>
    <row r="85" spans="2:11">
      <c r="B85" s="6" t="s">
        <v>1004</v>
      </c>
      <c r="C85" s="17">
        <v>299934869</v>
      </c>
      <c r="D85" s="6" t="s">
        <v>49</v>
      </c>
      <c r="E85" s="6" t="s">
        <v>913</v>
      </c>
      <c r="F85" s="7">
        <v>17000.52</v>
      </c>
      <c r="G85" s="7">
        <v>89.46</v>
      </c>
      <c r="H85" s="7">
        <v>52.14</v>
      </c>
      <c r="I85" s="8">
        <v>2.9999999999999997E-4</v>
      </c>
      <c r="J85" s="8">
        <v>2.3E-3</v>
      </c>
      <c r="K85" s="8">
        <v>0</v>
      </c>
    </row>
    <row r="86" spans="2:11">
      <c r="B86" s="6" t="s">
        <v>1005</v>
      </c>
      <c r="C86" s="17">
        <v>202006052</v>
      </c>
      <c r="D86" s="6" t="s">
        <v>49</v>
      </c>
      <c r="E86" s="6" t="s">
        <v>915</v>
      </c>
      <c r="F86" s="7">
        <v>47328.14</v>
      </c>
      <c r="G86" s="7">
        <v>99.76</v>
      </c>
      <c r="H86" s="7">
        <v>161.88</v>
      </c>
      <c r="I86" s="8">
        <v>1E-4</v>
      </c>
      <c r="J86" s="8">
        <v>7.1000000000000004E-3</v>
      </c>
      <c r="K86" s="8">
        <v>1E-4</v>
      </c>
    </row>
    <row r="87" spans="2:11">
      <c r="B87" s="6" t="s">
        <v>1006</v>
      </c>
      <c r="C87" s="17">
        <v>202012035</v>
      </c>
      <c r="D87" s="6" t="s">
        <v>44</v>
      </c>
      <c r="E87" s="6" t="s">
        <v>915</v>
      </c>
      <c r="F87" s="7">
        <v>75330.03</v>
      </c>
      <c r="G87" s="7">
        <v>97.37</v>
      </c>
      <c r="H87" s="7">
        <v>259.36</v>
      </c>
      <c r="I87" s="8">
        <v>4.0000000000000002E-4</v>
      </c>
      <c r="J87" s="8">
        <v>1.1299999999999999E-2</v>
      </c>
      <c r="K87" s="8">
        <v>2.0000000000000001E-4</v>
      </c>
    </row>
    <row r="88" spans="2:11">
      <c r="B88" s="6" t="s">
        <v>1007</v>
      </c>
      <c r="C88" s="17">
        <v>289991093</v>
      </c>
      <c r="D88" s="6" t="s">
        <v>46</v>
      </c>
      <c r="E88" s="6" t="s">
        <v>915</v>
      </c>
      <c r="F88" s="7">
        <v>283387.78000000003</v>
      </c>
      <c r="G88" s="7">
        <v>99.2</v>
      </c>
      <c r="H88" s="7">
        <v>1078.1600000000001</v>
      </c>
      <c r="I88" s="8">
        <v>2.5999999999999999E-3</v>
      </c>
      <c r="J88" s="8">
        <v>4.7E-2</v>
      </c>
      <c r="K88" s="8">
        <v>8.0000000000000004E-4</v>
      </c>
    </row>
    <row r="89" spans="2:11">
      <c r="B89" s="6" t="s">
        <v>1008</v>
      </c>
      <c r="C89" s="17">
        <v>202001012</v>
      </c>
      <c r="D89" s="6" t="s">
        <v>44</v>
      </c>
      <c r="E89" s="6" t="s">
        <v>798</v>
      </c>
      <c r="F89" s="7">
        <v>16518.03</v>
      </c>
      <c r="G89" s="7">
        <v>126.74</v>
      </c>
      <c r="H89" s="7">
        <v>74.03</v>
      </c>
      <c r="I89" s="8">
        <v>5.9999999999999995E-4</v>
      </c>
      <c r="J89" s="8">
        <v>3.2000000000000002E-3</v>
      </c>
      <c r="K89" s="8">
        <v>1E-4</v>
      </c>
    </row>
    <row r="90" spans="2:11">
      <c r="B90" s="6" t="s">
        <v>1009</v>
      </c>
      <c r="C90" s="17">
        <v>201905148</v>
      </c>
      <c r="D90" s="6" t="s">
        <v>49</v>
      </c>
      <c r="E90" s="6" t="s">
        <v>962</v>
      </c>
      <c r="F90" s="7">
        <v>21088.31</v>
      </c>
      <c r="G90" s="7">
        <v>125.69</v>
      </c>
      <c r="H90" s="7">
        <v>90.87</v>
      </c>
      <c r="I90" s="8">
        <v>2.0000000000000001E-4</v>
      </c>
      <c r="J90" s="8">
        <v>4.0000000000000001E-3</v>
      </c>
      <c r="K90" s="8">
        <v>1E-4</v>
      </c>
    </row>
    <row r="91" spans="2:11">
      <c r="B91" s="6" t="s">
        <v>1010</v>
      </c>
      <c r="C91" s="17">
        <v>202101143</v>
      </c>
      <c r="D91" s="6" t="s">
        <v>49</v>
      </c>
      <c r="E91" s="6" t="s">
        <v>1011</v>
      </c>
      <c r="F91" s="7">
        <v>45322.06</v>
      </c>
      <c r="G91" s="7">
        <v>109.74</v>
      </c>
      <c r="H91" s="7">
        <v>170.52</v>
      </c>
      <c r="I91" s="8">
        <v>5.0000000000000001E-4</v>
      </c>
      <c r="J91" s="8">
        <v>7.4000000000000003E-3</v>
      </c>
      <c r="K91" s="8">
        <v>1E-4</v>
      </c>
    </row>
    <row r="92" spans="2:11">
      <c r="B92" s="6" t="s">
        <v>1012</v>
      </c>
      <c r="C92" s="17">
        <v>202003174</v>
      </c>
      <c r="D92" s="6" t="s">
        <v>44</v>
      </c>
      <c r="E92" s="6" t="s">
        <v>1013</v>
      </c>
      <c r="F92" s="7">
        <v>62000</v>
      </c>
      <c r="G92" s="7">
        <v>27.22</v>
      </c>
      <c r="H92" s="7">
        <v>59.67</v>
      </c>
      <c r="I92" s="8">
        <v>1.1000000000000001E-3</v>
      </c>
      <c r="J92" s="8">
        <v>2.5999999999999999E-3</v>
      </c>
      <c r="K92" s="8">
        <v>0</v>
      </c>
    </row>
    <row r="93" spans="2:11">
      <c r="B93" s="6" t="s">
        <v>1014</v>
      </c>
      <c r="C93" s="17">
        <v>299938092</v>
      </c>
      <c r="D93" s="6" t="s">
        <v>44</v>
      </c>
      <c r="E93" s="6" t="s">
        <v>913</v>
      </c>
      <c r="F93" s="7">
        <v>251091.49</v>
      </c>
      <c r="G93" s="7">
        <v>100.39</v>
      </c>
      <c r="H93" s="7">
        <v>891.37</v>
      </c>
      <c r="I93" s="8">
        <v>1.5E-3</v>
      </c>
      <c r="J93" s="8">
        <v>3.8899999999999997E-2</v>
      </c>
      <c r="K93" s="8">
        <v>6.9999999999999999E-4</v>
      </c>
    </row>
    <row r="94" spans="2:11">
      <c r="B94" s="6" t="s">
        <v>1015</v>
      </c>
      <c r="C94" s="17">
        <v>202206017</v>
      </c>
      <c r="D94" s="6" t="s">
        <v>44</v>
      </c>
      <c r="E94" s="6" t="s">
        <v>917</v>
      </c>
      <c r="F94" s="7">
        <v>333252.57</v>
      </c>
      <c r="G94" s="7">
        <v>100.41</v>
      </c>
      <c r="H94" s="7">
        <v>1183.24</v>
      </c>
      <c r="I94" s="8">
        <v>2.3E-3</v>
      </c>
      <c r="J94" s="8">
        <v>5.16E-2</v>
      </c>
      <c r="K94" s="8">
        <v>8.9999999999999998E-4</v>
      </c>
    </row>
    <row r="95" spans="2:11">
      <c r="B95" s="6" t="s">
        <v>1016</v>
      </c>
      <c r="C95" s="17">
        <v>202206025</v>
      </c>
      <c r="D95" s="6" t="s">
        <v>44</v>
      </c>
      <c r="E95" s="6" t="s">
        <v>917</v>
      </c>
      <c r="F95" s="7">
        <v>406589.73</v>
      </c>
      <c r="G95" s="7">
        <v>100.35</v>
      </c>
      <c r="H95" s="7">
        <v>1442.77</v>
      </c>
      <c r="I95" s="8">
        <v>3.8E-3</v>
      </c>
      <c r="J95" s="8">
        <v>6.2899999999999998E-2</v>
      </c>
      <c r="K95" s="8">
        <v>1.1000000000000001E-3</v>
      </c>
    </row>
    <row r="96" spans="2:11">
      <c r="B96" s="13" t="s">
        <v>953</v>
      </c>
      <c r="C96" s="14"/>
      <c r="D96" s="13"/>
      <c r="E96" s="13"/>
      <c r="F96" s="15">
        <v>2720642.19</v>
      </c>
      <c r="H96" s="15">
        <v>9764.01</v>
      </c>
      <c r="J96" s="16">
        <v>0.4259</v>
      </c>
      <c r="K96" s="16">
        <v>7.4000000000000003E-3</v>
      </c>
    </row>
    <row r="97" spans="2:11">
      <c r="B97" s="6" t="s">
        <v>1017</v>
      </c>
      <c r="C97" s="17">
        <v>202106290</v>
      </c>
      <c r="D97" s="6" t="s">
        <v>44</v>
      </c>
      <c r="E97" s="6" t="s">
        <v>945</v>
      </c>
      <c r="F97" s="7">
        <v>47500</v>
      </c>
      <c r="G97" s="7">
        <v>98.94</v>
      </c>
      <c r="H97" s="7">
        <v>166.18</v>
      </c>
      <c r="I97" s="8">
        <v>1E-4</v>
      </c>
      <c r="J97" s="8">
        <v>7.1999999999999998E-3</v>
      </c>
      <c r="K97" s="8">
        <v>1E-4</v>
      </c>
    </row>
    <row r="98" spans="2:11">
      <c r="B98" s="6" t="s">
        <v>1018</v>
      </c>
      <c r="C98" s="17">
        <v>202010013</v>
      </c>
      <c r="D98" s="6" t="s">
        <v>49</v>
      </c>
      <c r="E98" s="6" t="s">
        <v>927</v>
      </c>
      <c r="F98" s="7">
        <v>9985.93</v>
      </c>
      <c r="G98" s="7">
        <v>31.47</v>
      </c>
      <c r="H98" s="7">
        <v>10.77</v>
      </c>
      <c r="I98" s="8">
        <v>1.8499999999999999E-5</v>
      </c>
      <c r="J98" s="8">
        <v>5.0000000000000001E-4</v>
      </c>
      <c r="K98" s="8">
        <v>0</v>
      </c>
    </row>
    <row r="99" spans="2:11">
      <c r="B99" s="6" t="s">
        <v>1019</v>
      </c>
      <c r="C99" s="17">
        <v>201912110</v>
      </c>
      <c r="D99" s="6" t="s">
        <v>49</v>
      </c>
      <c r="E99" s="6" t="s">
        <v>927</v>
      </c>
      <c r="F99" s="7">
        <v>19886.98</v>
      </c>
      <c r="G99" s="7">
        <v>109.63</v>
      </c>
      <c r="H99" s="7">
        <v>74.75</v>
      </c>
      <c r="I99" s="8">
        <v>1E-4</v>
      </c>
      <c r="J99" s="8">
        <v>3.3E-3</v>
      </c>
      <c r="K99" s="8">
        <v>1E-4</v>
      </c>
    </row>
    <row r="100" spans="2:11">
      <c r="B100" s="6" t="s">
        <v>1020</v>
      </c>
      <c r="C100" s="17">
        <v>202201133</v>
      </c>
      <c r="D100" s="6" t="s">
        <v>49</v>
      </c>
      <c r="E100" s="6" t="s">
        <v>998</v>
      </c>
      <c r="F100" s="7">
        <v>486919.19</v>
      </c>
      <c r="G100" s="7">
        <v>88.53</v>
      </c>
      <c r="H100" s="7">
        <v>1477.92</v>
      </c>
      <c r="I100" s="8">
        <v>3.5000000000000001E-3</v>
      </c>
      <c r="J100" s="8">
        <v>6.4500000000000002E-2</v>
      </c>
      <c r="K100" s="8">
        <v>1.1000000000000001E-3</v>
      </c>
    </row>
    <row r="101" spans="2:11">
      <c r="B101" s="6" t="s">
        <v>1021</v>
      </c>
      <c r="C101" s="17">
        <v>201902210</v>
      </c>
      <c r="D101" s="6" t="s">
        <v>44</v>
      </c>
      <c r="E101" s="6" t="s">
        <v>1022</v>
      </c>
      <c r="F101" s="7">
        <v>17285.21</v>
      </c>
      <c r="G101" s="7">
        <v>117.87</v>
      </c>
      <c r="H101" s="7">
        <v>72.040000000000006</v>
      </c>
      <c r="I101" s="8">
        <v>8.3999999999999992E-6</v>
      </c>
      <c r="J101" s="8">
        <v>3.0999999999999999E-3</v>
      </c>
      <c r="K101" s="8">
        <v>1E-4</v>
      </c>
    </row>
    <row r="102" spans="2:11">
      <c r="B102" s="6" t="s">
        <v>1023</v>
      </c>
      <c r="C102" s="17">
        <v>289991044</v>
      </c>
      <c r="D102" s="6" t="s">
        <v>44</v>
      </c>
      <c r="E102" s="6" t="s">
        <v>955</v>
      </c>
      <c r="F102" s="7">
        <v>426692.42</v>
      </c>
      <c r="G102" s="7">
        <v>91.05</v>
      </c>
      <c r="H102" s="7">
        <v>1373.71</v>
      </c>
      <c r="I102" s="8">
        <v>3.5999999999999999E-3</v>
      </c>
      <c r="J102" s="8">
        <v>5.9900000000000002E-2</v>
      </c>
      <c r="K102" s="8">
        <v>1E-3</v>
      </c>
    </row>
    <row r="103" spans="2:11">
      <c r="B103" s="6" t="s">
        <v>1024</v>
      </c>
      <c r="C103" s="17">
        <v>201706157</v>
      </c>
      <c r="D103" s="6" t="s">
        <v>49</v>
      </c>
      <c r="E103" s="6" t="s">
        <v>1022</v>
      </c>
      <c r="F103" s="7">
        <v>25166.22</v>
      </c>
      <c r="G103" s="7">
        <v>92.82</v>
      </c>
      <c r="H103" s="7">
        <v>80.08</v>
      </c>
      <c r="I103" s="8">
        <v>1E-4</v>
      </c>
      <c r="J103" s="8">
        <v>3.5000000000000001E-3</v>
      </c>
      <c r="K103" s="8">
        <v>1E-4</v>
      </c>
    </row>
    <row r="104" spans="2:11">
      <c r="B104" s="6" t="s">
        <v>1025</v>
      </c>
      <c r="C104" s="17">
        <v>29993274</v>
      </c>
      <c r="D104" s="6" t="s">
        <v>44</v>
      </c>
      <c r="E104" s="6" t="s">
        <v>1026</v>
      </c>
      <c r="F104" s="7">
        <v>21848.43</v>
      </c>
      <c r="G104" s="7">
        <v>95.46</v>
      </c>
      <c r="H104" s="7">
        <v>73.75</v>
      </c>
      <c r="I104" s="8">
        <v>1.5999999999999999E-5</v>
      </c>
      <c r="J104" s="8">
        <v>3.2000000000000002E-3</v>
      </c>
      <c r="K104" s="8">
        <v>1E-4</v>
      </c>
    </row>
    <row r="105" spans="2:11">
      <c r="B105" s="6" t="s">
        <v>1027</v>
      </c>
      <c r="C105" s="17">
        <v>201902228</v>
      </c>
      <c r="D105" s="6" t="s">
        <v>44</v>
      </c>
      <c r="E105" s="6" t="s">
        <v>1028</v>
      </c>
      <c r="F105" s="7">
        <v>10306.469999999999</v>
      </c>
      <c r="G105" s="7">
        <v>100.53</v>
      </c>
      <c r="H105" s="7">
        <v>36.64</v>
      </c>
      <c r="I105" s="8">
        <v>8.9800000000000004E-6</v>
      </c>
      <c r="J105" s="8">
        <v>1.6000000000000001E-3</v>
      </c>
      <c r="K105" s="8">
        <v>0</v>
      </c>
    </row>
    <row r="106" spans="2:11">
      <c r="B106" s="6" t="s">
        <v>1029</v>
      </c>
      <c r="C106" s="17">
        <v>299927772</v>
      </c>
      <c r="D106" s="6" t="s">
        <v>44</v>
      </c>
      <c r="E106" s="6" t="s">
        <v>1022</v>
      </c>
      <c r="F106" s="7">
        <v>2401.98</v>
      </c>
      <c r="G106" s="7">
        <v>88.86</v>
      </c>
      <c r="H106" s="7">
        <v>7.55</v>
      </c>
      <c r="I106" s="8">
        <v>7.9999999999999996E-6</v>
      </c>
      <c r="J106" s="8">
        <v>2.9999999999999997E-4</v>
      </c>
      <c r="K106" s="8">
        <v>0</v>
      </c>
    </row>
    <row r="107" spans="2:11">
      <c r="B107" s="6" t="s">
        <v>1030</v>
      </c>
      <c r="C107" s="17">
        <v>299934455</v>
      </c>
      <c r="D107" s="6" t="s">
        <v>44</v>
      </c>
      <c r="E107" s="6" t="s">
        <v>955</v>
      </c>
      <c r="F107" s="7">
        <v>20892.490000000002</v>
      </c>
      <c r="G107" s="7">
        <v>173.71</v>
      </c>
      <c r="H107" s="7">
        <v>128.33000000000001</v>
      </c>
      <c r="I107" s="8">
        <v>1.5999999999999999E-5</v>
      </c>
      <c r="J107" s="8">
        <v>5.5999999999999999E-3</v>
      </c>
      <c r="K107" s="8">
        <v>1E-4</v>
      </c>
    </row>
    <row r="108" spans="2:11">
      <c r="B108" s="6" t="s">
        <v>1031</v>
      </c>
      <c r="C108" s="17">
        <v>29992801</v>
      </c>
      <c r="D108" s="6" t="s">
        <v>49</v>
      </c>
      <c r="E108" s="6" t="s">
        <v>1011</v>
      </c>
      <c r="F108" s="7">
        <v>16889.13</v>
      </c>
      <c r="G108" s="7">
        <v>53.6</v>
      </c>
      <c r="H108" s="7">
        <v>31.03</v>
      </c>
      <c r="I108" s="8">
        <v>2.0000000000000001E-4</v>
      </c>
      <c r="J108" s="8">
        <v>1.4E-3</v>
      </c>
      <c r="K108" s="8">
        <v>0</v>
      </c>
    </row>
    <row r="109" spans="2:11">
      <c r="B109" s="6" t="s">
        <v>1032</v>
      </c>
      <c r="C109" s="17">
        <v>299935668</v>
      </c>
      <c r="D109" s="6" t="s">
        <v>49</v>
      </c>
      <c r="E109" s="6" t="s">
        <v>955</v>
      </c>
      <c r="F109" s="7">
        <v>23015.41</v>
      </c>
      <c r="G109" s="7">
        <v>126.12</v>
      </c>
      <c r="H109" s="7">
        <v>99.52</v>
      </c>
      <c r="I109" s="8">
        <v>2.0000000000000001E-4</v>
      </c>
      <c r="J109" s="8">
        <v>4.3E-3</v>
      </c>
      <c r="K109" s="8">
        <v>1E-4</v>
      </c>
    </row>
    <row r="110" spans="2:11">
      <c r="B110" s="6" t="s">
        <v>1033</v>
      </c>
      <c r="C110" s="17">
        <v>202007126</v>
      </c>
      <c r="D110" s="6" t="s">
        <v>44</v>
      </c>
      <c r="E110" s="6" t="s">
        <v>1034</v>
      </c>
      <c r="F110" s="7">
        <v>15846.82</v>
      </c>
      <c r="G110" s="7">
        <v>140.38</v>
      </c>
      <c r="H110" s="7">
        <v>78.66</v>
      </c>
      <c r="I110" s="8">
        <v>4.8999999999999997E-6</v>
      </c>
      <c r="J110" s="8">
        <v>3.3999999999999998E-3</v>
      </c>
      <c r="K110" s="8">
        <v>1E-4</v>
      </c>
    </row>
    <row r="111" spans="2:11">
      <c r="B111" s="6" t="s">
        <v>1035</v>
      </c>
      <c r="C111" s="17">
        <v>201908217</v>
      </c>
      <c r="D111" s="6" t="s">
        <v>44</v>
      </c>
      <c r="E111" s="6" t="s">
        <v>911</v>
      </c>
      <c r="F111" s="7">
        <v>38883.129999999997</v>
      </c>
      <c r="G111" s="7">
        <v>112.78</v>
      </c>
      <c r="H111" s="7">
        <v>155.06</v>
      </c>
      <c r="I111" s="8">
        <v>4.0000000000000002E-4</v>
      </c>
      <c r="J111" s="8">
        <v>6.7999999999999996E-3</v>
      </c>
      <c r="K111" s="8">
        <v>1E-4</v>
      </c>
    </row>
    <row r="112" spans="2:11">
      <c r="B112" s="6" t="s">
        <v>1036</v>
      </c>
      <c r="C112" s="17">
        <v>201716024</v>
      </c>
      <c r="D112" s="6" t="s">
        <v>49</v>
      </c>
      <c r="E112" s="6" t="s">
        <v>1037</v>
      </c>
      <c r="F112" s="7">
        <v>20313.330000000002</v>
      </c>
      <c r="G112" s="7">
        <v>122.18</v>
      </c>
      <c r="H112" s="7">
        <v>85.09</v>
      </c>
      <c r="I112" s="8">
        <v>2.0000000000000001E-4</v>
      </c>
      <c r="J112" s="8">
        <v>3.7000000000000002E-3</v>
      </c>
      <c r="K112" s="8">
        <v>1E-4</v>
      </c>
    </row>
    <row r="113" spans="2:11">
      <c r="B113" s="6" t="s">
        <v>1038</v>
      </c>
      <c r="C113" s="17">
        <v>202204194</v>
      </c>
      <c r="D113" s="6" t="s">
        <v>44</v>
      </c>
      <c r="E113" s="6" t="s">
        <v>1039</v>
      </c>
      <c r="F113" s="7">
        <v>173068.51</v>
      </c>
      <c r="G113" s="7">
        <v>98.13</v>
      </c>
      <c r="H113" s="7">
        <v>600.53</v>
      </c>
      <c r="I113" s="8">
        <v>1.5E-3</v>
      </c>
      <c r="J113" s="8">
        <v>2.6200000000000001E-2</v>
      </c>
      <c r="K113" s="8">
        <v>5.0000000000000001E-4</v>
      </c>
    </row>
    <row r="114" spans="2:11">
      <c r="B114" s="6" t="s">
        <v>1040</v>
      </c>
      <c r="C114" s="17">
        <v>202204186</v>
      </c>
      <c r="D114" s="6" t="s">
        <v>44</v>
      </c>
      <c r="E114" s="6" t="s">
        <v>1039</v>
      </c>
      <c r="F114" s="7">
        <v>288447.49</v>
      </c>
      <c r="G114" s="7">
        <v>98.13</v>
      </c>
      <c r="H114" s="7">
        <v>1000.88</v>
      </c>
      <c r="I114" s="8">
        <v>2.5999999999999999E-3</v>
      </c>
      <c r="J114" s="8">
        <v>4.3700000000000003E-2</v>
      </c>
      <c r="K114" s="8">
        <v>8.0000000000000004E-4</v>
      </c>
    </row>
    <row r="115" spans="2:11">
      <c r="B115" s="6" t="s">
        <v>1041</v>
      </c>
      <c r="C115" s="17">
        <v>202010153</v>
      </c>
      <c r="D115" s="6" t="s">
        <v>44</v>
      </c>
      <c r="E115" s="6" t="s">
        <v>1028</v>
      </c>
      <c r="F115" s="7">
        <v>56840</v>
      </c>
      <c r="G115" s="7">
        <v>187.78</v>
      </c>
      <c r="H115" s="7">
        <v>377.41</v>
      </c>
      <c r="I115" s="8">
        <v>5.0000000000000001E-4</v>
      </c>
      <c r="J115" s="8">
        <v>1.6500000000000001E-2</v>
      </c>
      <c r="K115" s="8">
        <v>2.9999999999999997E-4</v>
      </c>
    </row>
    <row r="116" spans="2:11">
      <c r="B116" s="6" t="s">
        <v>1042</v>
      </c>
      <c r="C116" s="17">
        <v>202201208</v>
      </c>
      <c r="D116" s="6" t="s">
        <v>44</v>
      </c>
      <c r="E116" s="6" t="s">
        <v>950</v>
      </c>
      <c r="F116" s="7">
        <v>158581.74</v>
      </c>
      <c r="G116" s="7">
        <v>112.58</v>
      </c>
      <c r="H116" s="7">
        <v>631.26</v>
      </c>
      <c r="I116" s="8">
        <v>2.0000000000000001E-4</v>
      </c>
      <c r="J116" s="8">
        <v>2.75E-2</v>
      </c>
      <c r="K116" s="8">
        <v>5.0000000000000001E-4</v>
      </c>
    </row>
    <row r="117" spans="2:11">
      <c r="B117" s="6" t="s">
        <v>1043</v>
      </c>
      <c r="C117" s="17">
        <v>299934471</v>
      </c>
      <c r="D117" s="6" t="s">
        <v>44</v>
      </c>
      <c r="E117" s="6" t="s">
        <v>945</v>
      </c>
      <c r="F117" s="7">
        <v>45523.28</v>
      </c>
      <c r="G117" s="7">
        <v>99.96</v>
      </c>
      <c r="H117" s="7">
        <v>160.9</v>
      </c>
      <c r="I117" s="8">
        <v>5.0000000000000001E-4</v>
      </c>
      <c r="J117" s="8">
        <v>7.0000000000000001E-3</v>
      </c>
      <c r="K117" s="8">
        <v>1E-4</v>
      </c>
    </row>
    <row r="118" spans="2:11">
      <c r="B118" s="6" t="s">
        <v>1044</v>
      </c>
      <c r="C118" s="17">
        <v>29993408</v>
      </c>
      <c r="D118" s="6" t="s">
        <v>44</v>
      </c>
      <c r="E118" s="6" t="s">
        <v>927</v>
      </c>
      <c r="F118" s="7">
        <v>24300</v>
      </c>
      <c r="G118" s="7">
        <v>89.18</v>
      </c>
      <c r="H118" s="7">
        <v>76.63</v>
      </c>
      <c r="I118" s="8">
        <v>2.9999999999999997E-4</v>
      </c>
      <c r="J118" s="8">
        <v>3.3E-3</v>
      </c>
      <c r="K118" s="8">
        <v>1E-4</v>
      </c>
    </row>
    <row r="119" spans="2:11">
      <c r="B119" s="6" t="s">
        <v>1045</v>
      </c>
      <c r="C119" s="17">
        <v>202106183</v>
      </c>
      <c r="D119" s="6" t="s">
        <v>44</v>
      </c>
      <c r="E119" s="6" t="s">
        <v>1013</v>
      </c>
      <c r="F119" s="7">
        <v>245637.81</v>
      </c>
      <c r="G119" s="7">
        <v>110.2</v>
      </c>
      <c r="H119" s="7">
        <v>957.18</v>
      </c>
      <c r="I119" s="8">
        <v>1E-4</v>
      </c>
      <c r="J119" s="8">
        <v>4.1799999999999997E-2</v>
      </c>
      <c r="K119" s="8">
        <v>6.9999999999999999E-4</v>
      </c>
    </row>
    <row r="120" spans="2:11">
      <c r="B120" s="6" t="s">
        <v>1046</v>
      </c>
      <c r="C120" s="17">
        <v>201909124</v>
      </c>
      <c r="D120" s="6" t="s">
        <v>49</v>
      </c>
      <c r="E120" s="6" t="s">
        <v>955</v>
      </c>
      <c r="F120" s="7">
        <v>125896.16</v>
      </c>
      <c r="G120" s="7">
        <v>106.94</v>
      </c>
      <c r="H120" s="7">
        <v>461.58</v>
      </c>
      <c r="I120" s="8">
        <v>4.0000000000000002E-4</v>
      </c>
      <c r="J120" s="8">
        <v>2.01E-2</v>
      </c>
      <c r="K120" s="8">
        <v>4.0000000000000002E-4</v>
      </c>
    </row>
    <row r="121" spans="2:11">
      <c r="B121" s="6" t="s">
        <v>1047</v>
      </c>
      <c r="C121" s="17">
        <v>29992791</v>
      </c>
      <c r="D121" s="6" t="s">
        <v>49</v>
      </c>
      <c r="E121" s="6" t="s">
        <v>1011</v>
      </c>
      <c r="F121" s="7">
        <v>19029.169999999998</v>
      </c>
      <c r="G121" s="7">
        <v>21.23</v>
      </c>
      <c r="H121" s="7">
        <v>13.85</v>
      </c>
      <c r="I121" s="8">
        <v>4.8539999999999999E-5</v>
      </c>
      <c r="J121" s="8">
        <v>5.9999999999999995E-4</v>
      </c>
      <c r="K121" s="8">
        <v>0</v>
      </c>
    </row>
    <row r="122" spans="2:11">
      <c r="B122" s="6" t="s">
        <v>1048</v>
      </c>
      <c r="C122" s="17">
        <v>202205126</v>
      </c>
      <c r="D122" s="6" t="s">
        <v>44</v>
      </c>
      <c r="E122" s="6" t="s">
        <v>911</v>
      </c>
      <c r="F122" s="7">
        <v>267681.12</v>
      </c>
      <c r="G122" s="7">
        <v>114.83</v>
      </c>
      <c r="H122" s="7">
        <v>1086.8900000000001</v>
      </c>
      <c r="I122" s="8">
        <v>2.3E-3</v>
      </c>
      <c r="J122" s="8">
        <v>4.7399999999999998E-2</v>
      </c>
      <c r="K122" s="8">
        <v>8.0000000000000004E-4</v>
      </c>
    </row>
    <row r="123" spans="2:11">
      <c r="B123" s="6" t="s">
        <v>1049</v>
      </c>
      <c r="C123" s="17">
        <v>289991259</v>
      </c>
      <c r="D123" s="6" t="s">
        <v>44</v>
      </c>
      <c r="E123" s="6" t="s">
        <v>1028</v>
      </c>
      <c r="F123" s="7">
        <v>4650</v>
      </c>
      <c r="G123" s="7">
        <v>100</v>
      </c>
      <c r="H123" s="7">
        <v>16.440000000000001</v>
      </c>
      <c r="I123" s="8">
        <v>3.1000000000000001E-5</v>
      </c>
      <c r="J123" s="8">
        <v>6.9999999999999999E-4</v>
      </c>
      <c r="K123" s="8">
        <v>0</v>
      </c>
    </row>
    <row r="124" spans="2:11">
      <c r="B124" s="6" t="s">
        <v>1050</v>
      </c>
      <c r="C124" s="17">
        <v>289991242</v>
      </c>
      <c r="D124" s="6" t="s">
        <v>44</v>
      </c>
      <c r="E124" s="6" t="s">
        <v>1028</v>
      </c>
      <c r="F124" s="7">
        <v>6450</v>
      </c>
      <c r="G124" s="7">
        <v>100</v>
      </c>
      <c r="H124" s="7">
        <v>22.81</v>
      </c>
      <c r="I124" s="8">
        <v>1E-4</v>
      </c>
      <c r="J124" s="8">
        <v>1E-3</v>
      </c>
      <c r="K124" s="8">
        <v>0</v>
      </c>
    </row>
    <row r="125" spans="2:11">
      <c r="B125" s="6" t="s">
        <v>1051</v>
      </c>
      <c r="C125" s="17">
        <v>201910239</v>
      </c>
      <c r="D125" s="6" t="s">
        <v>49</v>
      </c>
      <c r="E125" s="6" t="s">
        <v>1011</v>
      </c>
      <c r="F125" s="7">
        <v>89601.34</v>
      </c>
      <c r="G125" s="7">
        <v>119.57</v>
      </c>
      <c r="H125" s="7">
        <v>367.3</v>
      </c>
      <c r="I125" s="8">
        <v>1.6589999999999999E-5</v>
      </c>
      <c r="J125" s="8">
        <v>1.6E-2</v>
      </c>
      <c r="K125" s="8">
        <v>2.9999999999999997E-4</v>
      </c>
    </row>
    <row r="126" spans="2:11">
      <c r="B126" s="6" t="s">
        <v>1052</v>
      </c>
      <c r="C126" s="17">
        <v>289991705</v>
      </c>
      <c r="D126" s="6" t="s">
        <v>44</v>
      </c>
      <c r="E126" s="6" t="s">
        <v>913</v>
      </c>
      <c r="F126" s="7">
        <v>11102.42</v>
      </c>
      <c r="G126" s="7">
        <v>100</v>
      </c>
      <c r="H126" s="7">
        <v>39.26</v>
      </c>
      <c r="I126" s="8">
        <v>0</v>
      </c>
      <c r="J126" s="8">
        <v>1.6999999999999999E-3</v>
      </c>
      <c r="K126" s="8">
        <v>0</v>
      </c>
    </row>
    <row r="127" spans="2:11">
      <c r="B127" s="6" t="s">
        <v>1053</v>
      </c>
      <c r="C127" s="17">
        <v>289991697</v>
      </c>
      <c r="D127" s="6" t="s">
        <v>73</v>
      </c>
      <c r="E127" s="6" t="s">
        <v>1054</v>
      </c>
      <c r="F127" s="7">
        <v>0.01</v>
      </c>
      <c r="G127" s="7">
        <v>1</v>
      </c>
      <c r="H127" s="7">
        <v>0</v>
      </c>
      <c r="I127" s="8">
        <v>0</v>
      </c>
      <c r="J127" s="8">
        <v>0</v>
      </c>
      <c r="K127" s="8">
        <v>0</v>
      </c>
    </row>
    <row r="130" spans="2:5">
      <c r="B130" s="6" t="s">
        <v>123</v>
      </c>
      <c r="C130" s="17"/>
      <c r="D130" s="6"/>
      <c r="E130" s="6"/>
    </row>
    <row r="134" spans="2:5">
      <c r="B134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533</v>
      </c>
    </row>
    <row r="7" spans="2:12" ht="15.75">
      <c r="B7" s="2" t="s">
        <v>1055</v>
      </c>
    </row>
    <row r="8" spans="2:12">
      <c r="B8" s="3" t="s">
        <v>85</v>
      </c>
      <c r="C8" s="3" t="s">
        <v>86</v>
      </c>
      <c r="D8" s="3" t="s">
        <v>178</v>
      </c>
      <c r="E8" s="3" t="s">
        <v>90</v>
      </c>
      <c r="F8" s="3" t="s">
        <v>127</v>
      </c>
      <c r="G8" s="3" t="s">
        <v>129</v>
      </c>
      <c r="H8" s="3" t="s">
        <v>43</v>
      </c>
      <c r="I8" s="3" t="s">
        <v>534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 t="s">
        <v>134</v>
      </c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482</v>
      </c>
      <c r="C11" s="12"/>
      <c r="D11" s="3"/>
      <c r="E11" s="3"/>
      <c r="F11" s="3"/>
      <c r="G11" s="9">
        <v>1928.44</v>
      </c>
      <c r="I11" s="9">
        <v>16.89</v>
      </c>
      <c r="K11" s="10">
        <v>1</v>
      </c>
      <c r="L11" s="10">
        <v>0</v>
      </c>
    </row>
    <row r="12" spans="2:12">
      <c r="B12" s="3" t="s">
        <v>1056</v>
      </c>
      <c r="C12" s="12"/>
      <c r="D12" s="3"/>
      <c r="E12" s="3"/>
      <c r="F12" s="3"/>
      <c r="G12" s="9">
        <v>1928.44</v>
      </c>
      <c r="I12" s="9">
        <v>16.89</v>
      </c>
      <c r="K12" s="10">
        <v>1</v>
      </c>
      <c r="L12" s="10">
        <v>0</v>
      </c>
    </row>
    <row r="13" spans="2:12">
      <c r="B13" s="6" t="s">
        <v>1057</v>
      </c>
      <c r="C13" s="17">
        <v>202106175</v>
      </c>
      <c r="D13" s="6" t="s">
        <v>226</v>
      </c>
      <c r="E13" s="6" t="s">
        <v>44</v>
      </c>
      <c r="F13" s="6" t="s">
        <v>1058</v>
      </c>
      <c r="G13" s="7">
        <v>1647.24</v>
      </c>
      <c r="H13" s="7">
        <v>290.02</v>
      </c>
      <c r="I13" s="7">
        <v>16.89</v>
      </c>
      <c r="J13" s="8">
        <v>0</v>
      </c>
      <c r="K13" s="8">
        <v>1</v>
      </c>
      <c r="L13" s="8">
        <v>0</v>
      </c>
    </row>
    <row r="14" spans="2:12">
      <c r="B14" s="6" t="s">
        <v>1059</v>
      </c>
      <c r="C14" s="17">
        <v>11657780</v>
      </c>
      <c r="D14" s="6" t="s">
        <v>1060</v>
      </c>
      <c r="E14" s="6" t="s">
        <v>103</v>
      </c>
      <c r="F14" s="6" t="s">
        <v>867</v>
      </c>
      <c r="G14" s="7">
        <v>281.2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</row>
    <row r="15" spans="2:12">
      <c r="B15" s="3" t="s">
        <v>1061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123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533</v>
      </c>
    </row>
    <row r="7" spans="2:12" ht="15.75">
      <c r="B7" s="2" t="s">
        <v>1062</v>
      </c>
    </row>
    <row r="8" spans="2:12">
      <c r="B8" s="3" t="s">
        <v>85</v>
      </c>
      <c r="C8" s="3" t="s">
        <v>86</v>
      </c>
      <c r="D8" s="3" t="s">
        <v>178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534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503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1063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504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1064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1065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506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441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1066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504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507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506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508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441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185750.94</v>
      </c>
      <c r="K10" s="10">
        <v>1</v>
      </c>
      <c r="L10" s="10">
        <v>0.14149999999999999</v>
      </c>
    </row>
    <row r="11" spans="2:12">
      <c r="B11" s="3" t="s">
        <v>99</v>
      </c>
      <c r="C11" s="12"/>
      <c r="D11" s="3"/>
      <c r="E11" s="3"/>
      <c r="F11" s="3"/>
      <c r="G11" s="3"/>
      <c r="J11" s="9">
        <v>185750.94</v>
      </c>
      <c r="K11" s="10">
        <v>1</v>
      </c>
      <c r="L11" s="10">
        <v>0.14149999999999999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172105.69</v>
      </c>
      <c r="K12" s="16">
        <v>0.92649999999999999</v>
      </c>
      <c r="L12" s="16">
        <v>0.13109999999999999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169084.04</v>
      </c>
      <c r="K13" s="8">
        <v>0.9103</v>
      </c>
      <c r="L13" s="8">
        <v>0.1288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3021.64</v>
      </c>
      <c r="K14" s="8">
        <v>1.6299999999999999E-2</v>
      </c>
      <c r="L14" s="8">
        <v>2.3E-3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13645.25</v>
      </c>
      <c r="K15" s="16">
        <v>7.3499999999999996E-2</v>
      </c>
      <c r="L15" s="16">
        <v>1.04E-2</v>
      </c>
    </row>
    <row r="16" spans="2:12">
      <c r="B16" s="6" t="s">
        <v>106</v>
      </c>
      <c r="C16" s="17">
        <v>1015</v>
      </c>
      <c r="D16" s="18">
        <v>10</v>
      </c>
      <c r="E16" s="6" t="s">
        <v>102</v>
      </c>
      <c r="F16" s="6"/>
      <c r="G16" s="6" t="s">
        <v>54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13645.25</v>
      </c>
      <c r="K17" s="8">
        <v>7.3499999999999996E-2</v>
      </c>
      <c r="L17" s="8">
        <v>1.04E-2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1009</v>
      </c>
      <c r="D19" s="18">
        <v>10</v>
      </c>
      <c r="E19" s="6" t="s">
        <v>102</v>
      </c>
      <c r="F19" s="6"/>
      <c r="G19" s="6" t="s">
        <v>48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1035</v>
      </c>
      <c r="D20" s="18">
        <v>10</v>
      </c>
      <c r="E20" s="6" t="s">
        <v>102</v>
      </c>
      <c r="F20" s="6"/>
      <c r="G20" s="6" t="s">
        <v>73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1002</v>
      </c>
      <c r="D21" s="18">
        <v>10</v>
      </c>
      <c r="E21" s="6" t="s">
        <v>102</v>
      </c>
      <c r="F21" s="6"/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1013</v>
      </c>
      <c r="D22" s="18">
        <v>10</v>
      </c>
      <c r="E22" s="6" t="s">
        <v>102</v>
      </c>
      <c r="F22" s="6"/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1018</v>
      </c>
      <c r="D23" s="18">
        <v>10</v>
      </c>
      <c r="E23" s="6" t="s">
        <v>102</v>
      </c>
      <c r="F23" s="6"/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1011</v>
      </c>
      <c r="D24" s="18">
        <v>10</v>
      </c>
      <c r="E24" s="6" t="s">
        <v>102</v>
      </c>
      <c r="F24" s="6"/>
      <c r="G24" s="6" t="s">
        <v>50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1004</v>
      </c>
      <c r="D25" s="18">
        <v>10</v>
      </c>
      <c r="E25" s="6" t="s">
        <v>102</v>
      </c>
      <c r="F25" s="6"/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1007</v>
      </c>
      <c r="D26" s="18">
        <v>10</v>
      </c>
      <c r="E26" s="6" t="s">
        <v>102</v>
      </c>
      <c r="F26" s="6"/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3" t="s">
        <v>122</v>
      </c>
      <c r="C32" s="12"/>
      <c r="D32" s="3"/>
      <c r="E32" s="3"/>
      <c r="F32" s="3"/>
      <c r="G32" s="3"/>
      <c r="J32" s="9">
        <v>0</v>
      </c>
      <c r="K32" s="10">
        <v>0</v>
      </c>
      <c r="L32" s="10">
        <v>0</v>
      </c>
    </row>
    <row r="33" spans="2:12">
      <c r="B33" s="13" t="s">
        <v>105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121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7" spans="2:12">
      <c r="B37" s="6" t="s">
        <v>123</v>
      </c>
      <c r="C37" s="17"/>
      <c r="D37" s="6"/>
      <c r="E37" s="6"/>
      <c r="F37" s="6"/>
      <c r="G37" s="6"/>
    </row>
    <row r="41" spans="2:12">
      <c r="B4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3"/>
  <sheetViews>
    <sheetView rightToLeft="1" topLeftCell="A56" workbookViewId="0">
      <selection activeCell="F78" sqref="F78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533</v>
      </c>
    </row>
    <row r="7" spans="2:11" ht="15.75">
      <c r="B7" s="2" t="s">
        <v>1067</v>
      </c>
    </row>
    <row r="8" spans="2:11">
      <c r="B8" s="3" t="s">
        <v>85</v>
      </c>
      <c r="C8" s="3" t="s">
        <v>86</v>
      </c>
      <c r="D8" s="3" t="s">
        <v>178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534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512</v>
      </c>
      <c r="C11" s="12"/>
      <c r="D11" s="3"/>
      <c r="E11" s="3"/>
      <c r="F11" s="3"/>
      <c r="G11" s="9">
        <v>-72025521.469999999</v>
      </c>
      <c r="I11" s="9">
        <v>-13210.71</v>
      </c>
      <c r="J11" s="10">
        <v>1</v>
      </c>
      <c r="K11" s="10">
        <v>-1.01E-2</v>
      </c>
    </row>
    <row r="12" spans="2:11">
      <c r="B12" s="3" t="s">
        <v>1068</v>
      </c>
      <c r="C12" s="12"/>
      <c r="D12" s="3"/>
      <c r="E12" s="3"/>
      <c r="F12" s="3"/>
      <c r="G12" s="9">
        <v>-83494377.780000001</v>
      </c>
      <c r="I12" s="9">
        <v>-9748.15</v>
      </c>
      <c r="J12" s="10">
        <v>0.7379</v>
      </c>
      <c r="K12" s="10">
        <v>-7.4000000000000003E-3</v>
      </c>
    </row>
    <row r="13" spans="2:11">
      <c r="B13" s="13" t="s">
        <v>504</v>
      </c>
      <c r="C13" s="14"/>
      <c r="D13" s="13"/>
      <c r="E13" s="13"/>
      <c r="F13" s="13"/>
      <c r="G13" s="15">
        <v>14530992.640000001</v>
      </c>
      <c r="I13" s="15">
        <v>-2943.46</v>
      </c>
      <c r="J13" s="16">
        <v>0.2228</v>
      </c>
      <c r="K13" s="16">
        <v>-2.2000000000000001E-3</v>
      </c>
    </row>
    <row r="14" spans="2:11">
      <c r="B14" s="6" t="s">
        <v>1069</v>
      </c>
      <c r="C14" s="17">
        <v>360001242</v>
      </c>
      <c r="D14" s="6" t="s">
        <v>510</v>
      </c>
      <c r="E14" s="6" t="s">
        <v>1070</v>
      </c>
      <c r="F14" s="6" t="s">
        <v>44</v>
      </c>
      <c r="G14" s="7">
        <v>7275485.7000000002</v>
      </c>
      <c r="H14" s="7">
        <v>-5.45</v>
      </c>
      <c r="I14" s="7">
        <v>-1401.71</v>
      </c>
      <c r="J14" s="8">
        <v>0.1061</v>
      </c>
      <c r="K14" s="8">
        <v>-1.1000000000000001E-3</v>
      </c>
    </row>
    <row r="15" spans="2:11">
      <c r="B15" s="6" t="s">
        <v>1071</v>
      </c>
      <c r="C15" s="17">
        <v>360001234</v>
      </c>
      <c r="D15" s="6" t="s">
        <v>510</v>
      </c>
      <c r="E15" s="6" t="s">
        <v>1070</v>
      </c>
      <c r="F15" s="6" t="s">
        <v>44</v>
      </c>
      <c r="G15" s="7">
        <v>6934044.0199999996</v>
      </c>
      <c r="H15" s="7">
        <v>-5.34</v>
      </c>
      <c r="I15" s="7">
        <v>-1310.01</v>
      </c>
      <c r="J15" s="8">
        <v>9.9199999999999997E-2</v>
      </c>
      <c r="K15" s="8">
        <v>-1E-3</v>
      </c>
    </row>
    <row r="16" spans="2:11">
      <c r="B16" s="6" t="s">
        <v>1072</v>
      </c>
      <c r="C16" s="17">
        <v>360001226</v>
      </c>
      <c r="D16" s="6" t="s">
        <v>510</v>
      </c>
      <c r="E16" s="6" t="s">
        <v>1073</v>
      </c>
      <c r="F16" s="6" t="s">
        <v>44</v>
      </c>
      <c r="G16" s="7">
        <v>321462.92</v>
      </c>
      <c r="H16" s="7">
        <v>-20.39</v>
      </c>
      <c r="I16" s="7">
        <v>-231.73</v>
      </c>
      <c r="J16" s="8">
        <v>1.7500000000000002E-2</v>
      </c>
      <c r="K16" s="8">
        <v>-2.0000000000000001E-4</v>
      </c>
    </row>
    <row r="17" spans="2:11">
      <c r="B17" s="13" t="s">
        <v>1064</v>
      </c>
      <c r="C17" s="14"/>
      <c r="D17" s="13"/>
      <c r="E17" s="13"/>
      <c r="F17" s="13"/>
      <c r="G17" s="15">
        <v>-48424825</v>
      </c>
      <c r="I17" s="15">
        <v>-5139.25</v>
      </c>
      <c r="J17" s="16">
        <v>0.38900000000000001</v>
      </c>
      <c r="K17" s="16">
        <v>-3.8999999999999998E-3</v>
      </c>
    </row>
    <row r="18" spans="2:11">
      <c r="B18" s="6" t="s">
        <v>1074</v>
      </c>
      <c r="C18" s="17">
        <v>330022047</v>
      </c>
      <c r="D18" s="6" t="s">
        <v>510</v>
      </c>
      <c r="E18" s="6" t="s">
        <v>1075</v>
      </c>
      <c r="F18" s="6" t="s">
        <v>103</v>
      </c>
      <c r="G18" s="7">
        <v>-73700</v>
      </c>
      <c r="H18" s="7">
        <v>1.56</v>
      </c>
      <c r="I18" s="7">
        <v>-1.1499999999999999</v>
      </c>
      <c r="J18" s="8">
        <v>1E-4</v>
      </c>
      <c r="K18" s="8">
        <v>0</v>
      </c>
    </row>
    <row r="19" spans="2:11">
      <c r="B19" s="6" t="s">
        <v>1076</v>
      </c>
      <c r="C19" s="17">
        <v>330021940</v>
      </c>
      <c r="D19" s="6" t="s">
        <v>510</v>
      </c>
      <c r="E19" s="6" t="s">
        <v>1077</v>
      </c>
      <c r="F19" s="6" t="s">
        <v>103</v>
      </c>
      <c r="G19" s="7">
        <v>-566200</v>
      </c>
      <c r="H19" s="7">
        <v>-1.89</v>
      </c>
      <c r="I19" s="7">
        <v>10.71</v>
      </c>
      <c r="J19" s="8">
        <v>-8.0000000000000004E-4</v>
      </c>
      <c r="K19" s="8">
        <v>0</v>
      </c>
    </row>
    <row r="20" spans="2:11">
      <c r="B20" s="6" t="s">
        <v>1078</v>
      </c>
      <c r="C20" s="17">
        <v>370002388</v>
      </c>
      <c r="D20" s="6" t="s">
        <v>510</v>
      </c>
      <c r="E20" s="6" t="s">
        <v>1079</v>
      </c>
      <c r="F20" s="6" t="s">
        <v>103</v>
      </c>
      <c r="G20" s="7">
        <v>-609300</v>
      </c>
      <c r="H20" s="7">
        <v>-10.63</v>
      </c>
      <c r="I20" s="7">
        <v>64.739999999999995</v>
      </c>
      <c r="J20" s="8">
        <v>-4.8999999999999998E-3</v>
      </c>
      <c r="K20" s="8">
        <v>0</v>
      </c>
    </row>
    <row r="21" spans="2:11">
      <c r="B21" s="6" t="s">
        <v>1080</v>
      </c>
      <c r="C21" s="17">
        <v>330021361</v>
      </c>
      <c r="D21" s="6" t="s">
        <v>510</v>
      </c>
      <c r="E21" s="6" t="s">
        <v>1073</v>
      </c>
      <c r="F21" s="6" t="s">
        <v>103</v>
      </c>
      <c r="G21" s="7">
        <v>-1519400</v>
      </c>
      <c r="H21" s="7">
        <v>14.26</v>
      </c>
      <c r="I21" s="7">
        <v>-216.59</v>
      </c>
      <c r="J21" s="8">
        <v>1.6400000000000001E-2</v>
      </c>
      <c r="K21" s="8">
        <v>-2.0000000000000001E-4</v>
      </c>
    </row>
    <row r="22" spans="2:11">
      <c r="B22" s="6" t="s">
        <v>1081</v>
      </c>
      <c r="C22" s="17">
        <v>330021213</v>
      </c>
      <c r="D22" s="6" t="s">
        <v>510</v>
      </c>
      <c r="E22" s="6" t="s">
        <v>1082</v>
      </c>
      <c r="F22" s="6" t="s">
        <v>103</v>
      </c>
      <c r="G22" s="7">
        <v>-62700</v>
      </c>
      <c r="H22" s="7">
        <v>11.11</v>
      </c>
      <c r="I22" s="7">
        <v>-6.97</v>
      </c>
      <c r="J22" s="8">
        <v>5.0000000000000001E-4</v>
      </c>
      <c r="K22" s="8">
        <v>0</v>
      </c>
    </row>
    <row r="23" spans="2:11">
      <c r="B23" s="6" t="s">
        <v>1083</v>
      </c>
      <c r="C23" s="17">
        <v>330021171</v>
      </c>
      <c r="D23" s="6" t="s">
        <v>510</v>
      </c>
      <c r="E23" s="6" t="s">
        <v>1082</v>
      </c>
      <c r="F23" s="6" t="s">
        <v>103</v>
      </c>
      <c r="G23" s="7">
        <v>-247200</v>
      </c>
      <c r="H23" s="7">
        <v>11.01</v>
      </c>
      <c r="I23" s="7">
        <v>-27.22</v>
      </c>
      <c r="J23" s="8">
        <v>2.0999999999999999E-3</v>
      </c>
      <c r="K23" s="8">
        <v>0</v>
      </c>
    </row>
    <row r="24" spans="2:11">
      <c r="B24" s="6" t="s">
        <v>1084</v>
      </c>
      <c r="C24" s="17">
        <v>330021635</v>
      </c>
      <c r="D24" s="6" t="s">
        <v>510</v>
      </c>
      <c r="E24" s="6" t="s">
        <v>1085</v>
      </c>
      <c r="F24" s="6" t="s">
        <v>103</v>
      </c>
      <c r="G24" s="7">
        <v>-708660</v>
      </c>
      <c r="H24" s="7">
        <v>10.130000000000001</v>
      </c>
      <c r="I24" s="7">
        <v>-71.8</v>
      </c>
      <c r="J24" s="8">
        <v>5.4000000000000003E-3</v>
      </c>
      <c r="K24" s="8">
        <v>-1E-4</v>
      </c>
    </row>
    <row r="25" spans="2:11">
      <c r="B25" s="6" t="s">
        <v>1086</v>
      </c>
      <c r="C25" s="17">
        <v>330022021</v>
      </c>
      <c r="D25" s="6" t="s">
        <v>510</v>
      </c>
      <c r="E25" s="6" t="s">
        <v>1075</v>
      </c>
      <c r="F25" s="6" t="s">
        <v>103</v>
      </c>
      <c r="G25" s="7">
        <v>-314900</v>
      </c>
      <c r="H25" s="7">
        <v>5.25</v>
      </c>
      <c r="I25" s="7">
        <v>-16.53</v>
      </c>
      <c r="J25" s="8">
        <v>1.2999999999999999E-3</v>
      </c>
      <c r="K25" s="8">
        <v>0</v>
      </c>
    </row>
    <row r="26" spans="2:11">
      <c r="B26" s="6" t="s">
        <v>1087</v>
      </c>
      <c r="C26" s="17">
        <v>330021007</v>
      </c>
      <c r="D26" s="6" t="s">
        <v>510</v>
      </c>
      <c r="E26" s="6" t="s">
        <v>1088</v>
      </c>
      <c r="F26" s="6" t="s">
        <v>103</v>
      </c>
      <c r="G26" s="7">
        <v>-1590230</v>
      </c>
      <c r="H26" s="7">
        <v>3.62</v>
      </c>
      <c r="I26" s="7">
        <v>-57.59</v>
      </c>
      <c r="J26" s="8">
        <v>4.4000000000000003E-3</v>
      </c>
      <c r="K26" s="8">
        <v>0</v>
      </c>
    </row>
    <row r="27" spans="2:11">
      <c r="B27" s="6" t="s">
        <v>1089</v>
      </c>
      <c r="C27" s="17">
        <v>330020223</v>
      </c>
      <c r="D27" s="6" t="s">
        <v>510</v>
      </c>
      <c r="E27" s="6" t="s">
        <v>1090</v>
      </c>
      <c r="F27" s="6" t="s">
        <v>103</v>
      </c>
      <c r="G27" s="7">
        <v>-146700</v>
      </c>
      <c r="H27" s="7">
        <v>-18.16</v>
      </c>
      <c r="I27" s="7">
        <v>26.64</v>
      </c>
      <c r="J27" s="8">
        <v>-2E-3</v>
      </c>
      <c r="K27" s="8">
        <v>0</v>
      </c>
    </row>
    <row r="28" spans="2:11">
      <c r="B28" s="6" t="s">
        <v>1091</v>
      </c>
      <c r="C28" s="17">
        <v>330019993</v>
      </c>
      <c r="D28" s="6" t="s">
        <v>510</v>
      </c>
      <c r="E28" s="6" t="s">
        <v>1092</v>
      </c>
      <c r="F28" s="6" t="s">
        <v>103</v>
      </c>
      <c r="G28" s="7">
        <v>-1193603</v>
      </c>
      <c r="H28" s="7">
        <v>-18.399999999999999</v>
      </c>
      <c r="I28" s="7">
        <v>219.61</v>
      </c>
      <c r="J28" s="8">
        <v>-1.66E-2</v>
      </c>
      <c r="K28" s="8">
        <v>2.0000000000000001E-4</v>
      </c>
    </row>
    <row r="29" spans="2:11">
      <c r="B29" s="6" t="s">
        <v>1093</v>
      </c>
      <c r="C29" s="17">
        <v>330020306</v>
      </c>
      <c r="D29" s="6" t="s">
        <v>510</v>
      </c>
      <c r="E29" s="6" t="s">
        <v>1094</v>
      </c>
      <c r="F29" s="6" t="s">
        <v>103</v>
      </c>
      <c r="G29" s="7">
        <v>-85336</v>
      </c>
      <c r="H29" s="7">
        <v>-21.89</v>
      </c>
      <c r="I29" s="7">
        <v>18.68</v>
      </c>
      <c r="J29" s="8">
        <v>-1.4E-3</v>
      </c>
      <c r="K29" s="8">
        <v>0</v>
      </c>
    </row>
    <row r="30" spans="2:11">
      <c r="B30" s="6" t="s">
        <v>1095</v>
      </c>
      <c r="C30" s="17">
        <v>330021627</v>
      </c>
      <c r="D30" s="6" t="s">
        <v>510</v>
      </c>
      <c r="E30" s="6" t="s">
        <v>1096</v>
      </c>
      <c r="F30" s="6" t="s">
        <v>103</v>
      </c>
      <c r="G30" s="7">
        <v>-128260</v>
      </c>
      <c r="H30" s="7">
        <v>-4.5</v>
      </c>
      <c r="I30" s="7">
        <v>5.78</v>
      </c>
      <c r="J30" s="8">
        <v>-4.0000000000000002E-4</v>
      </c>
      <c r="K30" s="8">
        <v>0</v>
      </c>
    </row>
    <row r="31" spans="2:11">
      <c r="B31" s="6" t="s">
        <v>1097</v>
      </c>
      <c r="C31" s="17">
        <v>330020447</v>
      </c>
      <c r="D31" s="6" t="s">
        <v>510</v>
      </c>
      <c r="E31" s="6" t="s">
        <v>1098</v>
      </c>
      <c r="F31" s="6" t="s">
        <v>103</v>
      </c>
      <c r="G31" s="7">
        <v>-56300</v>
      </c>
      <c r="H31" s="7">
        <v>-39.61</v>
      </c>
      <c r="I31" s="7">
        <v>22.3</v>
      </c>
      <c r="J31" s="8">
        <v>-1.6999999999999999E-3</v>
      </c>
      <c r="K31" s="8">
        <v>0</v>
      </c>
    </row>
    <row r="32" spans="2:11">
      <c r="B32" s="6" t="s">
        <v>1099</v>
      </c>
      <c r="C32" s="17">
        <v>330020496</v>
      </c>
      <c r="D32" s="6" t="s">
        <v>510</v>
      </c>
      <c r="E32" s="6" t="s">
        <v>1098</v>
      </c>
      <c r="F32" s="6" t="s">
        <v>103</v>
      </c>
      <c r="G32" s="7">
        <v>-489500</v>
      </c>
      <c r="H32" s="7">
        <v>-39.81</v>
      </c>
      <c r="I32" s="7">
        <v>194.87</v>
      </c>
      <c r="J32" s="8">
        <v>-1.4800000000000001E-2</v>
      </c>
      <c r="K32" s="8">
        <v>1E-4</v>
      </c>
    </row>
    <row r="33" spans="2:11">
      <c r="B33" s="6" t="s">
        <v>1100</v>
      </c>
      <c r="C33" s="17">
        <v>330022039</v>
      </c>
      <c r="D33" s="6" t="s">
        <v>510</v>
      </c>
      <c r="E33" s="6" t="s">
        <v>1075</v>
      </c>
      <c r="F33" s="6" t="s">
        <v>103</v>
      </c>
      <c r="G33" s="7">
        <v>309900</v>
      </c>
      <c r="H33" s="7">
        <v>5.13</v>
      </c>
      <c r="I33" s="7">
        <v>15.9</v>
      </c>
      <c r="J33" s="8">
        <v>-1.1999999999999999E-3</v>
      </c>
      <c r="K33" s="8">
        <v>0</v>
      </c>
    </row>
    <row r="34" spans="2:11">
      <c r="B34" s="6" t="s">
        <v>1101</v>
      </c>
      <c r="C34" s="17">
        <v>330021379</v>
      </c>
      <c r="D34" s="6" t="s">
        <v>510</v>
      </c>
      <c r="E34" s="6" t="s">
        <v>1073</v>
      </c>
      <c r="F34" s="6" t="s">
        <v>103</v>
      </c>
      <c r="G34" s="7">
        <v>55050</v>
      </c>
      <c r="H34" s="7">
        <v>-2.79</v>
      </c>
      <c r="I34" s="7">
        <v>-1.54</v>
      </c>
      <c r="J34" s="8">
        <v>1E-4</v>
      </c>
      <c r="K34" s="8">
        <v>0</v>
      </c>
    </row>
    <row r="35" spans="2:11">
      <c r="B35" s="6" t="s">
        <v>1102</v>
      </c>
      <c r="C35" s="17">
        <v>370002891</v>
      </c>
      <c r="D35" s="6" t="s">
        <v>510</v>
      </c>
      <c r="E35" s="6" t="s">
        <v>1</v>
      </c>
      <c r="F35" s="6" t="s">
        <v>103</v>
      </c>
      <c r="G35" s="7">
        <v>1184200</v>
      </c>
      <c r="H35" s="7">
        <v>-0.52</v>
      </c>
      <c r="I35" s="7">
        <v>-6.17</v>
      </c>
      <c r="J35" s="8">
        <v>5.0000000000000001E-4</v>
      </c>
      <c r="K35" s="8">
        <v>0</v>
      </c>
    </row>
    <row r="36" spans="2:11">
      <c r="B36" s="6" t="s">
        <v>1103</v>
      </c>
      <c r="C36" s="17">
        <v>330022062</v>
      </c>
      <c r="D36" s="6" t="s">
        <v>510</v>
      </c>
      <c r="E36" s="6" t="s">
        <v>1</v>
      </c>
      <c r="F36" s="6" t="s">
        <v>103</v>
      </c>
      <c r="G36" s="7">
        <v>2442940</v>
      </c>
      <c r="H36" s="7">
        <v>-0.53</v>
      </c>
      <c r="I36" s="7">
        <v>-12.89</v>
      </c>
      <c r="J36" s="8">
        <v>1E-3</v>
      </c>
      <c r="K36" s="8">
        <v>0</v>
      </c>
    </row>
    <row r="37" spans="2:11">
      <c r="B37" s="6" t="s">
        <v>1104</v>
      </c>
      <c r="C37" s="17">
        <v>330021783</v>
      </c>
      <c r="D37" s="6" t="s">
        <v>510</v>
      </c>
      <c r="E37" s="6" t="s">
        <v>1105</v>
      </c>
      <c r="F37" s="6" t="s">
        <v>103</v>
      </c>
      <c r="G37" s="7">
        <v>-585600</v>
      </c>
      <c r="H37" s="7">
        <v>-1.39</v>
      </c>
      <c r="I37" s="7">
        <v>8.15</v>
      </c>
      <c r="J37" s="8">
        <v>-5.9999999999999995E-4</v>
      </c>
      <c r="K37" s="8">
        <v>0</v>
      </c>
    </row>
    <row r="38" spans="2:11">
      <c r="B38" s="6" t="s">
        <v>1106</v>
      </c>
      <c r="C38" s="17">
        <v>330021833</v>
      </c>
      <c r="D38" s="6" t="s">
        <v>510</v>
      </c>
      <c r="E38" s="6" t="s">
        <v>1107</v>
      </c>
      <c r="F38" s="6" t="s">
        <v>103</v>
      </c>
      <c r="G38" s="7">
        <v>-124020</v>
      </c>
      <c r="H38" s="7">
        <v>-1.77</v>
      </c>
      <c r="I38" s="7">
        <v>2.2000000000000002</v>
      </c>
      <c r="J38" s="8">
        <v>-2.0000000000000001E-4</v>
      </c>
      <c r="K38" s="8">
        <v>0</v>
      </c>
    </row>
    <row r="39" spans="2:11">
      <c r="B39" s="6" t="s">
        <v>1108</v>
      </c>
      <c r="C39" s="17">
        <v>330020777</v>
      </c>
      <c r="D39" s="6" t="s">
        <v>510</v>
      </c>
      <c r="E39" s="6" t="s">
        <v>1109</v>
      </c>
      <c r="F39" s="6" t="s">
        <v>103</v>
      </c>
      <c r="G39" s="7">
        <v>-11479000</v>
      </c>
      <c r="H39" s="7">
        <v>-2.34</v>
      </c>
      <c r="I39" s="7">
        <v>268.79000000000002</v>
      </c>
      <c r="J39" s="8">
        <v>-2.0299999999999999E-2</v>
      </c>
      <c r="K39" s="8">
        <v>2.0000000000000001E-4</v>
      </c>
    </row>
    <row r="40" spans="2:11">
      <c r="B40" s="6" t="s">
        <v>1110</v>
      </c>
      <c r="C40" s="17">
        <v>330020793</v>
      </c>
      <c r="D40" s="6" t="s">
        <v>510</v>
      </c>
      <c r="E40" s="6" t="s">
        <v>1109</v>
      </c>
      <c r="F40" s="6" t="s">
        <v>103</v>
      </c>
      <c r="G40" s="7">
        <v>-326061</v>
      </c>
      <c r="H40" s="7">
        <v>-0.7</v>
      </c>
      <c r="I40" s="7">
        <v>2.2799999999999998</v>
      </c>
      <c r="J40" s="8">
        <v>-2.0000000000000001E-4</v>
      </c>
      <c r="K40" s="8">
        <v>0</v>
      </c>
    </row>
    <row r="41" spans="2:11">
      <c r="B41" s="6" t="s">
        <v>1111</v>
      </c>
      <c r="C41" s="17">
        <v>330020785</v>
      </c>
      <c r="D41" s="6" t="s">
        <v>510</v>
      </c>
      <c r="E41" s="6" t="s">
        <v>1109</v>
      </c>
      <c r="F41" s="6" t="s">
        <v>103</v>
      </c>
      <c r="G41" s="7">
        <v>-740339</v>
      </c>
      <c r="H41" s="7">
        <v>-0.87</v>
      </c>
      <c r="I41" s="7">
        <v>6.44</v>
      </c>
      <c r="J41" s="8">
        <v>-5.0000000000000001E-4</v>
      </c>
      <c r="K41" s="8">
        <v>0</v>
      </c>
    </row>
    <row r="42" spans="2:11">
      <c r="B42" s="6" t="s">
        <v>1112</v>
      </c>
      <c r="C42" s="17">
        <v>370002776</v>
      </c>
      <c r="D42" s="6" t="s">
        <v>510</v>
      </c>
      <c r="E42" s="6" t="s">
        <v>1085</v>
      </c>
      <c r="F42" s="6" t="s">
        <v>103</v>
      </c>
      <c r="G42" s="7">
        <v>-892400</v>
      </c>
      <c r="H42" s="7">
        <v>26.41</v>
      </c>
      <c r="I42" s="7">
        <v>-235.68</v>
      </c>
      <c r="J42" s="8">
        <v>1.78E-2</v>
      </c>
      <c r="K42" s="8">
        <v>-2.0000000000000001E-4</v>
      </c>
    </row>
    <row r="43" spans="2:11">
      <c r="B43" s="6" t="s">
        <v>1113</v>
      </c>
      <c r="C43" s="17">
        <v>370002610</v>
      </c>
      <c r="D43" s="6" t="s">
        <v>510</v>
      </c>
      <c r="E43" s="6" t="s">
        <v>1114</v>
      </c>
      <c r="F43" s="6" t="s">
        <v>103</v>
      </c>
      <c r="G43" s="7">
        <v>-861000</v>
      </c>
      <c r="H43" s="7">
        <v>19.52</v>
      </c>
      <c r="I43" s="7">
        <v>-168.03</v>
      </c>
      <c r="J43" s="8">
        <v>1.2699999999999999E-2</v>
      </c>
      <c r="K43" s="8">
        <v>-1E-4</v>
      </c>
    </row>
    <row r="44" spans="2:11">
      <c r="B44" s="6" t="s">
        <v>1115</v>
      </c>
      <c r="C44" s="17">
        <v>370002784</v>
      </c>
      <c r="D44" s="6" t="s">
        <v>510</v>
      </c>
      <c r="E44" s="6" t="s">
        <v>1116</v>
      </c>
      <c r="F44" s="6" t="s">
        <v>103</v>
      </c>
      <c r="G44" s="7">
        <v>-1184200</v>
      </c>
      <c r="H44" s="7">
        <v>17.920000000000002</v>
      </c>
      <c r="I44" s="7">
        <v>-212.21</v>
      </c>
      <c r="J44" s="8">
        <v>1.61E-2</v>
      </c>
      <c r="K44" s="8">
        <v>-2.0000000000000001E-4</v>
      </c>
    </row>
    <row r="45" spans="2:11">
      <c r="B45" s="6" t="s">
        <v>1117</v>
      </c>
      <c r="C45" s="17">
        <v>370002594</v>
      </c>
      <c r="D45" s="6" t="s">
        <v>510</v>
      </c>
      <c r="E45" s="6" t="s">
        <v>1118</v>
      </c>
      <c r="F45" s="6" t="s">
        <v>103</v>
      </c>
      <c r="G45" s="7">
        <v>-485000</v>
      </c>
      <c r="H45" s="7">
        <v>14.65</v>
      </c>
      <c r="I45" s="7">
        <v>-71.05</v>
      </c>
      <c r="J45" s="8">
        <v>5.4000000000000003E-3</v>
      </c>
      <c r="K45" s="8">
        <v>-1E-4</v>
      </c>
    </row>
    <row r="46" spans="2:11">
      <c r="B46" s="6" t="s">
        <v>1119</v>
      </c>
      <c r="C46" s="17">
        <v>370002875</v>
      </c>
      <c r="D46" s="6" t="s">
        <v>510</v>
      </c>
      <c r="E46" s="6" t="s">
        <v>1120</v>
      </c>
      <c r="F46" s="6" t="s">
        <v>103</v>
      </c>
      <c r="G46" s="7">
        <v>-1620100</v>
      </c>
      <c r="H46" s="7">
        <v>13.28</v>
      </c>
      <c r="I46" s="7">
        <v>-215.15</v>
      </c>
      <c r="J46" s="8">
        <v>1.6299999999999999E-2</v>
      </c>
      <c r="K46" s="8">
        <v>-2.0000000000000001E-4</v>
      </c>
    </row>
    <row r="47" spans="2:11">
      <c r="B47" s="6" t="s">
        <v>1121</v>
      </c>
      <c r="C47" s="17">
        <v>370002909</v>
      </c>
      <c r="D47" s="6" t="s">
        <v>510</v>
      </c>
      <c r="E47" s="6" t="s">
        <v>1</v>
      </c>
      <c r="F47" s="6" t="s">
        <v>103</v>
      </c>
      <c r="G47" s="7">
        <v>-1184200</v>
      </c>
      <c r="H47" s="7">
        <v>0.26</v>
      </c>
      <c r="I47" s="7">
        <v>-3.07</v>
      </c>
      <c r="J47" s="8">
        <v>2.0000000000000001E-4</v>
      </c>
      <c r="K47" s="8">
        <v>0</v>
      </c>
    </row>
    <row r="48" spans="2:11">
      <c r="B48" s="6" t="s">
        <v>1122</v>
      </c>
      <c r="C48" s="17">
        <v>330021221</v>
      </c>
      <c r="D48" s="6" t="s">
        <v>510</v>
      </c>
      <c r="E48" s="6" t="s">
        <v>1123</v>
      </c>
      <c r="F48" s="6" t="s">
        <v>103</v>
      </c>
      <c r="G48" s="7">
        <v>-6155100</v>
      </c>
      <c r="H48" s="7">
        <v>29.61</v>
      </c>
      <c r="I48" s="7">
        <v>-1822.82</v>
      </c>
      <c r="J48" s="8">
        <v>0.13800000000000001</v>
      </c>
      <c r="K48" s="8">
        <v>-1.4E-3</v>
      </c>
    </row>
    <row r="49" spans="2:11">
      <c r="B49" s="6" t="s">
        <v>1124</v>
      </c>
      <c r="C49" s="17">
        <v>330021122</v>
      </c>
      <c r="D49" s="6" t="s">
        <v>510</v>
      </c>
      <c r="E49" s="6" t="s">
        <v>1125</v>
      </c>
      <c r="F49" s="6" t="s">
        <v>103</v>
      </c>
      <c r="G49" s="7">
        <v>-620000</v>
      </c>
      <c r="H49" s="7">
        <v>28.01</v>
      </c>
      <c r="I49" s="7">
        <v>-173.68</v>
      </c>
      <c r="J49" s="8">
        <v>1.3100000000000001E-2</v>
      </c>
      <c r="K49" s="8">
        <v>-1E-4</v>
      </c>
    </row>
    <row r="50" spans="2:11">
      <c r="B50" s="6" t="s">
        <v>1126</v>
      </c>
      <c r="C50" s="17">
        <v>330021494</v>
      </c>
      <c r="D50" s="6" t="s">
        <v>510</v>
      </c>
      <c r="E50" s="6" t="s">
        <v>1127</v>
      </c>
      <c r="F50" s="6" t="s">
        <v>103</v>
      </c>
      <c r="G50" s="7">
        <v>-1958500</v>
      </c>
      <c r="H50" s="7">
        <v>27.23</v>
      </c>
      <c r="I50" s="7">
        <v>-533.25</v>
      </c>
      <c r="J50" s="8">
        <v>4.0399999999999998E-2</v>
      </c>
      <c r="K50" s="8">
        <v>-4.0000000000000002E-4</v>
      </c>
    </row>
    <row r="51" spans="2:11">
      <c r="B51" s="6" t="s">
        <v>1128</v>
      </c>
      <c r="C51" s="17">
        <v>330021460</v>
      </c>
      <c r="D51" s="6" t="s">
        <v>510</v>
      </c>
      <c r="E51" s="6" t="s">
        <v>1129</v>
      </c>
      <c r="F51" s="6" t="s">
        <v>103</v>
      </c>
      <c r="G51" s="7">
        <v>-1030100</v>
      </c>
      <c r="H51" s="7">
        <v>24.88</v>
      </c>
      <c r="I51" s="7">
        <v>-256.31</v>
      </c>
      <c r="J51" s="8">
        <v>1.9400000000000001E-2</v>
      </c>
      <c r="K51" s="8">
        <v>-2.0000000000000001E-4</v>
      </c>
    </row>
    <row r="52" spans="2:11">
      <c r="B52" s="6" t="s">
        <v>1130</v>
      </c>
      <c r="C52" s="17">
        <v>330021098</v>
      </c>
      <c r="D52" s="6" t="s">
        <v>510</v>
      </c>
      <c r="E52" s="6" t="s">
        <v>1131</v>
      </c>
      <c r="F52" s="6" t="s">
        <v>103</v>
      </c>
      <c r="G52" s="7">
        <v>-1013522</v>
      </c>
      <c r="H52" s="7">
        <v>24.56</v>
      </c>
      <c r="I52" s="7">
        <v>-248.88</v>
      </c>
      <c r="J52" s="8">
        <v>1.8800000000000001E-2</v>
      </c>
      <c r="K52" s="8">
        <v>-2.0000000000000001E-4</v>
      </c>
    </row>
    <row r="53" spans="2:11">
      <c r="B53" s="6" t="s">
        <v>1132</v>
      </c>
      <c r="C53" s="17">
        <v>330021080</v>
      </c>
      <c r="D53" s="6" t="s">
        <v>510</v>
      </c>
      <c r="E53" s="6" t="s">
        <v>1131</v>
      </c>
      <c r="F53" s="6" t="s">
        <v>103</v>
      </c>
      <c r="G53" s="7">
        <v>-39608</v>
      </c>
      <c r="H53" s="7">
        <v>22.26</v>
      </c>
      <c r="I53" s="7">
        <v>-8.82</v>
      </c>
      <c r="J53" s="8">
        <v>6.9999999999999999E-4</v>
      </c>
      <c r="K53" s="8">
        <v>0</v>
      </c>
    </row>
    <row r="54" spans="2:11">
      <c r="B54" s="6" t="s">
        <v>1133</v>
      </c>
      <c r="C54" s="17">
        <v>330020033</v>
      </c>
      <c r="D54" s="6" t="s">
        <v>510</v>
      </c>
      <c r="E54" s="6" t="s">
        <v>1134</v>
      </c>
      <c r="F54" s="6" t="s">
        <v>103</v>
      </c>
      <c r="G54" s="7">
        <v>-1910892</v>
      </c>
      <c r="H54" s="7">
        <v>18.91</v>
      </c>
      <c r="I54" s="7">
        <v>-361.42</v>
      </c>
      <c r="J54" s="8">
        <v>2.7400000000000001E-2</v>
      </c>
      <c r="K54" s="8">
        <v>-2.9999999999999997E-4</v>
      </c>
    </row>
    <row r="55" spans="2:11">
      <c r="B55" s="6" t="s">
        <v>1135</v>
      </c>
      <c r="C55" s="17">
        <v>330020918</v>
      </c>
      <c r="D55" s="6" t="s">
        <v>510</v>
      </c>
      <c r="E55" s="6" t="s">
        <v>1136</v>
      </c>
      <c r="F55" s="6" t="s">
        <v>103</v>
      </c>
      <c r="G55" s="7">
        <v>-335480</v>
      </c>
      <c r="H55" s="7">
        <v>17.54</v>
      </c>
      <c r="I55" s="7">
        <v>-58.85</v>
      </c>
      <c r="J55" s="8">
        <v>4.4999999999999997E-3</v>
      </c>
      <c r="K55" s="8">
        <v>0</v>
      </c>
    </row>
    <row r="56" spans="2:11">
      <c r="B56" s="6" t="s">
        <v>1137</v>
      </c>
      <c r="C56" s="17">
        <v>330020892</v>
      </c>
      <c r="D56" s="6" t="s">
        <v>510</v>
      </c>
      <c r="E56" s="6" t="s">
        <v>1136</v>
      </c>
      <c r="F56" s="6" t="s">
        <v>103</v>
      </c>
      <c r="G56" s="7">
        <v>-2109600</v>
      </c>
      <c r="H56" s="7">
        <v>17.53</v>
      </c>
      <c r="I56" s="7">
        <v>-369.8</v>
      </c>
      <c r="J56" s="8">
        <v>2.8000000000000001E-2</v>
      </c>
      <c r="K56" s="8">
        <v>-2.9999999999999997E-4</v>
      </c>
    </row>
    <row r="57" spans="2:11">
      <c r="B57" s="6" t="s">
        <v>1138</v>
      </c>
      <c r="C57" s="17">
        <v>330020744</v>
      </c>
      <c r="D57" s="6" t="s">
        <v>510</v>
      </c>
      <c r="E57" s="6" t="s">
        <v>1109</v>
      </c>
      <c r="F57" s="6" t="s">
        <v>103</v>
      </c>
      <c r="G57" s="7">
        <v>-1300000</v>
      </c>
      <c r="H57" s="7">
        <v>12.03</v>
      </c>
      <c r="I57" s="7">
        <v>-156.43</v>
      </c>
      <c r="J57" s="8">
        <v>1.18E-2</v>
      </c>
      <c r="K57" s="8">
        <v>-1E-4</v>
      </c>
    </row>
    <row r="58" spans="2:11">
      <c r="B58" s="6" t="s">
        <v>1139</v>
      </c>
      <c r="C58" s="17">
        <v>330021700</v>
      </c>
      <c r="D58" s="6" t="s">
        <v>510</v>
      </c>
      <c r="E58" s="6" t="s">
        <v>1116</v>
      </c>
      <c r="F58" s="6" t="s">
        <v>103</v>
      </c>
      <c r="G58" s="7">
        <v>-1579300</v>
      </c>
      <c r="H58" s="7">
        <v>17.37</v>
      </c>
      <c r="I58" s="7">
        <v>-274.38</v>
      </c>
      <c r="J58" s="8">
        <v>2.0799999999999999E-2</v>
      </c>
      <c r="K58" s="8">
        <v>-2.0000000000000001E-4</v>
      </c>
    </row>
    <row r="59" spans="2:11">
      <c r="B59" s="6" t="s">
        <v>1140</v>
      </c>
      <c r="C59" s="17">
        <v>330021684</v>
      </c>
      <c r="D59" s="6" t="s">
        <v>510</v>
      </c>
      <c r="E59" s="6" t="s">
        <v>1116</v>
      </c>
      <c r="F59" s="6" t="s">
        <v>103</v>
      </c>
      <c r="G59" s="7">
        <v>-1071000</v>
      </c>
      <c r="H59" s="7">
        <v>17.23</v>
      </c>
      <c r="I59" s="7">
        <v>-184.57</v>
      </c>
      <c r="J59" s="8">
        <v>1.4E-2</v>
      </c>
      <c r="K59" s="8">
        <v>-1E-4</v>
      </c>
    </row>
    <row r="60" spans="2:11">
      <c r="B60" s="6" t="s">
        <v>1141</v>
      </c>
      <c r="C60" s="17">
        <v>330021874</v>
      </c>
      <c r="D60" s="6" t="s">
        <v>510</v>
      </c>
      <c r="E60" s="6" t="s">
        <v>1142</v>
      </c>
      <c r="F60" s="6" t="s">
        <v>103</v>
      </c>
      <c r="G60" s="7">
        <v>-301188</v>
      </c>
      <c r="H60" s="7">
        <v>10.27</v>
      </c>
      <c r="I60" s="7">
        <v>-30.93</v>
      </c>
      <c r="J60" s="8">
        <v>2.3E-3</v>
      </c>
      <c r="K60" s="8">
        <v>0</v>
      </c>
    </row>
    <row r="61" spans="2:11">
      <c r="B61" s="6" t="s">
        <v>1143</v>
      </c>
      <c r="C61" s="17">
        <v>330020314</v>
      </c>
      <c r="D61" s="6" t="s">
        <v>510</v>
      </c>
      <c r="E61" s="6" t="s">
        <v>1144</v>
      </c>
      <c r="F61" s="6" t="s">
        <v>103</v>
      </c>
      <c r="G61" s="7">
        <v>-410667</v>
      </c>
      <c r="H61" s="7">
        <v>9.8000000000000007</v>
      </c>
      <c r="I61" s="7">
        <v>-40.26</v>
      </c>
      <c r="J61" s="8">
        <v>3.0000000000000001E-3</v>
      </c>
      <c r="K61" s="8">
        <v>0</v>
      </c>
    </row>
    <row r="62" spans="2:11">
      <c r="B62" s="6" t="s">
        <v>1145</v>
      </c>
      <c r="C62" s="17">
        <v>330021965</v>
      </c>
      <c r="D62" s="6" t="s">
        <v>510</v>
      </c>
      <c r="E62" s="6" t="s">
        <v>1146</v>
      </c>
      <c r="F62" s="6" t="s">
        <v>103</v>
      </c>
      <c r="G62" s="7">
        <v>-462709</v>
      </c>
      <c r="H62" s="7">
        <v>7.5</v>
      </c>
      <c r="I62" s="7">
        <v>-34.700000000000003</v>
      </c>
      <c r="J62" s="8">
        <v>2.5999999999999999E-3</v>
      </c>
      <c r="K62" s="8">
        <v>0</v>
      </c>
    </row>
    <row r="63" spans="2:11">
      <c r="B63" s="6" t="s">
        <v>1147</v>
      </c>
      <c r="C63" s="17">
        <v>330022005</v>
      </c>
      <c r="D63" s="6" t="s">
        <v>510</v>
      </c>
      <c r="E63" s="6" t="s">
        <v>1148</v>
      </c>
      <c r="F63" s="6" t="s">
        <v>103</v>
      </c>
      <c r="G63" s="7">
        <v>-1374400</v>
      </c>
      <c r="H63" s="7">
        <v>6.27</v>
      </c>
      <c r="I63" s="7">
        <v>-86.13</v>
      </c>
      <c r="J63" s="8">
        <v>6.4999999999999997E-3</v>
      </c>
      <c r="K63" s="8">
        <v>-1E-4</v>
      </c>
    </row>
    <row r="64" spans="2:11">
      <c r="B64" s="6" t="s">
        <v>1149</v>
      </c>
      <c r="C64" s="17">
        <v>330021999</v>
      </c>
      <c r="D64" s="6" t="s">
        <v>510</v>
      </c>
      <c r="E64" s="6" t="s">
        <v>1148</v>
      </c>
      <c r="F64" s="6" t="s">
        <v>103</v>
      </c>
      <c r="G64" s="7">
        <v>-562000</v>
      </c>
      <c r="H64" s="7">
        <v>6.73</v>
      </c>
      <c r="I64" s="7">
        <v>-37.799999999999997</v>
      </c>
      <c r="J64" s="8">
        <v>2.8999999999999998E-3</v>
      </c>
      <c r="K64" s="8">
        <v>0</v>
      </c>
    </row>
    <row r="65" spans="2:11">
      <c r="B65" s="6" t="s">
        <v>1150</v>
      </c>
      <c r="C65" s="17">
        <v>330020512</v>
      </c>
      <c r="D65" s="6" t="s">
        <v>510</v>
      </c>
      <c r="E65" s="6" t="s">
        <v>1151</v>
      </c>
      <c r="F65" s="6" t="s">
        <v>103</v>
      </c>
      <c r="G65" s="7">
        <v>-466000</v>
      </c>
      <c r="H65" s="7">
        <v>3.75</v>
      </c>
      <c r="I65" s="7">
        <v>-17.48</v>
      </c>
      <c r="J65" s="8">
        <v>1.2999999999999999E-3</v>
      </c>
      <c r="K65" s="8">
        <v>0</v>
      </c>
    </row>
    <row r="66" spans="2:11">
      <c r="B66" s="6" t="s">
        <v>1152</v>
      </c>
      <c r="C66" s="17">
        <v>330022054</v>
      </c>
      <c r="D66" s="6" t="s">
        <v>510</v>
      </c>
      <c r="E66" s="6" t="s">
        <v>1</v>
      </c>
      <c r="F66" s="6" t="s">
        <v>103</v>
      </c>
      <c r="G66" s="7">
        <v>-2442940</v>
      </c>
      <c r="H66" s="7">
        <v>-0.56000000000000005</v>
      </c>
      <c r="I66" s="7">
        <v>13.77</v>
      </c>
      <c r="J66" s="8">
        <v>-1E-3</v>
      </c>
      <c r="K66" s="8">
        <v>0</v>
      </c>
    </row>
    <row r="67" spans="2:11">
      <c r="B67" s="13" t="s">
        <v>1065</v>
      </c>
      <c r="C67" s="14"/>
      <c r="D67" s="13"/>
      <c r="E67" s="13"/>
      <c r="F67" s="13"/>
      <c r="G67" s="15">
        <v>1010000</v>
      </c>
      <c r="I67" s="15">
        <v>-323.69</v>
      </c>
      <c r="J67" s="16">
        <v>2.4500000000000001E-2</v>
      </c>
      <c r="K67" s="16">
        <v>-2.0000000000000001E-4</v>
      </c>
    </row>
    <row r="68" spans="2:11">
      <c r="B68" s="6" t="s">
        <v>1153</v>
      </c>
      <c r="C68" s="17">
        <v>330020298</v>
      </c>
      <c r="D68" s="6" t="s">
        <v>510</v>
      </c>
      <c r="E68" s="6" t="s">
        <v>1094</v>
      </c>
      <c r="F68" s="6" t="s">
        <v>49</v>
      </c>
      <c r="G68" s="7">
        <v>1010000</v>
      </c>
      <c r="H68" s="7">
        <v>-9.35</v>
      </c>
      <c r="I68" s="7">
        <v>-323.69</v>
      </c>
      <c r="J68" s="8">
        <v>2.4500000000000001E-2</v>
      </c>
      <c r="K68" s="8">
        <v>-2.0000000000000001E-4</v>
      </c>
    </row>
    <row r="69" spans="2:11">
      <c r="B69" s="13" t="s">
        <v>506</v>
      </c>
      <c r="C69" s="14"/>
      <c r="D69" s="13"/>
      <c r="E69" s="13"/>
      <c r="F69" s="13"/>
      <c r="G69" s="15">
        <v>-65039834.700000003</v>
      </c>
      <c r="I69" s="15">
        <v>-135.53</v>
      </c>
      <c r="J69" s="16">
        <v>1.03E-2</v>
      </c>
      <c r="K69" s="16">
        <v>-1E-4</v>
      </c>
    </row>
    <row r="70" spans="2:11">
      <c r="B70" s="6" t="s">
        <v>1154</v>
      </c>
      <c r="C70" s="17">
        <v>360001168</v>
      </c>
      <c r="D70" s="6" t="s">
        <v>510</v>
      </c>
      <c r="E70" s="6" t="s">
        <v>1155</v>
      </c>
      <c r="F70" s="6" t="s">
        <v>103</v>
      </c>
      <c r="G70" s="7">
        <v>-5366000</v>
      </c>
      <c r="H70" s="7">
        <v>0.52</v>
      </c>
      <c r="I70" s="7">
        <v>-27.92</v>
      </c>
      <c r="J70" s="8">
        <v>2.0999999999999999E-3</v>
      </c>
      <c r="K70" s="8">
        <v>0</v>
      </c>
    </row>
    <row r="71" spans="2:11">
      <c r="B71" s="6" t="s">
        <v>1156</v>
      </c>
      <c r="C71" s="17">
        <v>370002537</v>
      </c>
      <c r="D71" s="6" t="s">
        <v>510</v>
      </c>
      <c r="E71" s="6" t="s">
        <v>1151</v>
      </c>
      <c r="F71" s="6" t="s">
        <v>103</v>
      </c>
      <c r="G71" s="7">
        <v>-3271500</v>
      </c>
      <c r="H71" s="7">
        <v>0.98</v>
      </c>
      <c r="I71" s="7">
        <v>-32.020000000000003</v>
      </c>
      <c r="J71" s="8">
        <v>2.3999999999999998E-3</v>
      </c>
      <c r="K71" s="8">
        <v>0</v>
      </c>
    </row>
    <row r="72" spans="2:11">
      <c r="B72" s="6" t="s">
        <v>1157</v>
      </c>
      <c r="C72" s="17">
        <v>370002487</v>
      </c>
      <c r="D72" s="6" t="s">
        <v>510</v>
      </c>
      <c r="E72" s="6" t="s">
        <v>1158</v>
      </c>
      <c r="F72" s="6" t="s">
        <v>103</v>
      </c>
      <c r="G72" s="7">
        <v>-3133300</v>
      </c>
      <c r="H72" s="7">
        <v>0.19</v>
      </c>
      <c r="I72" s="7">
        <v>-5.95</v>
      </c>
      <c r="J72" s="8">
        <v>5.0000000000000001E-4</v>
      </c>
      <c r="K72" s="8">
        <v>0</v>
      </c>
    </row>
    <row r="73" spans="2:11">
      <c r="B73" s="6" t="s">
        <v>1159</v>
      </c>
      <c r="C73" s="17">
        <v>370002529</v>
      </c>
      <c r="D73" s="6" t="s">
        <v>510</v>
      </c>
      <c r="E73" s="6" t="s">
        <v>1151</v>
      </c>
      <c r="F73" s="6" t="s">
        <v>103</v>
      </c>
      <c r="G73" s="7">
        <v>-3369700</v>
      </c>
      <c r="H73" s="7">
        <v>0.46</v>
      </c>
      <c r="I73" s="7">
        <v>-15.52</v>
      </c>
      <c r="J73" s="8">
        <v>1.1999999999999999E-3</v>
      </c>
      <c r="K73" s="8">
        <v>0</v>
      </c>
    </row>
    <row r="74" spans="2:11">
      <c r="B74" s="6" t="s">
        <v>1160</v>
      </c>
      <c r="C74" s="17">
        <v>370002479</v>
      </c>
      <c r="D74" s="6" t="s">
        <v>510</v>
      </c>
      <c r="E74" s="6" t="s">
        <v>1090</v>
      </c>
      <c r="F74" s="6" t="s">
        <v>103</v>
      </c>
      <c r="G74" s="7">
        <v>-5222200</v>
      </c>
      <c r="H74" s="7">
        <v>0.19</v>
      </c>
      <c r="I74" s="7">
        <v>-10.17</v>
      </c>
      <c r="J74" s="8">
        <v>8.0000000000000004E-4</v>
      </c>
      <c r="K74" s="8">
        <v>0</v>
      </c>
    </row>
    <row r="75" spans="2:11">
      <c r="B75" s="6" t="s">
        <v>1161</v>
      </c>
      <c r="C75" s="17">
        <v>370002461</v>
      </c>
      <c r="D75" s="6" t="s">
        <v>510</v>
      </c>
      <c r="E75" s="6" t="s">
        <v>1162</v>
      </c>
      <c r="F75" s="6" t="s">
        <v>103</v>
      </c>
      <c r="G75" s="7">
        <v>-3108000</v>
      </c>
      <c r="H75" s="7">
        <v>1.27</v>
      </c>
      <c r="I75" s="7">
        <v>-39.450000000000003</v>
      </c>
      <c r="J75" s="8">
        <v>3.0000000000000001E-3</v>
      </c>
      <c r="K75" s="8">
        <v>0</v>
      </c>
    </row>
    <row r="76" spans="2:11">
      <c r="B76" s="6" t="s">
        <v>1161</v>
      </c>
      <c r="C76" s="17">
        <v>370002438</v>
      </c>
      <c r="D76" s="6" t="s">
        <v>510</v>
      </c>
      <c r="E76" s="6" t="s">
        <v>1163</v>
      </c>
      <c r="F76" s="6" t="s">
        <v>103</v>
      </c>
      <c r="G76" s="7">
        <v>-5965000</v>
      </c>
      <c r="H76" s="7">
        <v>1.97</v>
      </c>
      <c r="I76" s="7">
        <v>-117.35</v>
      </c>
      <c r="J76" s="8">
        <v>8.8999999999999999E-3</v>
      </c>
      <c r="K76" s="8">
        <v>-1E-4</v>
      </c>
    </row>
    <row r="77" spans="2:11">
      <c r="B77" s="6" t="s">
        <v>1164</v>
      </c>
      <c r="C77" s="17">
        <v>360000632</v>
      </c>
      <c r="D77" s="6" t="s">
        <v>510</v>
      </c>
      <c r="E77" s="6" t="s">
        <v>1165</v>
      </c>
      <c r="F77" s="6" t="s">
        <v>44</v>
      </c>
      <c r="G77" s="7">
        <v>-18839000</v>
      </c>
      <c r="H77" s="7">
        <v>0.02</v>
      </c>
      <c r="I77" s="7">
        <v>-12.64</v>
      </c>
      <c r="J77" s="8">
        <v>1E-3</v>
      </c>
      <c r="K77" s="8">
        <v>0</v>
      </c>
    </row>
    <row r="78" spans="2:11">
      <c r="B78" s="6" t="s">
        <v>1166</v>
      </c>
      <c r="C78" s="17">
        <v>360000624</v>
      </c>
      <c r="D78" s="6" t="s">
        <v>510</v>
      </c>
      <c r="E78" s="6" t="s">
        <v>1167</v>
      </c>
      <c r="F78" s="33" t="s">
        <v>103</v>
      </c>
      <c r="G78" s="7">
        <v>349865.3</v>
      </c>
      <c r="H78" s="7">
        <v>6.5</v>
      </c>
      <c r="I78" s="7">
        <v>87.27</v>
      </c>
      <c r="J78" s="8">
        <v>-6.6E-3</v>
      </c>
      <c r="K78" s="8">
        <v>1E-4</v>
      </c>
    </row>
    <row r="79" spans="2:11">
      <c r="B79" s="6" t="s">
        <v>1168</v>
      </c>
      <c r="C79" s="17">
        <v>360000616</v>
      </c>
      <c r="D79" s="6" t="s">
        <v>510</v>
      </c>
      <c r="E79" s="6" t="s">
        <v>1169</v>
      </c>
      <c r="F79" s="6" t="s">
        <v>44</v>
      </c>
      <c r="G79" s="7">
        <v>-17115000</v>
      </c>
      <c r="H79" s="7">
        <v>-0.06</v>
      </c>
      <c r="I79" s="7">
        <v>38.21</v>
      </c>
      <c r="J79" s="8">
        <v>-2.8999999999999998E-3</v>
      </c>
      <c r="K79" s="8">
        <v>0</v>
      </c>
    </row>
    <row r="80" spans="2:11">
      <c r="B80" s="13" t="s">
        <v>441</v>
      </c>
      <c r="C80" s="14"/>
      <c r="D80" s="13"/>
      <c r="E80" s="13"/>
      <c r="F80" s="13"/>
      <c r="G80" s="15">
        <v>14429289.279999999</v>
      </c>
      <c r="I80" s="15">
        <v>-1206.21</v>
      </c>
      <c r="J80" s="16">
        <v>9.1300000000000006E-2</v>
      </c>
      <c r="K80" s="16">
        <v>-8.9999999999999998E-4</v>
      </c>
    </row>
    <row r="81" spans="2:11">
      <c r="B81" s="6" t="s">
        <v>1170</v>
      </c>
      <c r="C81" s="17">
        <v>370002750</v>
      </c>
      <c r="D81" s="6" t="s">
        <v>510</v>
      </c>
      <c r="E81" s="6" t="s">
        <v>1127</v>
      </c>
      <c r="F81" s="6" t="s">
        <v>103</v>
      </c>
      <c r="G81" s="7">
        <v>75140.34</v>
      </c>
      <c r="H81" s="7">
        <v>-9.7100000000000009</v>
      </c>
      <c r="I81" s="7">
        <v>-7.3</v>
      </c>
      <c r="J81" s="8">
        <v>5.9999999999999995E-4</v>
      </c>
      <c r="K81" s="8">
        <v>0</v>
      </c>
    </row>
    <row r="82" spans="2:11">
      <c r="B82" s="6" t="s">
        <v>1171</v>
      </c>
      <c r="C82" s="17">
        <v>370002644</v>
      </c>
      <c r="D82" s="6" t="s">
        <v>510</v>
      </c>
      <c r="E82" s="6" t="s">
        <v>1088</v>
      </c>
      <c r="F82" s="6" t="s">
        <v>103</v>
      </c>
      <c r="G82" s="7">
        <v>1796489.28</v>
      </c>
      <c r="H82" s="7">
        <v>-6.37</v>
      </c>
      <c r="I82" s="7">
        <v>-114.38</v>
      </c>
      <c r="J82" s="8">
        <v>8.6999999999999994E-3</v>
      </c>
      <c r="K82" s="8">
        <v>-1E-4</v>
      </c>
    </row>
    <row r="83" spans="2:11">
      <c r="B83" s="6" t="s">
        <v>1171</v>
      </c>
      <c r="C83" s="17">
        <v>370002669</v>
      </c>
      <c r="D83" s="6" t="s">
        <v>510</v>
      </c>
      <c r="E83" s="6" t="s">
        <v>1131</v>
      </c>
      <c r="F83" s="6" t="s">
        <v>103</v>
      </c>
      <c r="G83" s="7">
        <v>1762786.01</v>
      </c>
      <c r="H83" s="7">
        <v>-8</v>
      </c>
      <c r="I83" s="7">
        <v>-141.05000000000001</v>
      </c>
      <c r="J83" s="8">
        <v>1.0699999999999999E-2</v>
      </c>
      <c r="K83" s="8">
        <v>-1E-4</v>
      </c>
    </row>
    <row r="84" spans="2:11">
      <c r="B84" s="6" t="s">
        <v>1172</v>
      </c>
      <c r="C84" s="17">
        <v>370002651</v>
      </c>
      <c r="D84" s="6" t="s">
        <v>510</v>
      </c>
      <c r="E84" s="6" t="s">
        <v>1054</v>
      </c>
      <c r="F84" s="6" t="s">
        <v>103</v>
      </c>
      <c r="G84" s="7">
        <v>5147294.5199999996</v>
      </c>
      <c r="H84" s="7">
        <v>-7.8</v>
      </c>
      <c r="I84" s="7">
        <v>-401.41</v>
      </c>
      <c r="J84" s="8">
        <v>3.04E-2</v>
      </c>
      <c r="K84" s="8">
        <v>-2.9999999999999997E-4</v>
      </c>
    </row>
    <row r="85" spans="2:11">
      <c r="B85" s="6" t="s">
        <v>1173</v>
      </c>
      <c r="C85" s="17">
        <v>370002693</v>
      </c>
      <c r="D85" s="6" t="s">
        <v>510</v>
      </c>
      <c r="E85" s="6" t="s">
        <v>1125</v>
      </c>
      <c r="F85" s="6" t="s">
        <v>103</v>
      </c>
      <c r="G85" s="7">
        <v>22311.63</v>
      </c>
      <c r="H85" s="7">
        <v>-9.66</v>
      </c>
      <c r="I85" s="7">
        <v>-2.15</v>
      </c>
      <c r="J85" s="8">
        <v>2.0000000000000001E-4</v>
      </c>
      <c r="K85" s="8">
        <v>0</v>
      </c>
    </row>
    <row r="86" spans="2:11">
      <c r="B86" s="6" t="s">
        <v>1174</v>
      </c>
      <c r="C86" s="17">
        <v>370002842</v>
      </c>
      <c r="D86" s="6" t="s">
        <v>510</v>
      </c>
      <c r="E86" s="6" t="s">
        <v>1107</v>
      </c>
      <c r="F86" s="6" t="s">
        <v>103</v>
      </c>
      <c r="G86" s="7">
        <v>1921709.43</v>
      </c>
      <c r="H86" s="7">
        <v>-7.65</v>
      </c>
      <c r="I86" s="7">
        <v>-146.91999999999999</v>
      </c>
      <c r="J86" s="8">
        <v>1.11E-2</v>
      </c>
      <c r="K86" s="8">
        <v>-1E-4</v>
      </c>
    </row>
    <row r="87" spans="2:11">
      <c r="B87" s="6" t="s">
        <v>1175</v>
      </c>
      <c r="C87" s="17">
        <v>370002701</v>
      </c>
      <c r="D87" s="6" t="s">
        <v>510</v>
      </c>
      <c r="E87" s="6" t="s">
        <v>1176</v>
      </c>
      <c r="F87" s="6" t="s">
        <v>103</v>
      </c>
      <c r="G87" s="7">
        <v>129376.8</v>
      </c>
      <c r="H87" s="7">
        <v>-10.75</v>
      </c>
      <c r="I87" s="7">
        <v>-13.9</v>
      </c>
      <c r="J87" s="8">
        <v>1.1000000000000001E-3</v>
      </c>
      <c r="K87" s="8">
        <v>0</v>
      </c>
    </row>
    <row r="88" spans="2:11">
      <c r="B88" s="6" t="s">
        <v>1177</v>
      </c>
      <c r="C88" s="17">
        <v>370002727</v>
      </c>
      <c r="D88" s="6" t="s">
        <v>510</v>
      </c>
      <c r="E88" s="6" t="s">
        <v>1123</v>
      </c>
      <c r="F88" s="6" t="s">
        <v>103</v>
      </c>
      <c r="G88" s="7">
        <v>1468741.5</v>
      </c>
      <c r="H88" s="7">
        <v>-11.39</v>
      </c>
      <c r="I88" s="7">
        <v>-167.34</v>
      </c>
      <c r="J88" s="8">
        <v>1.2699999999999999E-2</v>
      </c>
      <c r="K88" s="8">
        <v>-1E-4</v>
      </c>
    </row>
    <row r="89" spans="2:11">
      <c r="B89" s="6" t="s">
        <v>1178</v>
      </c>
      <c r="C89" s="17">
        <v>370002735</v>
      </c>
      <c r="D89" s="6" t="s">
        <v>510</v>
      </c>
      <c r="E89" s="6" t="s">
        <v>1123</v>
      </c>
      <c r="F89" s="6" t="s">
        <v>103</v>
      </c>
      <c r="G89" s="7">
        <v>935352.6</v>
      </c>
      <c r="H89" s="7">
        <v>-10.83</v>
      </c>
      <c r="I89" s="7">
        <v>-101.3</v>
      </c>
      <c r="J89" s="8">
        <v>7.7000000000000002E-3</v>
      </c>
      <c r="K89" s="8">
        <v>-1E-4</v>
      </c>
    </row>
    <row r="90" spans="2:11">
      <c r="B90" s="6" t="s">
        <v>1179</v>
      </c>
      <c r="C90" s="17">
        <v>370002743</v>
      </c>
      <c r="D90" s="6" t="s">
        <v>510</v>
      </c>
      <c r="E90" s="6" t="s">
        <v>1073</v>
      </c>
      <c r="F90" s="6" t="s">
        <v>103</v>
      </c>
      <c r="G90" s="7">
        <v>900415.22</v>
      </c>
      <c r="H90" s="7">
        <v>-9.7899999999999991</v>
      </c>
      <c r="I90" s="7">
        <v>-88.17</v>
      </c>
      <c r="J90" s="8">
        <v>6.7000000000000002E-3</v>
      </c>
      <c r="K90" s="8">
        <v>-1E-4</v>
      </c>
    </row>
    <row r="91" spans="2:11">
      <c r="B91" s="6" t="s">
        <v>1180</v>
      </c>
      <c r="C91" s="17">
        <v>370002719</v>
      </c>
      <c r="D91" s="6" t="s">
        <v>510</v>
      </c>
      <c r="E91" s="6" t="s">
        <v>1123</v>
      </c>
      <c r="F91" s="6" t="s">
        <v>103</v>
      </c>
      <c r="G91" s="7">
        <v>269671.95</v>
      </c>
      <c r="H91" s="7">
        <v>-8.27</v>
      </c>
      <c r="I91" s="7">
        <v>-22.29</v>
      </c>
      <c r="J91" s="8">
        <v>1.6999999999999999E-3</v>
      </c>
      <c r="K91" s="8">
        <v>0</v>
      </c>
    </row>
    <row r="92" spans="2:11">
      <c r="B92" s="3" t="s">
        <v>1181</v>
      </c>
      <c r="C92" s="12"/>
      <c r="D92" s="3"/>
      <c r="E92" s="3"/>
      <c r="F92" s="3"/>
      <c r="G92" s="9">
        <v>11468856.32</v>
      </c>
      <c r="I92" s="9">
        <v>-3462.56</v>
      </c>
      <c r="J92" s="10">
        <v>0.2621</v>
      </c>
      <c r="K92" s="10">
        <v>-2.5999999999999999E-3</v>
      </c>
    </row>
    <row r="93" spans="2:11">
      <c r="B93" s="13" t="s">
        <v>504</v>
      </c>
      <c r="C93" s="14"/>
      <c r="D93" s="13"/>
      <c r="E93" s="13"/>
      <c r="F93" s="13"/>
      <c r="G93" s="15">
        <v>11468856.32</v>
      </c>
      <c r="I93" s="15">
        <v>-3462.56</v>
      </c>
      <c r="J93" s="16">
        <v>0.2621</v>
      </c>
      <c r="K93" s="16">
        <v>-2.5999999999999999E-3</v>
      </c>
    </row>
    <row r="94" spans="2:11">
      <c r="B94" s="6" t="s">
        <v>1182</v>
      </c>
      <c r="C94" s="17">
        <v>360001150</v>
      </c>
      <c r="D94" s="6" t="s">
        <v>510</v>
      </c>
      <c r="E94" s="6" t="s">
        <v>1092</v>
      </c>
      <c r="F94" s="6" t="s">
        <v>44</v>
      </c>
      <c r="G94" s="7">
        <v>1082091.1299999999</v>
      </c>
      <c r="H94" s="7">
        <v>-18.059999999999999</v>
      </c>
      <c r="I94" s="7">
        <v>-690.96</v>
      </c>
      <c r="J94" s="8">
        <v>5.2299999999999999E-2</v>
      </c>
      <c r="K94" s="8">
        <v>-5.0000000000000001E-4</v>
      </c>
    </row>
    <row r="95" spans="2:11">
      <c r="B95" s="6" t="s">
        <v>1183</v>
      </c>
      <c r="C95" s="17">
        <v>360001259</v>
      </c>
      <c r="D95" s="6" t="s">
        <v>510</v>
      </c>
      <c r="E95" s="6" t="s">
        <v>1146</v>
      </c>
      <c r="F95" s="6" t="s">
        <v>44</v>
      </c>
      <c r="G95" s="7">
        <v>628845.80000000005</v>
      </c>
      <c r="H95" s="7">
        <v>-6.31</v>
      </c>
      <c r="I95" s="7">
        <v>-140.28</v>
      </c>
      <c r="J95" s="8">
        <v>1.06E-2</v>
      </c>
      <c r="K95" s="8">
        <v>-1E-4</v>
      </c>
    </row>
    <row r="96" spans="2:11">
      <c r="B96" s="6" t="s">
        <v>1184</v>
      </c>
      <c r="C96" s="17">
        <v>370002578</v>
      </c>
      <c r="D96" s="6" t="s">
        <v>510</v>
      </c>
      <c r="E96" s="6" t="s">
        <v>1185</v>
      </c>
      <c r="F96" s="6" t="s">
        <v>44</v>
      </c>
      <c r="G96" s="7">
        <v>1777171.39</v>
      </c>
      <c r="H96" s="7">
        <v>-8.01</v>
      </c>
      <c r="I96" s="7">
        <v>-503.61</v>
      </c>
      <c r="J96" s="8">
        <v>3.8100000000000002E-2</v>
      </c>
      <c r="K96" s="8">
        <v>-4.0000000000000002E-4</v>
      </c>
    </row>
    <row r="97" spans="2:11">
      <c r="B97" s="6" t="s">
        <v>1186</v>
      </c>
      <c r="C97" s="17">
        <v>370001786</v>
      </c>
      <c r="D97" s="6" t="s">
        <v>510</v>
      </c>
      <c r="E97" s="6" t="s">
        <v>1187</v>
      </c>
      <c r="F97" s="6" t="s">
        <v>44</v>
      </c>
      <c r="G97" s="7">
        <v>1664117.6</v>
      </c>
      <c r="H97" s="7">
        <v>-7.72</v>
      </c>
      <c r="I97" s="7">
        <v>-454.1</v>
      </c>
      <c r="J97" s="8">
        <v>3.44E-2</v>
      </c>
      <c r="K97" s="8">
        <v>-2.9999999999999997E-4</v>
      </c>
    </row>
    <row r="98" spans="2:11">
      <c r="B98" s="6" t="s">
        <v>1188</v>
      </c>
      <c r="C98" s="17">
        <v>370002032</v>
      </c>
      <c r="D98" s="6" t="s">
        <v>510</v>
      </c>
      <c r="E98" s="6" t="s">
        <v>1189</v>
      </c>
      <c r="F98" s="6" t="s">
        <v>44</v>
      </c>
      <c r="G98" s="7">
        <v>863437.05</v>
      </c>
      <c r="H98" s="7">
        <v>-7.99</v>
      </c>
      <c r="I98" s="7">
        <v>-243.95</v>
      </c>
      <c r="J98" s="8">
        <v>1.8499999999999999E-2</v>
      </c>
      <c r="K98" s="8">
        <v>-2.0000000000000001E-4</v>
      </c>
    </row>
    <row r="99" spans="2:11">
      <c r="B99" s="6" t="s">
        <v>1190</v>
      </c>
      <c r="C99" s="17">
        <v>370002040</v>
      </c>
      <c r="D99" s="6" t="s">
        <v>510</v>
      </c>
      <c r="E99" s="6" t="s">
        <v>1189</v>
      </c>
      <c r="F99" s="6" t="s">
        <v>44</v>
      </c>
      <c r="G99" s="7">
        <v>1793480.22</v>
      </c>
      <c r="H99" s="7">
        <v>-9.34</v>
      </c>
      <c r="I99" s="7">
        <v>-592.53</v>
      </c>
      <c r="J99" s="8">
        <v>4.4900000000000002E-2</v>
      </c>
      <c r="K99" s="8">
        <v>-5.0000000000000001E-4</v>
      </c>
    </row>
    <row r="100" spans="2:11">
      <c r="B100" s="6" t="s">
        <v>1191</v>
      </c>
      <c r="C100" s="17">
        <v>360001267</v>
      </c>
      <c r="D100" s="6" t="s">
        <v>510</v>
      </c>
      <c r="E100" s="6" t="s">
        <v>1146</v>
      </c>
      <c r="F100" s="6" t="s">
        <v>44</v>
      </c>
      <c r="G100" s="7">
        <v>763099.32</v>
      </c>
      <c r="H100" s="7">
        <v>-3.03</v>
      </c>
      <c r="I100" s="7">
        <v>-81.8</v>
      </c>
      <c r="J100" s="8">
        <v>6.1999999999999998E-3</v>
      </c>
      <c r="K100" s="8">
        <v>-1E-4</v>
      </c>
    </row>
    <row r="101" spans="2:11">
      <c r="B101" s="6" t="s">
        <v>1192</v>
      </c>
      <c r="C101" s="17">
        <v>360001192</v>
      </c>
      <c r="D101" s="6" t="s">
        <v>510</v>
      </c>
      <c r="E101" s="6" t="s">
        <v>1193</v>
      </c>
      <c r="F101" s="6" t="s">
        <v>44</v>
      </c>
      <c r="G101" s="7">
        <v>745371.34</v>
      </c>
      <c r="H101" s="7">
        <v>-9.94</v>
      </c>
      <c r="I101" s="7">
        <v>-262.08999999999997</v>
      </c>
      <c r="J101" s="8">
        <v>1.9800000000000002E-2</v>
      </c>
      <c r="K101" s="8">
        <v>-2.0000000000000001E-4</v>
      </c>
    </row>
    <row r="102" spans="2:11">
      <c r="B102" s="6" t="s">
        <v>1194</v>
      </c>
      <c r="C102" s="17">
        <v>360001093</v>
      </c>
      <c r="D102" s="6" t="s">
        <v>510</v>
      </c>
      <c r="E102" s="6" t="s">
        <v>1195</v>
      </c>
      <c r="F102" s="6" t="s">
        <v>44</v>
      </c>
      <c r="G102" s="7">
        <v>1245891</v>
      </c>
      <c r="H102" s="7">
        <v>-5.0999999999999996</v>
      </c>
      <c r="I102" s="7">
        <v>-224.58</v>
      </c>
      <c r="J102" s="8">
        <v>1.7000000000000001E-2</v>
      </c>
      <c r="K102" s="8">
        <v>-2.0000000000000001E-4</v>
      </c>
    </row>
    <row r="103" spans="2:11">
      <c r="B103" s="6" t="s">
        <v>1196</v>
      </c>
      <c r="C103" s="17">
        <v>360001119</v>
      </c>
      <c r="D103" s="6" t="s">
        <v>510</v>
      </c>
      <c r="E103" s="6" t="s">
        <v>1197</v>
      </c>
      <c r="F103" s="6" t="s">
        <v>44</v>
      </c>
      <c r="G103" s="7">
        <v>905351.47</v>
      </c>
      <c r="H103" s="7">
        <v>-8.39</v>
      </c>
      <c r="I103" s="7">
        <v>-268.66000000000003</v>
      </c>
      <c r="J103" s="8">
        <v>2.0299999999999999E-2</v>
      </c>
      <c r="K103" s="8">
        <v>-2.0000000000000001E-4</v>
      </c>
    </row>
    <row r="104" spans="2:11">
      <c r="B104" s="13" t="s">
        <v>507</v>
      </c>
      <c r="C104" s="14"/>
      <c r="D104" s="13"/>
      <c r="E104" s="13"/>
      <c r="F104" s="13"/>
      <c r="G104" s="15">
        <v>0</v>
      </c>
      <c r="I104" s="15">
        <v>0</v>
      </c>
      <c r="J104" s="16">
        <v>0</v>
      </c>
      <c r="K104" s="16">
        <v>0</v>
      </c>
    </row>
    <row r="105" spans="2:11">
      <c r="B105" s="13" t="s">
        <v>506</v>
      </c>
      <c r="C105" s="14"/>
      <c r="D105" s="13"/>
      <c r="E105" s="13"/>
      <c r="F105" s="13"/>
      <c r="G105" s="15">
        <v>0</v>
      </c>
      <c r="I105" s="15">
        <v>0</v>
      </c>
      <c r="J105" s="16">
        <v>0</v>
      </c>
      <c r="K105" s="16">
        <v>0</v>
      </c>
    </row>
    <row r="106" spans="2:11">
      <c r="B106" s="13" t="s">
        <v>441</v>
      </c>
      <c r="C106" s="14"/>
      <c r="D106" s="13"/>
      <c r="E106" s="13"/>
      <c r="F106" s="13"/>
      <c r="G106" s="15">
        <v>0</v>
      </c>
      <c r="I106" s="15">
        <v>0</v>
      </c>
      <c r="J106" s="16">
        <v>0</v>
      </c>
      <c r="K106" s="16">
        <v>0</v>
      </c>
    </row>
    <row r="109" spans="2:11">
      <c r="B109" s="6" t="s">
        <v>123</v>
      </c>
      <c r="C109" s="17"/>
      <c r="D109" s="6"/>
      <c r="E109" s="6"/>
      <c r="F109" s="6"/>
    </row>
    <row r="113" spans="2:2">
      <c r="B11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5" workbookViewId="0">
      <selection activeCell="J44" sqref="J44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533</v>
      </c>
    </row>
    <row r="7" spans="2:17" ht="15.75">
      <c r="B7" s="2" t="s">
        <v>1198</v>
      </c>
    </row>
    <row r="8" spans="2:17">
      <c r="B8" s="3" t="s">
        <v>85</v>
      </c>
      <c r="C8" s="3" t="s">
        <v>86</v>
      </c>
      <c r="D8" s="3" t="s">
        <v>524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534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525</v>
      </c>
      <c r="C11" s="12"/>
      <c r="D11" s="3"/>
      <c r="E11" s="3"/>
      <c r="F11" s="3"/>
      <c r="G11" s="3"/>
      <c r="H11" s="12">
        <v>4.2300000000000004</v>
      </c>
      <c r="I11" s="3"/>
      <c r="K11" s="10">
        <v>6.2399999999999997E-2</v>
      </c>
      <c r="L11" s="9">
        <v>2943227.22</v>
      </c>
      <c r="N11" s="9">
        <v>9997.68</v>
      </c>
      <c r="P11" s="10">
        <v>1</v>
      </c>
      <c r="Q11" s="10">
        <v>7.6E-3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1.5</v>
      </c>
      <c r="I12" s="3"/>
      <c r="K12" s="10">
        <v>1.95E-2</v>
      </c>
      <c r="L12" s="9">
        <v>18030.22</v>
      </c>
      <c r="N12" s="9">
        <v>19.440000000000001</v>
      </c>
      <c r="P12" s="10">
        <v>1.9E-3</v>
      </c>
      <c r="Q12" s="10">
        <v>0</v>
      </c>
    </row>
    <row r="13" spans="2:17">
      <c r="B13" s="13" t="s">
        <v>526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527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528</v>
      </c>
      <c r="C15" s="14"/>
      <c r="D15" s="13"/>
      <c r="E15" s="13"/>
      <c r="F15" s="13"/>
      <c r="G15" s="13"/>
      <c r="H15" s="14">
        <v>1.5</v>
      </c>
      <c r="I15" s="13"/>
      <c r="K15" s="16">
        <v>1.95E-2</v>
      </c>
      <c r="L15" s="15">
        <v>18030.22</v>
      </c>
      <c r="N15" s="15">
        <v>19.440000000000001</v>
      </c>
      <c r="P15" s="16">
        <v>1.9E-3</v>
      </c>
      <c r="Q15" s="16">
        <v>0</v>
      </c>
    </row>
    <row r="16" spans="2:17">
      <c r="B16" s="13" t="s">
        <v>529</v>
      </c>
      <c r="C16" s="14"/>
      <c r="D16" s="13"/>
      <c r="E16" s="13"/>
      <c r="F16" s="13"/>
      <c r="G16" s="13"/>
      <c r="H16" s="14">
        <v>1.5</v>
      </c>
      <c r="I16" s="13"/>
      <c r="K16" s="16">
        <v>1.95E-2</v>
      </c>
      <c r="L16" s="15">
        <v>18030.22</v>
      </c>
      <c r="N16" s="15">
        <v>19.440000000000001</v>
      </c>
      <c r="P16" s="16">
        <v>1.9E-3</v>
      </c>
      <c r="Q16" s="16">
        <v>0</v>
      </c>
    </row>
    <row r="17" spans="2:17">
      <c r="B17" s="6" t="s">
        <v>1199</v>
      </c>
      <c r="C17" s="17">
        <v>1153071</v>
      </c>
      <c r="D17" s="6" t="s">
        <v>1200</v>
      </c>
      <c r="E17" s="6" t="s">
        <v>189</v>
      </c>
      <c r="F17" s="6" t="s">
        <v>190</v>
      </c>
      <c r="G17" s="6" t="s">
        <v>1201</v>
      </c>
      <c r="H17" s="17">
        <v>1.03</v>
      </c>
      <c r="I17" s="6" t="s">
        <v>103</v>
      </c>
      <c r="J17" s="19">
        <v>2.9499999999999998E-2</v>
      </c>
      <c r="K17" s="8">
        <v>1.21E-2</v>
      </c>
      <c r="L17" s="7">
        <v>4325.7700000000004</v>
      </c>
      <c r="M17" s="7">
        <v>108.87</v>
      </c>
      <c r="N17" s="7">
        <v>4.71</v>
      </c>
      <c r="O17" s="8">
        <v>0</v>
      </c>
      <c r="P17" s="8">
        <v>5.0000000000000001E-4</v>
      </c>
      <c r="Q17" s="8">
        <v>0</v>
      </c>
    </row>
    <row r="18" spans="2:17">
      <c r="B18" s="6" t="s">
        <v>1202</v>
      </c>
      <c r="C18" s="17">
        <v>1154798</v>
      </c>
      <c r="D18" s="6" t="s">
        <v>1200</v>
      </c>
      <c r="E18" s="6" t="s">
        <v>864</v>
      </c>
      <c r="F18" s="6" t="s">
        <v>190</v>
      </c>
      <c r="G18" s="6" t="s">
        <v>1203</v>
      </c>
      <c r="H18" s="17">
        <v>1.65</v>
      </c>
      <c r="I18" s="6" t="s">
        <v>103</v>
      </c>
      <c r="J18" s="19">
        <v>2.5000000000000001E-2</v>
      </c>
      <c r="K18" s="8">
        <v>2.1899999999999999E-2</v>
      </c>
      <c r="L18" s="7">
        <v>13704.45</v>
      </c>
      <c r="M18" s="7">
        <v>107.51</v>
      </c>
      <c r="N18" s="7">
        <v>14.73</v>
      </c>
      <c r="O18" s="8">
        <v>0</v>
      </c>
      <c r="P18" s="8">
        <v>1.5E-3</v>
      </c>
      <c r="Q18" s="8">
        <v>0</v>
      </c>
    </row>
    <row r="19" spans="2:17">
      <c r="B19" s="13" t="s">
        <v>530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531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532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122</v>
      </c>
      <c r="C22" s="12"/>
      <c r="D22" s="3"/>
      <c r="E22" s="3"/>
      <c r="F22" s="3"/>
      <c r="G22" s="3"/>
      <c r="H22" s="12">
        <v>4.2300000000000004</v>
      </c>
      <c r="I22" s="3"/>
      <c r="K22" s="10">
        <v>6.25E-2</v>
      </c>
      <c r="L22" s="9">
        <v>2925197</v>
      </c>
      <c r="N22" s="9">
        <v>9978.24</v>
      </c>
      <c r="P22" s="10">
        <v>0.99809999999999999</v>
      </c>
      <c r="Q22" s="10">
        <v>7.6E-3</v>
      </c>
    </row>
    <row r="23" spans="2:17">
      <c r="B23" s="13" t="s">
        <v>526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527</v>
      </c>
      <c r="C24" s="14"/>
      <c r="D24" s="13"/>
      <c r="E24" s="13"/>
      <c r="F24" s="13"/>
      <c r="G24" s="13"/>
      <c r="H24" s="14">
        <v>4.6500000000000004</v>
      </c>
      <c r="I24" s="13"/>
      <c r="K24" s="16">
        <v>5.91E-2</v>
      </c>
      <c r="L24" s="15">
        <v>2289197</v>
      </c>
      <c r="N24" s="15">
        <v>7817.67</v>
      </c>
      <c r="P24" s="16">
        <v>0.78190000000000004</v>
      </c>
      <c r="Q24" s="16">
        <v>6.0000000000000001E-3</v>
      </c>
    </row>
    <row r="25" spans="2:17">
      <c r="B25" s="6" t="s">
        <v>1204</v>
      </c>
      <c r="C25" s="17" t="s">
        <v>1205</v>
      </c>
      <c r="D25" s="6" t="s">
        <v>1200</v>
      </c>
      <c r="E25" s="6" t="s">
        <v>165</v>
      </c>
      <c r="F25" s="6" t="s">
        <v>166</v>
      </c>
      <c r="G25" s="6" t="s">
        <v>1206</v>
      </c>
      <c r="H25" s="17">
        <v>4.51</v>
      </c>
      <c r="I25" s="6" t="s">
        <v>44</v>
      </c>
      <c r="J25" s="34">
        <v>3.6700000000000003E-2</v>
      </c>
      <c r="K25" s="8">
        <v>5.8099999999999999E-2</v>
      </c>
      <c r="L25" s="7">
        <v>327000</v>
      </c>
      <c r="M25" s="7">
        <v>96.18</v>
      </c>
      <c r="N25" s="7">
        <v>1112.0999999999999</v>
      </c>
      <c r="O25" s="8">
        <v>0</v>
      </c>
      <c r="P25" s="8">
        <v>0.11119999999999999</v>
      </c>
      <c r="Q25" s="8">
        <v>8.0000000000000004E-4</v>
      </c>
    </row>
    <row r="26" spans="2:17">
      <c r="B26" s="6" t="s">
        <v>1207</v>
      </c>
      <c r="C26" s="17" t="s">
        <v>1208</v>
      </c>
      <c r="D26" s="6" t="s">
        <v>1200</v>
      </c>
      <c r="E26" s="6" t="s">
        <v>165</v>
      </c>
      <c r="F26" s="6" t="s">
        <v>166</v>
      </c>
      <c r="G26" s="6" t="s">
        <v>1209</v>
      </c>
      <c r="H26" s="17">
        <v>4.9400000000000004</v>
      </c>
      <c r="I26" s="6" t="s">
        <v>44</v>
      </c>
      <c r="J26" s="34">
        <v>3.9699999999999999E-2</v>
      </c>
      <c r="K26" s="8">
        <v>5.91E-2</v>
      </c>
      <c r="L26" s="7">
        <v>286000</v>
      </c>
      <c r="M26" s="7">
        <v>96.9</v>
      </c>
      <c r="N26" s="7">
        <v>979.95</v>
      </c>
      <c r="O26" s="8">
        <v>1.2999999999999999E-3</v>
      </c>
      <c r="P26" s="8">
        <v>9.8000000000000004E-2</v>
      </c>
      <c r="Q26" s="8">
        <v>6.9999999999999999E-4</v>
      </c>
    </row>
    <row r="27" spans="2:17">
      <c r="B27" s="6" t="s">
        <v>1210</v>
      </c>
      <c r="C27" s="17" t="s">
        <v>1211</v>
      </c>
      <c r="D27" s="6" t="s">
        <v>1200</v>
      </c>
      <c r="E27" s="6" t="s">
        <v>165</v>
      </c>
      <c r="F27" s="6" t="s">
        <v>166</v>
      </c>
      <c r="G27" s="6" t="s">
        <v>1212</v>
      </c>
      <c r="H27" s="17">
        <v>4.88</v>
      </c>
      <c r="I27" s="6" t="s">
        <v>44</v>
      </c>
      <c r="J27" s="34">
        <v>3.8800000000000001E-2</v>
      </c>
      <c r="K27" s="8">
        <v>5.9499999999999997E-2</v>
      </c>
      <c r="L27" s="7">
        <v>287000</v>
      </c>
      <c r="M27" s="7">
        <v>97.05</v>
      </c>
      <c r="N27" s="7">
        <v>984.89</v>
      </c>
      <c r="O27" s="8">
        <v>0</v>
      </c>
      <c r="P27" s="8">
        <v>9.8500000000000004E-2</v>
      </c>
      <c r="Q27" s="8">
        <v>8.0000000000000004E-4</v>
      </c>
    </row>
    <row r="28" spans="2:17">
      <c r="B28" s="6" t="s">
        <v>1213</v>
      </c>
      <c r="C28" s="17" t="s">
        <v>1214</v>
      </c>
      <c r="D28" s="6" t="s">
        <v>1200</v>
      </c>
      <c r="E28" s="6" t="s">
        <v>165</v>
      </c>
      <c r="F28" s="6" t="s">
        <v>166</v>
      </c>
      <c r="G28" s="6" t="s">
        <v>1215</v>
      </c>
      <c r="H28" s="17">
        <v>4.5599999999999996</v>
      </c>
      <c r="I28" s="6" t="s">
        <v>44</v>
      </c>
      <c r="J28" s="34">
        <v>3.6700000000000003E-2</v>
      </c>
      <c r="K28" s="8">
        <v>5.8299999999999998E-2</v>
      </c>
      <c r="L28" s="7">
        <v>369000</v>
      </c>
      <c r="M28" s="7">
        <v>96.07</v>
      </c>
      <c r="N28" s="7">
        <v>1253.51</v>
      </c>
      <c r="O28" s="8">
        <v>0</v>
      </c>
      <c r="P28" s="8">
        <v>0.12540000000000001</v>
      </c>
      <c r="Q28" s="8">
        <v>1E-3</v>
      </c>
    </row>
    <row r="29" spans="2:17">
      <c r="B29" s="6" t="s">
        <v>1216</v>
      </c>
      <c r="C29" s="17" t="s">
        <v>1217</v>
      </c>
      <c r="D29" s="6" t="s">
        <v>1200</v>
      </c>
      <c r="E29" s="6" t="s">
        <v>165</v>
      </c>
      <c r="F29" s="6" t="s">
        <v>166</v>
      </c>
      <c r="G29" s="6" t="s">
        <v>1218</v>
      </c>
      <c r="H29" s="17">
        <v>4.8</v>
      </c>
      <c r="I29" s="6" t="s">
        <v>44</v>
      </c>
      <c r="J29" s="34">
        <v>3.9600000000000003E-2</v>
      </c>
      <c r="K29" s="8">
        <v>5.9299999999999999E-2</v>
      </c>
      <c r="L29" s="7">
        <v>305000</v>
      </c>
      <c r="M29" s="7">
        <v>97.05</v>
      </c>
      <c r="N29" s="7">
        <v>1046.6600000000001</v>
      </c>
      <c r="O29" s="8">
        <v>0</v>
      </c>
      <c r="P29" s="8">
        <v>0.1047</v>
      </c>
      <c r="Q29" s="8">
        <v>8.0000000000000004E-4</v>
      </c>
    </row>
    <row r="30" spans="2:17">
      <c r="B30" s="6" t="s">
        <v>1219</v>
      </c>
      <c r="C30" s="17" t="s">
        <v>1220</v>
      </c>
      <c r="D30" s="6" t="s">
        <v>1200</v>
      </c>
      <c r="E30" s="6" t="s">
        <v>165</v>
      </c>
      <c r="F30" s="6" t="s">
        <v>166</v>
      </c>
      <c r="G30" s="6" t="s">
        <v>1221</v>
      </c>
      <c r="H30" s="17">
        <v>4.42</v>
      </c>
      <c r="I30" s="6" t="s">
        <v>44</v>
      </c>
      <c r="J30" s="19">
        <v>1.2999999999999999E-2</v>
      </c>
      <c r="K30" s="8">
        <v>6.0299999999999999E-2</v>
      </c>
      <c r="L30" s="7">
        <v>411197</v>
      </c>
      <c r="M30" s="7">
        <v>96.95</v>
      </c>
      <c r="N30" s="7">
        <v>1409.65</v>
      </c>
      <c r="O30" s="8">
        <v>0</v>
      </c>
      <c r="P30" s="8">
        <v>0.14099999999999999</v>
      </c>
      <c r="Q30" s="8">
        <v>1.1000000000000001E-3</v>
      </c>
    </row>
    <row r="31" spans="2:17">
      <c r="B31" s="6" t="s">
        <v>1222</v>
      </c>
      <c r="C31" s="17" t="s">
        <v>1223</v>
      </c>
      <c r="D31" s="6" t="s">
        <v>1200</v>
      </c>
      <c r="E31" s="6" t="s">
        <v>165</v>
      </c>
      <c r="F31" s="6" t="s">
        <v>166</v>
      </c>
      <c r="G31" s="6" t="s">
        <v>1215</v>
      </c>
      <c r="H31" s="17">
        <v>4.66</v>
      </c>
      <c r="I31" s="6" t="s">
        <v>44</v>
      </c>
      <c r="J31" s="34">
        <v>3.95E-2</v>
      </c>
      <c r="K31" s="8">
        <v>5.8900000000000001E-2</v>
      </c>
      <c r="L31" s="7">
        <v>271000</v>
      </c>
      <c r="M31" s="7">
        <v>95.77</v>
      </c>
      <c r="N31" s="7">
        <v>917.72</v>
      </c>
      <c r="O31" s="8">
        <v>0</v>
      </c>
      <c r="P31" s="8">
        <v>9.1800000000000007E-2</v>
      </c>
      <c r="Q31" s="8">
        <v>6.9999999999999999E-4</v>
      </c>
    </row>
    <row r="32" spans="2:17">
      <c r="B32" s="6" t="s">
        <v>1224</v>
      </c>
      <c r="C32" s="17" t="s">
        <v>1225</v>
      </c>
      <c r="D32" s="6" t="s">
        <v>1200</v>
      </c>
      <c r="E32" s="6" t="s">
        <v>165</v>
      </c>
      <c r="F32" s="6" t="s">
        <v>166</v>
      </c>
      <c r="G32" s="6" t="s">
        <v>1226</v>
      </c>
      <c r="H32" s="17">
        <v>3.64</v>
      </c>
      <c r="I32" s="6" t="s">
        <v>44</v>
      </c>
      <c r="J32" s="34">
        <v>3.6600000000000001E-2</v>
      </c>
      <c r="K32" s="8">
        <v>5.7700000000000001E-2</v>
      </c>
      <c r="L32" s="7">
        <v>33000</v>
      </c>
      <c r="M32" s="7">
        <v>97</v>
      </c>
      <c r="N32" s="7">
        <v>113.19</v>
      </c>
      <c r="O32" s="8">
        <v>0</v>
      </c>
      <c r="P32" s="8">
        <v>1.1299999999999999E-2</v>
      </c>
      <c r="Q32" s="8">
        <v>1E-4</v>
      </c>
    </row>
    <row r="33" spans="2:17">
      <c r="B33" s="13" t="s">
        <v>528</v>
      </c>
      <c r="C33" s="14"/>
      <c r="D33" s="13"/>
      <c r="E33" s="13"/>
      <c r="F33" s="13"/>
      <c r="G33" s="13"/>
      <c r="H33" s="14">
        <v>2.73</v>
      </c>
      <c r="I33" s="13"/>
      <c r="K33" s="16">
        <v>7.4999999999999997E-2</v>
      </c>
      <c r="L33" s="15">
        <v>636000</v>
      </c>
      <c r="N33" s="15">
        <v>2160.5700000000002</v>
      </c>
      <c r="P33" s="16">
        <v>0.21609999999999999</v>
      </c>
      <c r="Q33" s="16">
        <v>1.6000000000000001E-3</v>
      </c>
    </row>
    <row r="34" spans="2:17">
      <c r="B34" s="13" t="s">
        <v>529</v>
      </c>
      <c r="C34" s="14"/>
      <c r="D34" s="13"/>
      <c r="E34" s="13"/>
      <c r="F34" s="13"/>
      <c r="G34" s="13"/>
      <c r="H34" s="14">
        <v>2.87</v>
      </c>
      <c r="I34" s="13"/>
      <c r="K34" s="16">
        <v>6.9800000000000001E-2</v>
      </c>
      <c r="L34" s="15">
        <v>571000</v>
      </c>
      <c r="N34" s="15">
        <v>1948.47</v>
      </c>
      <c r="P34" s="16">
        <v>0.19489999999999999</v>
      </c>
      <c r="Q34" s="16">
        <v>1.5E-3</v>
      </c>
    </row>
    <row r="35" spans="2:17">
      <c r="B35" s="6" t="s">
        <v>1227</v>
      </c>
      <c r="C35" s="17" t="s">
        <v>1228</v>
      </c>
      <c r="D35" s="6" t="s">
        <v>1200</v>
      </c>
      <c r="E35" s="6" t="s">
        <v>165</v>
      </c>
      <c r="F35" s="6" t="s">
        <v>166</v>
      </c>
      <c r="G35" s="6" t="s">
        <v>1229</v>
      </c>
      <c r="H35" s="17">
        <v>2.37</v>
      </c>
      <c r="I35" s="6" t="s">
        <v>44</v>
      </c>
      <c r="J35" s="19">
        <v>3.2199999999999999E-2</v>
      </c>
      <c r="K35" s="8">
        <v>0.06</v>
      </c>
      <c r="L35" s="7">
        <v>23000</v>
      </c>
      <c r="M35" s="7">
        <v>93.51</v>
      </c>
      <c r="N35" s="7">
        <v>76.05</v>
      </c>
      <c r="O35" s="8">
        <v>2.9750000000000001E-5</v>
      </c>
      <c r="P35" s="8">
        <v>7.6E-3</v>
      </c>
      <c r="Q35" s="8">
        <v>1E-4</v>
      </c>
    </row>
    <row r="36" spans="2:17">
      <c r="B36" s="6" t="s">
        <v>1230</v>
      </c>
      <c r="C36" s="17" t="s">
        <v>1231</v>
      </c>
      <c r="D36" s="6" t="s">
        <v>1200</v>
      </c>
      <c r="E36" s="6" t="s">
        <v>165</v>
      </c>
      <c r="F36" s="6" t="s">
        <v>166</v>
      </c>
      <c r="G36" s="6" t="s">
        <v>1232</v>
      </c>
      <c r="H36" s="17">
        <v>3.4</v>
      </c>
      <c r="I36" s="6" t="s">
        <v>44</v>
      </c>
      <c r="J36" s="34">
        <v>4.1799999999999997E-2</v>
      </c>
      <c r="K36" s="8">
        <v>5.9200000000000003E-2</v>
      </c>
      <c r="L36" s="7">
        <v>28000</v>
      </c>
      <c r="M36" s="7">
        <v>98.95</v>
      </c>
      <c r="N36" s="7">
        <v>97.97</v>
      </c>
      <c r="O36" s="8">
        <v>1E-4</v>
      </c>
      <c r="P36" s="8">
        <v>9.7999999999999997E-3</v>
      </c>
      <c r="Q36" s="8">
        <v>1E-4</v>
      </c>
    </row>
    <row r="37" spans="2:17">
      <c r="B37" s="6" t="s">
        <v>1233</v>
      </c>
      <c r="C37" s="17" t="s">
        <v>1234</v>
      </c>
      <c r="D37" s="6" t="s">
        <v>171</v>
      </c>
      <c r="E37" s="6" t="s">
        <v>165</v>
      </c>
      <c r="F37" s="6" t="s">
        <v>166</v>
      </c>
      <c r="G37" s="6" t="s">
        <v>1235</v>
      </c>
      <c r="H37" s="17">
        <v>3.78</v>
      </c>
      <c r="I37" s="6" t="s">
        <v>44</v>
      </c>
      <c r="J37" s="34">
        <v>3.85E-2</v>
      </c>
      <c r="K37" s="8">
        <v>5.8700000000000002E-2</v>
      </c>
      <c r="L37" s="7">
        <v>67000</v>
      </c>
      <c r="M37" s="7">
        <v>98</v>
      </c>
      <c r="N37" s="7">
        <v>232.17</v>
      </c>
      <c r="O37" s="8">
        <v>2.9999999999999997E-4</v>
      </c>
      <c r="P37" s="8">
        <v>2.3199999999999998E-2</v>
      </c>
      <c r="Q37" s="8">
        <v>2.0000000000000001E-4</v>
      </c>
    </row>
    <row r="38" spans="2:17">
      <c r="B38" s="6" t="s">
        <v>1236</v>
      </c>
      <c r="C38" s="17" t="s">
        <v>1237</v>
      </c>
      <c r="D38" s="6" t="s">
        <v>171</v>
      </c>
      <c r="E38" s="6" t="s">
        <v>165</v>
      </c>
      <c r="F38" s="6" t="s">
        <v>166</v>
      </c>
      <c r="G38" s="6" t="s">
        <v>1238</v>
      </c>
      <c r="H38" s="17">
        <v>3.45</v>
      </c>
      <c r="I38" s="6" t="s">
        <v>44</v>
      </c>
      <c r="J38" s="34">
        <v>2.9700000000000001E-2</v>
      </c>
      <c r="K38" s="8">
        <v>5.4399999999999997E-2</v>
      </c>
      <c r="L38" s="7">
        <v>134000</v>
      </c>
      <c r="M38" s="7">
        <v>98.23</v>
      </c>
      <c r="N38" s="7">
        <v>465.44</v>
      </c>
      <c r="O38" s="8">
        <v>5.0000000000000001E-4</v>
      </c>
      <c r="P38" s="8">
        <v>4.6600000000000003E-2</v>
      </c>
      <c r="Q38" s="8">
        <v>4.0000000000000002E-4</v>
      </c>
    </row>
    <row r="39" spans="2:17">
      <c r="B39" s="6" t="s">
        <v>1239</v>
      </c>
      <c r="C39" s="17" t="s">
        <v>1240</v>
      </c>
      <c r="D39" s="6" t="s">
        <v>171</v>
      </c>
      <c r="E39" s="6" t="s">
        <v>165</v>
      </c>
      <c r="F39" s="6" t="s">
        <v>166</v>
      </c>
      <c r="G39" s="6" t="s">
        <v>1241</v>
      </c>
      <c r="H39" s="17">
        <v>0.38</v>
      </c>
      <c r="I39" s="6" t="s">
        <v>49</v>
      </c>
      <c r="J39" s="34">
        <v>8.9999999999999993E-3</v>
      </c>
      <c r="K39" s="8">
        <v>0.10730000000000001</v>
      </c>
      <c r="L39" s="7">
        <v>145000</v>
      </c>
      <c r="M39" s="7">
        <v>96.6</v>
      </c>
      <c r="N39" s="7">
        <v>480.22</v>
      </c>
      <c r="O39" s="8">
        <v>4.0000000000000002E-4</v>
      </c>
      <c r="P39" s="8">
        <v>4.8000000000000001E-2</v>
      </c>
      <c r="Q39" s="8">
        <v>4.0000000000000002E-4</v>
      </c>
    </row>
    <row r="40" spans="2:17">
      <c r="B40" s="6" t="s">
        <v>1242</v>
      </c>
      <c r="C40" s="17" t="s">
        <v>1243</v>
      </c>
      <c r="D40" s="6" t="s">
        <v>1200</v>
      </c>
      <c r="E40" s="6" t="s">
        <v>165</v>
      </c>
      <c r="F40" s="6" t="s">
        <v>166</v>
      </c>
      <c r="G40" s="6" t="s">
        <v>1244</v>
      </c>
      <c r="H40" s="17">
        <v>4</v>
      </c>
      <c r="I40" s="6" t="s">
        <v>44</v>
      </c>
      <c r="J40" s="34">
        <v>3.7900000000000003E-2</v>
      </c>
      <c r="K40" s="8">
        <v>5.8299999999999998E-2</v>
      </c>
      <c r="L40" s="7">
        <v>140000</v>
      </c>
      <c r="M40" s="7">
        <v>97</v>
      </c>
      <c r="N40" s="7">
        <v>480.19</v>
      </c>
      <c r="O40" s="8">
        <v>5.0000000000000001E-4</v>
      </c>
      <c r="P40" s="8">
        <v>4.8000000000000001E-2</v>
      </c>
      <c r="Q40" s="8">
        <v>4.0000000000000002E-4</v>
      </c>
    </row>
    <row r="41" spans="2:17">
      <c r="B41" s="6" t="s">
        <v>1245</v>
      </c>
      <c r="C41" s="17" t="s">
        <v>1246</v>
      </c>
      <c r="D41" s="6" t="s">
        <v>1200</v>
      </c>
      <c r="E41" s="6" t="s">
        <v>165</v>
      </c>
      <c r="F41" s="6" t="s">
        <v>166</v>
      </c>
      <c r="G41" s="6" t="s">
        <v>1247</v>
      </c>
      <c r="H41" s="17">
        <v>3.27</v>
      </c>
      <c r="I41" s="6" t="s">
        <v>44</v>
      </c>
      <c r="J41" s="34">
        <v>3.6600000000000001E-2</v>
      </c>
      <c r="K41" s="8">
        <v>5.4699999999999999E-2</v>
      </c>
      <c r="L41" s="7">
        <v>14000</v>
      </c>
      <c r="M41" s="7">
        <v>98.58</v>
      </c>
      <c r="N41" s="7">
        <v>48.8</v>
      </c>
      <c r="O41" s="8">
        <v>4.1480000000000003E-5</v>
      </c>
      <c r="P41" s="8">
        <v>4.8999999999999998E-3</v>
      </c>
      <c r="Q41" s="8">
        <v>0</v>
      </c>
    </row>
    <row r="42" spans="2:17">
      <c r="B42" s="6" t="s">
        <v>1248</v>
      </c>
      <c r="C42" s="17" t="s">
        <v>1249</v>
      </c>
      <c r="D42" s="6" t="s">
        <v>171</v>
      </c>
      <c r="E42" s="6" t="s">
        <v>1250</v>
      </c>
      <c r="F42" s="6" t="s">
        <v>166</v>
      </c>
      <c r="G42" s="6" t="s">
        <v>780</v>
      </c>
      <c r="H42" s="17">
        <v>4.9000000000000004</v>
      </c>
      <c r="I42" s="6" t="s">
        <v>44</v>
      </c>
      <c r="J42" s="19">
        <v>4.2799999999999998E-2</v>
      </c>
      <c r="K42" s="8">
        <v>6.59E-2</v>
      </c>
      <c r="L42" s="7">
        <v>20000</v>
      </c>
      <c r="M42" s="7">
        <v>95.63</v>
      </c>
      <c r="N42" s="7">
        <v>67.63</v>
      </c>
      <c r="O42" s="8">
        <v>4.0000000000000002E-4</v>
      </c>
      <c r="P42" s="8">
        <v>6.7999999999999996E-3</v>
      </c>
      <c r="Q42" s="8">
        <v>1E-4</v>
      </c>
    </row>
    <row r="43" spans="2:17">
      <c r="B43" s="13" t="s">
        <v>530</v>
      </c>
      <c r="C43" s="14"/>
      <c r="D43" s="13"/>
      <c r="E43" s="13"/>
      <c r="F43" s="13"/>
      <c r="G43" s="13"/>
      <c r="H43" s="14">
        <v>2.68</v>
      </c>
      <c r="I43" s="13"/>
      <c r="K43" s="16">
        <v>7.6200000000000004E-2</v>
      </c>
      <c r="L43" s="15">
        <v>26000</v>
      </c>
      <c r="N43" s="15">
        <v>82.42</v>
      </c>
      <c r="P43" s="16">
        <v>8.2000000000000007E-3</v>
      </c>
      <c r="Q43" s="16">
        <v>1E-4</v>
      </c>
    </row>
    <row r="44" spans="2:17">
      <c r="B44" s="6" t="s">
        <v>1251</v>
      </c>
      <c r="C44" s="17" t="s">
        <v>1252</v>
      </c>
      <c r="D44" s="6" t="s">
        <v>1200</v>
      </c>
      <c r="E44" s="6" t="s">
        <v>219</v>
      </c>
      <c r="F44" s="6" t="s">
        <v>166</v>
      </c>
      <c r="G44" s="6" t="s">
        <v>702</v>
      </c>
      <c r="H44" s="17">
        <v>2.68</v>
      </c>
      <c r="I44" s="6" t="s">
        <v>44</v>
      </c>
      <c r="J44" s="34">
        <v>3.6700000000000003E-2</v>
      </c>
      <c r="K44" s="8">
        <v>7.6200000000000004E-2</v>
      </c>
      <c r="L44" s="7">
        <v>26000</v>
      </c>
      <c r="M44" s="7">
        <v>89.65</v>
      </c>
      <c r="N44" s="7">
        <v>82.42</v>
      </c>
      <c r="O44" s="8">
        <v>2.0000000000000001E-4</v>
      </c>
      <c r="P44" s="8">
        <v>8.2000000000000007E-3</v>
      </c>
      <c r="Q44" s="8">
        <v>1E-4</v>
      </c>
    </row>
    <row r="45" spans="2:17">
      <c r="B45" s="13" t="s">
        <v>531</v>
      </c>
      <c r="C45" s="14"/>
      <c r="D45" s="13"/>
      <c r="E45" s="13"/>
      <c r="F45" s="13"/>
      <c r="G45" s="13"/>
      <c r="H45" s="14">
        <v>0.72</v>
      </c>
      <c r="I45" s="13"/>
      <c r="K45" s="16">
        <v>0.15310000000000001</v>
      </c>
      <c r="L45" s="15">
        <v>39000</v>
      </c>
      <c r="N45" s="15">
        <v>129.68</v>
      </c>
      <c r="P45" s="16">
        <v>1.2999999999999999E-2</v>
      </c>
      <c r="Q45" s="16">
        <v>1E-4</v>
      </c>
    </row>
    <row r="46" spans="2:17">
      <c r="B46" s="6" t="s">
        <v>1253</v>
      </c>
      <c r="C46" s="17" t="s">
        <v>1254</v>
      </c>
      <c r="D46" s="6" t="s">
        <v>1200</v>
      </c>
      <c r="E46" s="6" t="s">
        <v>206</v>
      </c>
      <c r="F46" s="6"/>
      <c r="G46" s="6" t="s">
        <v>1255</v>
      </c>
      <c r="H46" s="17">
        <v>0.73</v>
      </c>
      <c r="I46" s="6" t="s">
        <v>44</v>
      </c>
      <c r="J46" s="34">
        <v>4.2900000000000001E-2</v>
      </c>
      <c r="K46" s="8">
        <v>0.1358</v>
      </c>
      <c r="L46" s="7">
        <v>26000</v>
      </c>
      <c r="M46" s="7">
        <v>95.06</v>
      </c>
      <c r="N46" s="7">
        <v>87.39</v>
      </c>
      <c r="O46" s="8">
        <v>0</v>
      </c>
      <c r="P46" s="8">
        <v>8.6999999999999994E-3</v>
      </c>
      <c r="Q46" s="8">
        <v>1E-4</v>
      </c>
    </row>
    <row r="47" spans="2:17">
      <c r="B47" s="6" t="s">
        <v>1256</v>
      </c>
      <c r="C47" s="17" t="s">
        <v>1257</v>
      </c>
      <c r="D47" s="6" t="s">
        <v>1200</v>
      </c>
      <c r="E47" s="6" t="s">
        <v>206</v>
      </c>
      <c r="F47" s="6"/>
      <c r="G47" s="6" t="s">
        <v>1255</v>
      </c>
      <c r="H47" s="17">
        <v>0.71</v>
      </c>
      <c r="I47" s="6" t="s">
        <v>44</v>
      </c>
      <c r="J47" s="34">
        <v>4.6399999999999997E-2</v>
      </c>
      <c r="K47" s="8">
        <v>0.189</v>
      </c>
      <c r="L47" s="7">
        <v>13000</v>
      </c>
      <c r="M47" s="7">
        <v>92</v>
      </c>
      <c r="N47" s="7">
        <v>42.29</v>
      </c>
      <c r="O47" s="8">
        <v>0</v>
      </c>
      <c r="P47" s="8">
        <v>4.1999999999999997E-3</v>
      </c>
      <c r="Q47" s="8">
        <v>0</v>
      </c>
    </row>
    <row r="48" spans="2:17">
      <c r="B48" s="13" t="s">
        <v>532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123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42"/>
  <sheetViews>
    <sheetView rightToLeft="1" topLeftCell="A95" workbookViewId="0">
      <selection activeCell="E117" sqref="E117"/>
    </sheetView>
  </sheetViews>
  <sheetFormatPr defaultColWidth="9.140625" defaultRowHeight="12.75"/>
  <cols>
    <col min="2" max="2" width="46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1258</v>
      </c>
    </row>
    <row r="7" spans="2:18">
      <c r="B7" s="3" t="s">
        <v>85</v>
      </c>
      <c r="C7" s="3" t="s">
        <v>1259</v>
      </c>
      <c r="D7" s="3" t="s">
        <v>86</v>
      </c>
      <c r="E7" s="3" t="s">
        <v>87</v>
      </c>
      <c r="F7" s="3" t="s">
        <v>88</v>
      </c>
      <c r="G7" s="3" t="s">
        <v>127</v>
      </c>
      <c r="H7" s="3" t="s">
        <v>89</v>
      </c>
      <c r="I7" s="3" t="s">
        <v>128</v>
      </c>
      <c r="J7" s="3" t="s">
        <v>1260</v>
      </c>
      <c r="K7" s="3" t="s">
        <v>90</v>
      </c>
      <c r="L7" s="3" t="s">
        <v>91</v>
      </c>
      <c r="M7" s="3" t="s">
        <v>92</v>
      </c>
      <c r="N7" s="3" t="s">
        <v>129</v>
      </c>
      <c r="O7" s="3" t="s">
        <v>43</v>
      </c>
      <c r="P7" s="3" t="s">
        <v>534</v>
      </c>
      <c r="Q7" s="3" t="s">
        <v>132</v>
      </c>
      <c r="R7" s="3" t="s">
        <v>133</v>
      </c>
    </row>
    <row r="8" spans="2:18">
      <c r="B8" s="4"/>
      <c r="C8" s="4"/>
      <c r="D8" s="4"/>
      <c r="E8" s="4"/>
      <c r="F8" s="4"/>
      <c r="G8" s="4" t="s">
        <v>134</v>
      </c>
      <c r="H8" s="4"/>
      <c r="I8" s="4" t="s">
        <v>135</v>
      </c>
      <c r="J8" s="4"/>
      <c r="K8" s="4"/>
      <c r="L8" s="4" t="s">
        <v>96</v>
      </c>
      <c r="M8" s="4" t="s">
        <v>96</v>
      </c>
      <c r="N8" s="4" t="s">
        <v>136</v>
      </c>
      <c r="O8" s="4" t="s">
        <v>137</v>
      </c>
      <c r="P8" s="4" t="s">
        <v>97</v>
      </c>
      <c r="Q8" s="4" t="s">
        <v>96</v>
      </c>
      <c r="R8" s="4" t="s">
        <v>96</v>
      </c>
    </row>
    <row r="10" spans="2:18">
      <c r="B10" s="3" t="s">
        <v>1261</v>
      </c>
      <c r="C10" s="3"/>
      <c r="D10" s="12"/>
      <c r="E10" s="3"/>
      <c r="F10" s="3"/>
      <c r="G10" s="3"/>
      <c r="H10" s="3"/>
      <c r="I10" s="12">
        <v>3.42</v>
      </c>
      <c r="J10" s="3"/>
      <c r="K10" s="3"/>
      <c r="M10" s="10">
        <v>-7.1400000000000005E-2</v>
      </c>
      <c r="N10" s="9">
        <v>39259464.950000003</v>
      </c>
      <c r="P10" s="9">
        <v>40557.81</v>
      </c>
      <c r="Q10" s="10">
        <v>1</v>
      </c>
      <c r="R10" s="10">
        <v>3.09E-2</v>
      </c>
    </row>
    <row r="11" spans="2:18">
      <c r="B11" s="3" t="s">
        <v>1262</v>
      </c>
      <c r="C11" s="3"/>
      <c r="D11" s="12"/>
      <c r="E11" s="3"/>
      <c r="F11" s="3"/>
      <c r="G11" s="3"/>
      <c r="H11" s="3"/>
      <c r="I11" s="12">
        <v>4.01</v>
      </c>
      <c r="J11" s="3"/>
      <c r="K11" s="3"/>
      <c r="M11" s="10">
        <v>-0.2399</v>
      </c>
      <c r="N11" s="9">
        <v>19584312.690000001</v>
      </c>
      <c r="P11" s="9">
        <v>20735.57</v>
      </c>
      <c r="Q11" s="10">
        <v>0.51129999999999998</v>
      </c>
      <c r="R11" s="10">
        <v>1.5800000000000002E-2</v>
      </c>
    </row>
    <row r="12" spans="2:18">
      <c r="B12" s="13" t="s">
        <v>1263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1264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3.9300000000000002E-2</v>
      </c>
      <c r="N13" s="15">
        <v>33418.21</v>
      </c>
      <c r="P13" s="15">
        <v>34.94</v>
      </c>
      <c r="Q13" s="16">
        <v>8.9999999999999998E-4</v>
      </c>
      <c r="R13" s="16">
        <v>0</v>
      </c>
    </row>
    <row r="14" spans="2:18">
      <c r="B14" t="s">
        <v>1539</v>
      </c>
      <c r="C14" s="6" t="s">
        <v>1265</v>
      </c>
      <c r="D14" s="17">
        <v>99983750</v>
      </c>
      <c r="F14" s="6" t="s">
        <v>206</v>
      </c>
      <c r="G14" s="6" t="s">
        <v>1266</v>
      </c>
      <c r="H14" s="6"/>
      <c r="I14" s="17">
        <v>3.63</v>
      </c>
      <c r="J14" s="30" t="s">
        <v>193</v>
      </c>
      <c r="K14" s="6" t="s">
        <v>103</v>
      </c>
      <c r="L14" s="34">
        <v>3.3325E-2</v>
      </c>
      <c r="M14" s="8">
        <v>3.9300000000000002E-2</v>
      </c>
      <c r="N14" s="7">
        <v>33418.21</v>
      </c>
      <c r="O14" s="7">
        <v>104.55</v>
      </c>
      <c r="P14" s="7">
        <v>34.94</v>
      </c>
      <c r="Q14" s="8">
        <v>8.9999999999999998E-4</v>
      </c>
      <c r="R14" s="8">
        <v>0</v>
      </c>
    </row>
    <row r="15" spans="2:18">
      <c r="B15" s="13" t="s">
        <v>1267</v>
      </c>
      <c r="C15" s="13"/>
      <c r="D15" s="14"/>
      <c r="E15" s="13"/>
      <c r="F15" s="13"/>
      <c r="G15" s="13"/>
      <c r="H15" s="13"/>
      <c r="I15" s="14">
        <v>6.59</v>
      </c>
      <c r="J15" s="13"/>
      <c r="K15" s="13"/>
      <c r="M15" s="16">
        <v>7.6899999999999996E-2</v>
      </c>
      <c r="N15" s="15">
        <v>480891.92</v>
      </c>
      <c r="P15" s="15">
        <v>1312.36</v>
      </c>
      <c r="Q15" s="16">
        <v>3.2399999999999998E-2</v>
      </c>
      <c r="R15" s="16">
        <v>1E-3</v>
      </c>
    </row>
    <row r="16" spans="2:18">
      <c r="B16" t="s">
        <v>1574</v>
      </c>
      <c r="C16" s="6" t="s">
        <v>1268</v>
      </c>
      <c r="D16" s="17">
        <v>202104055</v>
      </c>
      <c r="F16" s="6" t="s">
        <v>866</v>
      </c>
      <c r="G16" s="6" t="s">
        <v>1269</v>
      </c>
      <c r="H16" s="6" t="s">
        <v>190</v>
      </c>
      <c r="I16" s="17">
        <v>12.52</v>
      </c>
      <c r="J16" s="6" t="s">
        <v>1270</v>
      </c>
      <c r="K16" s="6" t="s">
        <v>103</v>
      </c>
      <c r="L16" s="19">
        <v>7.0000000000000001E-3</v>
      </c>
      <c r="M16" s="8">
        <v>1.03E-2</v>
      </c>
      <c r="N16" s="7">
        <v>2196506.52</v>
      </c>
      <c r="O16" s="7">
        <v>100</v>
      </c>
      <c r="P16" s="7">
        <v>2196.5100000000002</v>
      </c>
      <c r="Q16" s="8">
        <v>5.4199999999999998E-2</v>
      </c>
      <c r="R16" s="8">
        <v>1.6999999999999999E-3</v>
      </c>
    </row>
    <row r="17" spans="2:18">
      <c r="B17" t="s">
        <v>1575</v>
      </c>
      <c r="C17" s="6" t="s">
        <v>1268</v>
      </c>
      <c r="D17" s="17">
        <v>202104063</v>
      </c>
      <c r="F17" s="6" t="s">
        <v>866</v>
      </c>
      <c r="G17" s="6" t="s">
        <v>1269</v>
      </c>
      <c r="H17" s="6" t="s">
        <v>190</v>
      </c>
      <c r="I17" s="17">
        <v>12.53</v>
      </c>
      <c r="J17" s="6" t="s">
        <v>1270</v>
      </c>
      <c r="K17" s="6" t="s">
        <v>103</v>
      </c>
      <c r="L17" s="19">
        <v>0</v>
      </c>
      <c r="M17" s="8">
        <v>0</v>
      </c>
      <c r="N17" s="7">
        <v>-2196506.52</v>
      </c>
      <c r="O17" s="7">
        <v>100</v>
      </c>
      <c r="P17" s="7">
        <v>-2196.5100000000002</v>
      </c>
      <c r="Q17" s="8">
        <v>-5.4199999999999998E-2</v>
      </c>
      <c r="R17" s="8">
        <v>-1.6999999999999999E-3</v>
      </c>
    </row>
    <row r="18" spans="2:18">
      <c r="B18" t="s">
        <v>1570</v>
      </c>
      <c r="C18" s="6" t="s">
        <v>1268</v>
      </c>
      <c r="D18" s="17">
        <v>202012043</v>
      </c>
      <c r="F18" s="6" t="s">
        <v>1272</v>
      </c>
      <c r="G18" s="6" t="s">
        <v>1273</v>
      </c>
      <c r="H18" s="6" t="s">
        <v>190</v>
      </c>
      <c r="I18" s="17">
        <v>6.61</v>
      </c>
      <c r="J18" s="31" t="s">
        <v>197</v>
      </c>
      <c r="K18" s="6" t="s">
        <v>49</v>
      </c>
      <c r="L18" s="34">
        <v>3.4424999999999997E-2</v>
      </c>
      <c r="M18" s="8">
        <v>5.9700000000000003E-2</v>
      </c>
      <c r="N18" s="7">
        <v>480891.92</v>
      </c>
      <c r="O18" s="7">
        <v>79.599999999999994</v>
      </c>
      <c r="P18" s="7">
        <v>1312.36</v>
      </c>
      <c r="Q18" s="8">
        <v>3.2399999999999998E-2</v>
      </c>
      <c r="R18" s="8">
        <v>1E-3</v>
      </c>
    </row>
    <row r="19" spans="2:18">
      <c r="B19" s="13" t="s">
        <v>1274</v>
      </c>
      <c r="C19" s="13"/>
      <c r="D19" s="14"/>
      <c r="E19" s="13"/>
      <c r="F19" s="13"/>
      <c r="G19" s="13"/>
      <c r="H19" s="13"/>
      <c r="I19" s="14">
        <v>3.88</v>
      </c>
      <c r="J19" s="13"/>
      <c r="K19" s="13"/>
      <c r="M19" s="16">
        <v>-0.27610000000000001</v>
      </c>
      <c r="N19" s="15">
        <v>18292537.91</v>
      </c>
      <c r="P19" s="15">
        <v>18544.8</v>
      </c>
      <c r="Q19" s="16">
        <v>0.4572</v>
      </c>
      <c r="R19" s="16">
        <v>1.41E-2</v>
      </c>
    </row>
    <row r="20" spans="2:18">
      <c r="B20" t="s">
        <v>1548</v>
      </c>
      <c r="C20" s="6" t="s">
        <v>1268</v>
      </c>
      <c r="D20" s="17">
        <v>201902269</v>
      </c>
      <c r="F20" s="6" t="s">
        <v>189</v>
      </c>
      <c r="G20" s="6" t="s">
        <v>1275</v>
      </c>
      <c r="H20" s="6" t="s">
        <v>190</v>
      </c>
      <c r="I20" s="17">
        <v>4.96</v>
      </c>
      <c r="J20" s="6" t="s">
        <v>1276</v>
      </c>
      <c r="K20" s="6" t="s">
        <v>103</v>
      </c>
      <c r="L20" s="19">
        <v>3.1600000000000003E-2</v>
      </c>
      <c r="M20" s="8">
        <v>4.41E-2</v>
      </c>
      <c r="N20" s="7">
        <v>8556</v>
      </c>
      <c r="O20" s="7">
        <v>94.29</v>
      </c>
      <c r="P20" s="7">
        <v>8.07</v>
      </c>
      <c r="Q20" s="8">
        <v>2.0000000000000001E-4</v>
      </c>
      <c r="R20" s="8">
        <v>0</v>
      </c>
    </row>
    <row r="21" spans="2:18">
      <c r="B21" s="35" t="s">
        <v>1537</v>
      </c>
      <c r="C21" s="6" t="s">
        <v>1268</v>
      </c>
      <c r="D21" s="17">
        <v>29993150</v>
      </c>
      <c r="F21" s="6" t="s">
        <v>189</v>
      </c>
      <c r="G21" s="6" t="s">
        <v>1277</v>
      </c>
      <c r="H21" s="6" t="s">
        <v>190</v>
      </c>
      <c r="I21" s="17">
        <v>4.88</v>
      </c>
      <c r="J21" s="6" t="s">
        <v>1276</v>
      </c>
      <c r="K21" s="6" t="s">
        <v>103</v>
      </c>
      <c r="L21" s="19">
        <v>1.5699999999999999E-2</v>
      </c>
      <c r="M21" s="8">
        <v>1.46E-2</v>
      </c>
      <c r="N21" s="7">
        <v>10746.51</v>
      </c>
      <c r="O21" s="7">
        <v>107.67</v>
      </c>
      <c r="P21" s="7">
        <v>11.57</v>
      </c>
      <c r="Q21" s="8">
        <v>2.9999999999999997E-4</v>
      </c>
      <c r="R21" s="8">
        <v>0</v>
      </c>
    </row>
    <row r="22" spans="2:18">
      <c r="B22" t="s">
        <v>1550</v>
      </c>
      <c r="C22" s="6" t="s">
        <v>1268</v>
      </c>
      <c r="D22" s="17">
        <v>201906062</v>
      </c>
      <c r="F22" s="6" t="s">
        <v>189</v>
      </c>
      <c r="G22" s="6" t="s">
        <v>1278</v>
      </c>
      <c r="H22" s="6" t="s">
        <v>190</v>
      </c>
      <c r="I22" s="17">
        <v>5.44</v>
      </c>
      <c r="J22" s="6" t="s">
        <v>1276</v>
      </c>
      <c r="K22" s="6" t="s">
        <v>103</v>
      </c>
      <c r="L22" s="19">
        <v>1.7500000000000002E-2</v>
      </c>
      <c r="M22" s="8">
        <v>1.9E-2</v>
      </c>
      <c r="N22" s="7">
        <v>16026.87</v>
      </c>
      <c r="O22" s="7">
        <v>105.4</v>
      </c>
      <c r="P22" s="7">
        <v>16.89</v>
      </c>
      <c r="Q22" s="8">
        <v>4.0000000000000002E-4</v>
      </c>
      <c r="R22" s="8">
        <v>0</v>
      </c>
    </row>
    <row r="23" spans="2:18">
      <c r="B23" t="s">
        <v>1551</v>
      </c>
      <c r="C23" s="6" t="s">
        <v>1268</v>
      </c>
      <c r="D23" s="17">
        <v>201909157</v>
      </c>
      <c r="F23" s="6" t="s">
        <v>189</v>
      </c>
      <c r="G23" s="6" t="s">
        <v>1279</v>
      </c>
      <c r="H23" s="6" t="s">
        <v>190</v>
      </c>
      <c r="I23" s="17">
        <v>5.7</v>
      </c>
      <c r="J23" s="6" t="s">
        <v>1276</v>
      </c>
      <c r="K23" s="6" t="s">
        <v>103</v>
      </c>
      <c r="L23" s="34">
        <v>9.1999999999999998E-3</v>
      </c>
      <c r="M23" s="8">
        <v>1.72E-2</v>
      </c>
      <c r="N23" s="7">
        <v>5618.75</v>
      </c>
      <c r="O23" s="7">
        <v>101.67</v>
      </c>
      <c r="P23" s="7">
        <v>5.71</v>
      </c>
      <c r="Q23" s="8">
        <v>1E-4</v>
      </c>
      <c r="R23" s="8">
        <v>0</v>
      </c>
    </row>
    <row r="24" spans="2:18">
      <c r="B24" s="36" t="s">
        <v>1541</v>
      </c>
      <c r="C24" s="6" t="s">
        <v>1268</v>
      </c>
      <c r="D24" s="17">
        <v>29993205</v>
      </c>
      <c r="F24" s="6" t="s">
        <v>194</v>
      </c>
      <c r="G24" s="6" t="s">
        <v>1280</v>
      </c>
      <c r="H24" s="6" t="s">
        <v>190</v>
      </c>
      <c r="I24" s="17">
        <v>4.8099999999999996</v>
      </c>
      <c r="J24" s="6" t="s">
        <v>1276</v>
      </c>
      <c r="K24" s="6" t="s">
        <v>103</v>
      </c>
      <c r="L24" s="19">
        <v>3.0800000000000001E-2</v>
      </c>
      <c r="M24" s="8">
        <v>4.3200000000000002E-2</v>
      </c>
      <c r="N24" s="7">
        <v>1203.1199999999999</v>
      </c>
      <c r="O24" s="7">
        <v>94.77</v>
      </c>
      <c r="P24" s="7">
        <v>1.1399999999999999</v>
      </c>
      <c r="Q24" s="8">
        <v>0</v>
      </c>
      <c r="R24" s="8">
        <v>0</v>
      </c>
    </row>
    <row r="25" spans="2:18">
      <c r="B25" s="35" t="s">
        <v>1535</v>
      </c>
      <c r="C25" s="6" t="s">
        <v>1268</v>
      </c>
      <c r="D25" s="17">
        <v>29992951</v>
      </c>
      <c r="E25" s="35"/>
      <c r="F25" s="6" t="s">
        <v>194</v>
      </c>
      <c r="G25" s="6" t="s">
        <v>1281</v>
      </c>
      <c r="H25" s="6" t="s">
        <v>190</v>
      </c>
      <c r="I25" s="17">
        <v>3.45</v>
      </c>
      <c r="J25" s="6" t="s">
        <v>1276</v>
      </c>
      <c r="K25" s="6" t="s">
        <v>103</v>
      </c>
      <c r="L25" s="19">
        <v>2.8199999999999999E-2</v>
      </c>
      <c r="M25" s="8">
        <v>2.4299999999999999E-2</v>
      </c>
      <c r="N25" s="7">
        <v>8621.49</v>
      </c>
      <c r="O25" s="7">
        <v>109.64</v>
      </c>
      <c r="P25" s="7">
        <v>9.4499999999999993</v>
      </c>
      <c r="Q25" s="8">
        <v>2.0000000000000001E-4</v>
      </c>
      <c r="R25" s="8">
        <v>0</v>
      </c>
    </row>
    <row r="26" spans="2:18">
      <c r="B26" s="35" t="s">
        <v>1533</v>
      </c>
      <c r="C26" s="6" t="s">
        <v>1268</v>
      </c>
      <c r="D26" s="17">
        <v>29992952</v>
      </c>
      <c r="E26" s="35"/>
      <c r="F26" s="6" t="s">
        <v>194</v>
      </c>
      <c r="G26" s="6" t="s">
        <v>1281</v>
      </c>
      <c r="H26" s="6" t="s">
        <v>190</v>
      </c>
      <c r="I26" s="17">
        <v>3.34</v>
      </c>
      <c r="J26" s="6" t="s">
        <v>1276</v>
      </c>
      <c r="K26" s="6" t="s">
        <v>103</v>
      </c>
      <c r="L26" s="19">
        <v>2.8199999999999999E-2</v>
      </c>
      <c r="M26" s="8">
        <v>4.8399999999999999E-2</v>
      </c>
      <c r="N26" s="7">
        <v>8621.61</v>
      </c>
      <c r="O26" s="7">
        <v>93.93</v>
      </c>
      <c r="P26" s="7">
        <v>8.1</v>
      </c>
      <c r="Q26" s="8">
        <v>2.0000000000000001E-4</v>
      </c>
      <c r="R26" s="8">
        <v>0</v>
      </c>
    </row>
    <row r="27" spans="2:18">
      <c r="B27" t="s">
        <v>1547</v>
      </c>
      <c r="C27" s="6" t="s">
        <v>1268</v>
      </c>
      <c r="D27" s="17">
        <v>201902079</v>
      </c>
      <c r="F27" s="6" t="s">
        <v>194</v>
      </c>
      <c r="G27" s="6" t="s">
        <v>1282</v>
      </c>
      <c r="H27" s="6" t="s">
        <v>190</v>
      </c>
      <c r="I27" s="17">
        <v>5.29</v>
      </c>
      <c r="J27" s="6" t="s">
        <v>1276</v>
      </c>
      <c r="K27" s="6" t="s">
        <v>103</v>
      </c>
      <c r="L27" s="34">
        <v>1.9599999999999999E-2</v>
      </c>
      <c r="M27" s="8">
        <v>1.78E-2</v>
      </c>
      <c r="N27" s="7">
        <v>2123.5</v>
      </c>
      <c r="O27" s="7">
        <v>108.19</v>
      </c>
      <c r="P27" s="7">
        <v>2.2999999999999998</v>
      </c>
      <c r="Q27" s="8">
        <v>1E-4</v>
      </c>
      <c r="R27" s="8">
        <v>0</v>
      </c>
    </row>
    <row r="28" spans="2:18">
      <c r="B28" s="36" t="s">
        <v>1540</v>
      </c>
      <c r="C28" s="6" t="s">
        <v>1268</v>
      </c>
      <c r="D28" s="17">
        <v>29993163</v>
      </c>
      <c r="F28" s="6" t="s">
        <v>194</v>
      </c>
      <c r="G28" s="6" t="s">
        <v>1283</v>
      </c>
      <c r="H28" s="6" t="s">
        <v>190</v>
      </c>
      <c r="I28" s="17">
        <v>5.08</v>
      </c>
      <c r="J28" s="6" t="s">
        <v>1276</v>
      </c>
      <c r="K28" s="6" t="s">
        <v>103</v>
      </c>
      <c r="L28" s="19">
        <v>1.9599999999999999E-2</v>
      </c>
      <c r="M28" s="8">
        <v>1.78E-2</v>
      </c>
      <c r="N28" s="7">
        <v>1015.25</v>
      </c>
      <c r="O28" s="7">
        <v>107.99</v>
      </c>
      <c r="P28" s="7">
        <v>1.1000000000000001</v>
      </c>
      <c r="Q28" s="8">
        <v>0</v>
      </c>
      <c r="R28" s="8">
        <v>0</v>
      </c>
    </row>
    <row r="29" spans="2:18">
      <c r="B29" t="s">
        <v>1543</v>
      </c>
      <c r="C29" s="6" t="s">
        <v>1268</v>
      </c>
      <c r="D29" s="17">
        <v>29993192</v>
      </c>
      <c r="F29" s="6" t="s">
        <v>202</v>
      </c>
      <c r="G29" s="6" t="s">
        <v>1284</v>
      </c>
      <c r="H29" s="6" t="s">
        <v>190</v>
      </c>
      <c r="I29" s="17">
        <v>3.6</v>
      </c>
      <c r="J29" s="6" t="s">
        <v>1276</v>
      </c>
      <c r="K29" s="6" t="s">
        <v>103</v>
      </c>
      <c r="L29" s="19">
        <v>3.44E-2</v>
      </c>
      <c r="M29" s="8">
        <v>4.7300000000000002E-2</v>
      </c>
      <c r="N29" s="7">
        <v>2354.41</v>
      </c>
      <c r="O29" s="7">
        <v>96.03</v>
      </c>
      <c r="P29" s="7">
        <v>2.2599999999999998</v>
      </c>
      <c r="Q29" s="8">
        <v>1E-4</v>
      </c>
      <c r="R29" s="8">
        <v>0</v>
      </c>
    </row>
    <row r="30" spans="2:18">
      <c r="B30" s="35" t="s">
        <v>1532</v>
      </c>
      <c r="C30" s="6" t="s">
        <v>1268</v>
      </c>
      <c r="D30" s="17">
        <v>201802188</v>
      </c>
      <c r="E30" s="35"/>
      <c r="F30" s="6" t="s">
        <v>1285</v>
      </c>
      <c r="G30" s="6" t="s">
        <v>1286</v>
      </c>
      <c r="H30" s="6" t="s">
        <v>1287</v>
      </c>
      <c r="I30" s="17">
        <v>1.1299999999999999</v>
      </c>
      <c r="J30" s="6" t="s">
        <v>1276</v>
      </c>
      <c r="K30" s="6" t="s">
        <v>103</v>
      </c>
      <c r="L30" s="19">
        <v>2.1000000000000001E-2</v>
      </c>
      <c r="M30" s="8">
        <v>4.9000000000000002E-2</v>
      </c>
      <c r="N30" s="7">
        <v>2263.31</v>
      </c>
      <c r="O30" s="7">
        <v>100.38</v>
      </c>
      <c r="P30" s="7">
        <v>2.27</v>
      </c>
      <c r="Q30" s="8">
        <v>1E-4</v>
      </c>
      <c r="R30" s="8">
        <v>0</v>
      </c>
    </row>
    <row r="31" spans="2:18">
      <c r="B31" s="35" t="s">
        <v>1534</v>
      </c>
      <c r="C31" s="6" t="s">
        <v>1268</v>
      </c>
      <c r="D31" s="17">
        <v>20180218</v>
      </c>
      <c r="E31" s="35"/>
      <c r="F31" s="6" t="s">
        <v>1285</v>
      </c>
      <c r="G31" s="6" t="s">
        <v>1286</v>
      </c>
      <c r="H31" s="6" t="s">
        <v>1287</v>
      </c>
      <c r="I31" s="17">
        <v>1.82</v>
      </c>
      <c r="J31" s="6" t="s">
        <v>1276</v>
      </c>
      <c r="K31" s="6" t="s">
        <v>103</v>
      </c>
      <c r="L31" s="19">
        <v>3.44E-2</v>
      </c>
      <c r="M31" s="8">
        <v>1.9699999999999999E-2</v>
      </c>
      <c r="N31" s="7">
        <v>8663.43</v>
      </c>
      <c r="O31" s="7">
        <v>111.55</v>
      </c>
      <c r="P31" s="7">
        <v>9.66</v>
      </c>
      <c r="Q31" s="8">
        <v>2.0000000000000001E-4</v>
      </c>
      <c r="R31" s="8">
        <v>0</v>
      </c>
    </row>
    <row r="32" spans="2:18">
      <c r="B32" s="35" t="s">
        <v>1536</v>
      </c>
      <c r="C32" s="6" t="s">
        <v>1268</v>
      </c>
      <c r="D32" s="17">
        <v>29993142</v>
      </c>
      <c r="F32" s="6" t="s">
        <v>202</v>
      </c>
      <c r="G32" s="6" t="s">
        <v>1288</v>
      </c>
      <c r="H32" s="6" t="s">
        <v>190</v>
      </c>
      <c r="I32" s="17">
        <v>3.61</v>
      </c>
      <c r="J32" s="6" t="s">
        <v>1276</v>
      </c>
      <c r="K32" s="6" t="s">
        <v>103</v>
      </c>
      <c r="L32" s="19">
        <v>2.5899999999999999E-2</v>
      </c>
      <c r="M32" s="8">
        <v>2.3300000000000001E-2</v>
      </c>
      <c r="N32" s="7">
        <v>2948.7</v>
      </c>
      <c r="O32" s="7">
        <v>108.79</v>
      </c>
      <c r="P32" s="7">
        <v>3.21</v>
      </c>
      <c r="Q32" s="8">
        <v>1E-4</v>
      </c>
      <c r="R32" s="8">
        <v>0</v>
      </c>
    </row>
    <row r="33" spans="2:18">
      <c r="B33" s="35" t="s">
        <v>1531</v>
      </c>
      <c r="C33" s="6" t="s">
        <v>1268</v>
      </c>
      <c r="D33" s="17">
        <v>201814035</v>
      </c>
      <c r="E33" s="35"/>
      <c r="F33" s="6" t="s">
        <v>202</v>
      </c>
      <c r="G33" s="6" t="s">
        <v>1289</v>
      </c>
      <c r="H33" s="6" t="s">
        <v>190</v>
      </c>
      <c r="I33" s="17">
        <v>3.36</v>
      </c>
      <c r="J33" s="6" t="s">
        <v>1276</v>
      </c>
      <c r="K33" s="6" t="s">
        <v>103</v>
      </c>
      <c r="L33" s="19">
        <v>3.3399999999999999E-2</v>
      </c>
      <c r="M33" s="8">
        <v>4.8500000000000001E-2</v>
      </c>
      <c r="N33" s="7">
        <v>2616.69</v>
      </c>
      <c r="O33" s="7">
        <v>95.6</v>
      </c>
      <c r="P33" s="7">
        <v>2.5</v>
      </c>
      <c r="Q33" s="8">
        <v>1E-4</v>
      </c>
      <c r="R33" s="8">
        <v>0</v>
      </c>
    </row>
    <row r="34" spans="2:18">
      <c r="B34" s="35" t="s">
        <v>1527</v>
      </c>
      <c r="C34" s="6" t="s">
        <v>1265</v>
      </c>
      <c r="D34" s="17">
        <v>29992757</v>
      </c>
      <c r="E34" s="35"/>
      <c r="F34" s="6" t="s">
        <v>864</v>
      </c>
      <c r="G34" s="6" t="s">
        <v>1290</v>
      </c>
      <c r="H34" s="6" t="s">
        <v>190</v>
      </c>
      <c r="I34" s="17">
        <v>0</v>
      </c>
      <c r="J34" s="30" t="s">
        <v>193</v>
      </c>
      <c r="K34" s="6" t="s">
        <v>103</v>
      </c>
      <c r="L34" s="19">
        <v>2.5000000000000001E-3</v>
      </c>
      <c r="M34" s="8">
        <v>3.0000000000000001E-3</v>
      </c>
      <c r="N34" s="7">
        <v>-244000</v>
      </c>
      <c r="O34" s="7">
        <v>100</v>
      </c>
      <c r="P34" s="7">
        <v>-244</v>
      </c>
      <c r="Q34" s="8">
        <v>-6.0000000000000001E-3</v>
      </c>
      <c r="R34" s="8">
        <v>-2.0000000000000001E-4</v>
      </c>
    </row>
    <row r="35" spans="2:18">
      <c r="B35" s="35" t="s">
        <v>1527</v>
      </c>
      <c r="C35" s="6" t="s">
        <v>1265</v>
      </c>
      <c r="D35" s="17">
        <v>29992756</v>
      </c>
      <c r="E35" s="35"/>
      <c r="F35" s="6" t="s">
        <v>864</v>
      </c>
      <c r="G35" s="6" t="s">
        <v>1290</v>
      </c>
      <c r="H35" s="6" t="s">
        <v>190</v>
      </c>
      <c r="I35" s="17">
        <v>0</v>
      </c>
      <c r="J35" s="30" t="s">
        <v>193</v>
      </c>
      <c r="K35" s="6" t="s">
        <v>103</v>
      </c>
      <c r="L35" s="19">
        <v>2.5000000000000001E-3</v>
      </c>
      <c r="M35" s="8">
        <v>5.9999999999999995E-4</v>
      </c>
      <c r="N35" s="7">
        <v>244000</v>
      </c>
      <c r="O35" s="7">
        <v>100</v>
      </c>
      <c r="P35" s="7">
        <v>244</v>
      </c>
      <c r="Q35" s="8">
        <v>6.0000000000000001E-3</v>
      </c>
      <c r="R35" s="8">
        <v>2.0000000000000001E-4</v>
      </c>
    </row>
    <row r="36" spans="2:18">
      <c r="B36" s="38" t="s">
        <v>1623</v>
      </c>
      <c r="C36" s="6" t="s">
        <v>1268</v>
      </c>
      <c r="D36" s="17">
        <v>289991648</v>
      </c>
      <c r="F36" s="6" t="s">
        <v>864</v>
      </c>
      <c r="G36" s="6" t="s">
        <v>1094</v>
      </c>
      <c r="H36" s="6" t="s">
        <v>190</v>
      </c>
      <c r="I36" s="17">
        <v>0.74</v>
      </c>
      <c r="J36" s="6" t="s">
        <v>326</v>
      </c>
      <c r="K36" s="6" t="s">
        <v>49</v>
      </c>
      <c r="L36" s="34">
        <v>3.3390999999999997E-2</v>
      </c>
      <c r="M36" s="8">
        <v>3.5799999999999998E-2</v>
      </c>
      <c r="N36" s="7">
        <v>85335.95</v>
      </c>
      <c r="O36" s="7">
        <v>100.01</v>
      </c>
      <c r="P36" s="7">
        <v>292.60000000000002</v>
      </c>
      <c r="Q36" s="8">
        <v>7.1999999999999998E-3</v>
      </c>
      <c r="R36" s="8">
        <v>2.0000000000000001E-4</v>
      </c>
    </row>
    <row r="37" spans="2:18">
      <c r="B37" t="s">
        <v>1594</v>
      </c>
      <c r="C37" s="6" t="s">
        <v>1268</v>
      </c>
      <c r="D37" s="17">
        <v>202110268</v>
      </c>
      <c r="F37" s="6" t="s">
        <v>864</v>
      </c>
      <c r="G37" s="6" t="s">
        <v>1226</v>
      </c>
      <c r="H37" s="6" t="s">
        <v>190</v>
      </c>
      <c r="I37" s="17">
        <v>0.74</v>
      </c>
      <c r="J37" s="6" t="s">
        <v>326</v>
      </c>
      <c r="K37" s="6" t="s">
        <v>49</v>
      </c>
      <c r="L37" s="34">
        <v>3.3390999999999997E-2</v>
      </c>
      <c r="M37" s="8">
        <v>4.1599999999999998E-2</v>
      </c>
      <c r="N37" s="7">
        <v>38076</v>
      </c>
      <c r="O37" s="7">
        <v>99.59</v>
      </c>
      <c r="P37" s="7">
        <v>130</v>
      </c>
      <c r="Q37" s="8">
        <v>3.2000000000000002E-3</v>
      </c>
      <c r="R37" s="8">
        <v>1E-4</v>
      </c>
    </row>
    <row r="38" spans="2:18">
      <c r="B38" t="s">
        <v>1595</v>
      </c>
      <c r="C38" s="6" t="s">
        <v>1268</v>
      </c>
      <c r="D38" s="17">
        <v>202110276</v>
      </c>
      <c r="F38" s="6" t="s">
        <v>864</v>
      </c>
      <c r="G38" s="6" t="s">
        <v>1226</v>
      </c>
      <c r="H38" s="6" t="s">
        <v>190</v>
      </c>
      <c r="I38" s="17">
        <v>0.74</v>
      </c>
      <c r="J38" s="6" t="s">
        <v>326</v>
      </c>
      <c r="K38" s="6" t="s">
        <v>49</v>
      </c>
      <c r="L38" s="34">
        <v>6.0000000000000001E-3</v>
      </c>
      <c r="M38" s="8">
        <v>6.0000000000000001E-3</v>
      </c>
      <c r="N38" s="7">
        <v>495040.86</v>
      </c>
      <c r="O38" s="7">
        <v>100</v>
      </c>
      <c r="P38" s="7">
        <v>1697.2</v>
      </c>
      <c r="Q38" s="8">
        <v>4.1799999999999997E-2</v>
      </c>
      <c r="R38" s="8">
        <v>1.2999999999999999E-3</v>
      </c>
    </row>
    <row r="39" spans="2:18">
      <c r="B39" t="s">
        <v>1596</v>
      </c>
      <c r="C39" s="6" t="s">
        <v>1268</v>
      </c>
      <c r="D39" s="17">
        <v>202110284</v>
      </c>
      <c r="F39" s="6" t="s">
        <v>864</v>
      </c>
      <c r="G39" s="6" t="s">
        <v>1226</v>
      </c>
      <c r="H39" s="6" t="s">
        <v>190</v>
      </c>
      <c r="I39" s="17">
        <v>0.74</v>
      </c>
      <c r="J39" s="6" t="s">
        <v>326</v>
      </c>
      <c r="K39" s="6" t="s">
        <v>49</v>
      </c>
      <c r="L39" s="34">
        <v>0</v>
      </c>
      <c r="M39" s="8">
        <v>0</v>
      </c>
      <c r="N39" s="7">
        <v>-495040.86</v>
      </c>
      <c r="O39" s="7">
        <v>100</v>
      </c>
      <c r="P39" s="7">
        <v>-1697.2</v>
      </c>
      <c r="Q39" s="8">
        <v>-4.1799999999999997E-2</v>
      </c>
      <c r="R39" s="8">
        <v>-1.2999999999999999E-3</v>
      </c>
    </row>
    <row r="40" spans="2:18">
      <c r="B40" s="37" t="s">
        <v>1604</v>
      </c>
      <c r="C40" s="6" t="s">
        <v>1268</v>
      </c>
      <c r="D40" s="17">
        <v>299944348</v>
      </c>
      <c r="F40" s="6" t="s">
        <v>864</v>
      </c>
      <c r="G40" s="6" t="s">
        <v>1291</v>
      </c>
      <c r="H40" s="6" t="s">
        <v>190</v>
      </c>
      <c r="I40" s="17">
        <v>0.74</v>
      </c>
      <c r="J40" s="6" t="s">
        <v>326</v>
      </c>
      <c r="K40" s="6" t="s">
        <v>49</v>
      </c>
      <c r="L40" s="34">
        <v>3.3390999999999997E-2</v>
      </c>
      <c r="M40" s="8">
        <v>4.0899999999999999E-2</v>
      </c>
      <c r="N40" s="7">
        <v>20303.48</v>
      </c>
      <c r="O40" s="7">
        <v>99.64</v>
      </c>
      <c r="P40" s="7">
        <v>69.36</v>
      </c>
      <c r="Q40" s="8">
        <v>1.6999999999999999E-3</v>
      </c>
      <c r="R40" s="8">
        <v>1E-4</v>
      </c>
    </row>
    <row r="41" spans="2:18">
      <c r="B41" t="s">
        <v>1611</v>
      </c>
      <c r="C41" s="6" t="s">
        <v>1268</v>
      </c>
      <c r="D41" s="17">
        <v>202104048</v>
      </c>
      <c r="F41" s="6" t="s">
        <v>866</v>
      </c>
      <c r="G41" s="6" t="s">
        <v>1292</v>
      </c>
      <c r="H41" s="6" t="s">
        <v>190</v>
      </c>
      <c r="I41" s="17">
        <v>12.52</v>
      </c>
      <c r="J41" s="6" t="s">
        <v>885</v>
      </c>
      <c r="K41" s="6" t="s">
        <v>103</v>
      </c>
      <c r="L41" s="19">
        <v>3.2500000000000001E-2</v>
      </c>
      <c r="M41" s="8">
        <v>3.6299999999999999E-2</v>
      </c>
      <c r="N41" s="7">
        <v>138493.48000000001</v>
      </c>
      <c r="O41" s="7">
        <v>87.5</v>
      </c>
      <c r="P41" s="7">
        <v>121.18</v>
      </c>
      <c r="Q41" s="8">
        <v>3.0000000000000001E-3</v>
      </c>
      <c r="R41" s="8">
        <v>1E-4</v>
      </c>
    </row>
    <row r="42" spans="2:18">
      <c r="B42" t="s">
        <v>1581</v>
      </c>
      <c r="C42" s="6" t="s">
        <v>1268</v>
      </c>
      <c r="D42" s="17">
        <v>202011292</v>
      </c>
      <c r="F42" s="6" t="s">
        <v>1272</v>
      </c>
      <c r="G42" s="6" t="s">
        <v>814</v>
      </c>
      <c r="H42" s="6" t="s">
        <v>190</v>
      </c>
      <c r="I42" s="17">
        <v>1.48</v>
      </c>
      <c r="J42" s="6" t="s">
        <v>171</v>
      </c>
      <c r="K42" s="6" t="s">
        <v>103</v>
      </c>
      <c r="L42" s="34">
        <v>4.7500000000000001E-2</v>
      </c>
      <c r="M42" s="8">
        <v>0.1101</v>
      </c>
      <c r="N42" s="7">
        <v>526937.96</v>
      </c>
      <c r="O42" s="7">
        <v>99.97</v>
      </c>
      <c r="P42" s="7">
        <v>526.78</v>
      </c>
      <c r="Q42" s="8">
        <v>1.2999999999999999E-2</v>
      </c>
      <c r="R42" s="8">
        <v>4.0000000000000002E-4</v>
      </c>
    </row>
    <row r="43" spans="2:18">
      <c r="B43" t="s">
        <v>1608</v>
      </c>
      <c r="C43" s="6" t="s">
        <v>1268</v>
      </c>
      <c r="D43" s="17">
        <v>289991382</v>
      </c>
      <c r="F43" s="6" t="s">
        <v>1272</v>
      </c>
      <c r="G43" s="6" t="s">
        <v>1293</v>
      </c>
      <c r="H43" s="6" t="s">
        <v>190</v>
      </c>
      <c r="I43" s="17">
        <v>3.75</v>
      </c>
      <c r="J43" s="6" t="s">
        <v>885</v>
      </c>
      <c r="K43" s="6" t="s">
        <v>103</v>
      </c>
      <c r="L43" s="34">
        <v>4.5499999999999999E-2</v>
      </c>
      <c r="M43" s="8">
        <v>5.1200000000000002E-2</v>
      </c>
      <c r="N43" s="7">
        <v>4331903.12</v>
      </c>
      <c r="O43" s="7">
        <v>99.89</v>
      </c>
      <c r="P43" s="7">
        <v>4327.1400000000003</v>
      </c>
      <c r="Q43" s="8">
        <v>0.1067</v>
      </c>
      <c r="R43" s="8">
        <v>3.3E-3</v>
      </c>
    </row>
    <row r="44" spans="2:18">
      <c r="B44" t="s">
        <v>1607</v>
      </c>
      <c r="C44" s="6" t="s">
        <v>1268</v>
      </c>
      <c r="D44" s="17">
        <v>289991358</v>
      </c>
      <c r="F44" s="6" t="s">
        <v>1272</v>
      </c>
      <c r="G44" s="6" t="s">
        <v>1293</v>
      </c>
      <c r="H44" s="6" t="s">
        <v>190</v>
      </c>
      <c r="I44" s="17">
        <v>1.34</v>
      </c>
      <c r="J44" s="6" t="s">
        <v>885</v>
      </c>
      <c r="K44" s="6" t="s">
        <v>103</v>
      </c>
      <c r="L44" s="34">
        <v>4.8500000000000001E-2</v>
      </c>
      <c r="M44" s="8">
        <v>6.5000000000000002E-2</v>
      </c>
      <c r="N44" s="7">
        <v>867424</v>
      </c>
      <c r="O44" s="7">
        <v>98.27</v>
      </c>
      <c r="P44" s="7">
        <v>852.42</v>
      </c>
      <c r="Q44" s="8">
        <v>2.1000000000000001E-2</v>
      </c>
      <c r="R44" s="8">
        <v>5.9999999999999995E-4</v>
      </c>
    </row>
    <row r="45" spans="2:18">
      <c r="B45" t="s">
        <v>1568</v>
      </c>
      <c r="C45" s="6" t="s">
        <v>1268</v>
      </c>
      <c r="D45" s="17">
        <v>202011300</v>
      </c>
      <c r="F45" s="6" t="s">
        <v>1272</v>
      </c>
      <c r="G45" s="6" t="s">
        <v>1294</v>
      </c>
      <c r="H45" s="6" t="s">
        <v>190</v>
      </c>
      <c r="I45" s="17">
        <v>1.48</v>
      </c>
      <c r="J45" s="6" t="s">
        <v>171</v>
      </c>
      <c r="K45" s="6" t="s">
        <v>103</v>
      </c>
      <c r="L45" s="19">
        <v>6.0000000000000001E-3</v>
      </c>
      <c r="M45" s="8">
        <v>5.0000000000000001E-3</v>
      </c>
      <c r="N45" s="7">
        <v>1065668.3899999999</v>
      </c>
      <c r="O45" s="7">
        <v>100</v>
      </c>
      <c r="P45" s="7">
        <v>1065.67</v>
      </c>
      <c r="Q45" s="8">
        <v>2.63E-2</v>
      </c>
      <c r="R45" s="8">
        <v>8.0000000000000004E-4</v>
      </c>
    </row>
    <row r="46" spans="2:18">
      <c r="B46" t="s">
        <v>1610</v>
      </c>
      <c r="C46" s="6" t="s">
        <v>1268</v>
      </c>
      <c r="D46" s="17">
        <v>289991408</v>
      </c>
      <c r="F46" s="6" t="s">
        <v>1272</v>
      </c>
      <c r="G46" s="6" t="s">
        <v>1290</v>
      </c>
      <c r="H46" s="6" t="s">
        <v>190</v>
      </c>
      <c r="I46" s="17">
        <v>3.75</v>
      </c>
      <c r="J46" s="6" t="s">
        <v>885</v>
      </c>
      <c r="K46" s="6" t="s">
        <v>103</v>
      </c>
      <c r="L46" s="34">
        <v>2.5000000000000001E-3</v>
      </c>
      <c r="M46" s="8">
        <v>2.5000000000000001E-3</v>
      </c>
      <c r="N46" s="7">
        <v>3173261.93</v>
      </c>
      <c r="O46" s="7">
        <v>100</v>
      </c>
      <c r="P46" s="7">
        <v>3173.26</v>
      </c>
      <c r="Q46" s="8">
        <v>7.8200000000000006E-2</v>
      </c>
      <c r="R46" s="8">
        <v>2.3999999999999998E-3</v>
      </c>
    </row>
    <row r="47" spans="2:18">
      <c r="B47" s="37" t="s">
        <v>1569</v>
      </c>
      <c r="C47" s="6" t="s">
        <v>1268</v>
      </c>
      <c r="D47" s="17">
        <v>202011318</v>
      </c>
      <c r="F47" s="6" t="s">
        <v>1272</v>
      </c>
      <c r="G47" s="6" t="s">
        <v>1294</v>
      </c>
      <c r="H47" s="6" t="s">
        <v>190</v>
      </c>
      <c r="I47" s="17">
        <v>1.48</v>
      </c>
      <c r="J47" s="6" t="s">
        <v>171</v>
      </c>
      <c r="K47" s="6" t="s">
        <v>103</v>
      </c>
      <c r="L47" s="34">
        <v>0</v>
      </c>
      <c r="M47" s="8">
        <v>0</v>
      </c>
      <c r="N47" s="7">
        <v>-1065668.3899999999</v>
      </c>
      <c r="O47" s="7">
        <v>100</v>
      </c>
      <c r="P47" s="7">
        <v>-1065.67</v>
      </c>
      <c r="Q47" s="8">
        <v>-2.63E-2</v>
      </c>
      <c r="R47" s="8">
        <v>-8.0000000000000004E-4</v>
      </c>
    </row>
    <row r="48" spans="2:18">
      <c r="B48" t="s">
        <v>1609</v>
      </c>
      <c r="C48" s="6" t="s">
        <v>1268</v>
      </c>
      <c r="D48" s="17">
        <v>289991390</v>
      </c>
      <c r="F48" s="6" t="s">
        <v>1272</v>
      </c>
      <c r="G48" s="6" t="s">
        <v>1290</v>
      </c>
      <c r="H48" s="6" t="s">
        <v>190</v>
      </c>
      <c r="I48" s="17">
        <v>3.75</v>
      </c>
      <c r="J48" s="6" t="s">
        <v>885</v>
      </c>
      <c r="K48" s="6" t="s">
        <v>103</v>
      </c>
      <c r="L48" s="34">
        <v>0</v>
      </c>
      <c r="M48" s="8">
        <v>0</v>
      </c>
      <c r="N48" s="7">
        <v>-3173261.93</v>
      </c>
      <c r="O48" s="7">
        <v>100</v>
      </c>
      <c r="P48" s="7">
        <v>-3173.26</v>
      </c>
      <c r="Q48" s="8">
        <v>-7.8200000000000006E-2</v>
      </c>
      <c r="R48" s="8">
        <v>-2.3999999999999998E-3</v>
      </c>
    </row>
    <row r="49" spans="2:18">
      <c r="B49" t="s">
        <v>1565</v>
      </c>
      <c r="C49" s="6" t="s">
        <v>1268</v>
      </c>
      <c r="D49" s="17">
        <v>202011094</v>
      </c>
      <c r="F49" s="6" t="s">
        <v>206</v>
      </c>
      <c r="G49" s="6" t="s">
        <v>1297</v>
      </c>
      <c r="H49" s="6"/>
      <c r="I49" s="17">
        <v>0</v>
      </c>
      <c r="J49" s="6" t="s">
        <v>171</v>
      </c>
      <c r="K49" s="6" t="s">
        <v>103</v>
      </c>
      <c r="L49" s="19">
        <v>0</v>
      </c>
      <c r="M49" s="8">
        <v>0</v>
      </c>
      <c r="N49" s="7">
        <v>-142396.41</v>
      </c>
      <c r="O49" s="7">
        <v>100</v>
      </c>
      <c r="P49" s="7">
        <v>-142.4</v>
      </c>
      <c r="Q49" s="8">
        <v>-3.5000000000000001E-3</v>
      </c>
      <c r="R49" s="8">
        <v>-1E-4</v>
      </c>
    </row>
    <row r="50" spans="2:18">
      <c r="B50" t="s">
        <v>1599</v>
      </c>
      <c r="C50" s="6" t="s">
        <v>1268</v>
      </c>
      <c r="D50" s="17">
        <v>202112132</v>
      </c>
      <c r="F50" s="6" t="s">
        <v>206</v>
      </c>
      <c r="G50" s="6" t="s">
        <v>1298</v>
      </c>
      <c r="H50" s="6"/>
      <c r="I50" s="17">
        <v>6.73</v>
      </c>
      <c r="J50" s="30" t="s">
        <v>193</v>
      </c>
      <c r="K50" s="6" t="s">
        <v>103</v>
      </c>
      <c r="L50" s="34">
        <v>3.5460000000000001E-3</v>
      </c>
      <c r="M50" s="8">
        <v>2.81E-2</v>
      </c>
      <c r="N50" s="7">
        <v>772109.43</v>
      </c>
      <c r="O50" s="7">
        <v>88.61</v>
      </c>
      <c r="P50" s="7">
        <v>684.17</v>
      </c>
      <c r="Q50" s="8">
        <v>1.6899999999999998E-2</v>
      </c>
      <c r="R50" s="8">
        <v>5.0000000000000001E-4</v>
      </c>
    </row>
    <row r="51" spans="2:18">
      <c r="B51" s="35" t="s">
        <v>1526</v>
      </c>
      <c r="C51" s="6" t="s">
        <v>1268</v>
      </c>
      <c r="D51" s="17">
        <v>29992338</v>
      </c>
      <c r="E51" s="35"/>
      <c r="F51" s="6" t="s">
        <v>206</v>
      </c>
      <c r="G51" s="6" t="s">
        <v>1299</v>
      </c>
      <c r="H51" s="6"/>
      <c r="I51" s="17">
        <v>0</v>
      </c>
      <c r="J51" s="6" t="s">
        <v>871</v>
      </c>
      <c r="K51" s="6" t="s">
        <v>103</v>
      </c>
      <c r="L51" s="19">
        <v>0</v>
      </c>
      <c r="M51" s="8">
        <v>0</v>
      </c>
      <c r="N51" s="7">
        <v>8555.61</v>
      </c>
      <c r="O51" s="7">
        <v>30.7</v>
      </c>
      <c r="P51" s="7">
        <v>2.63</v>
      </c>
      <c r="Q51" s="8">
        <v>1E-4</v>
      </c>
      <c r="R51" s="8">
        <v>0</v>
      </c>
    </row>
    <row r="52" spans="2:18">
      <c r="B52" s="35" t="s">
        <v>1528</v>
      </c>
      <c r="C52" s="6" t="s">
        <v>1268</v>
      </c>
      <c r="D52" s="17">
        <v>29992805</v>
      </c>
      <c r="E52" s="35"/>
      <c r="F52" s="6" t="s">
        <v>206</v>
      </c>
      <c r="G52" s="6" t="s">
        <v>1297</v>
      </c>
      <c r="H52" s="6"/>
      <c r="I52" s="17">
        <v>1.54</v>
      </c>
      <c r="J52" s="6" t="s">
        <v>871</v>
      </c>
      <c r="K52" s="6" t="s">
        <v>103</v>
      </c>
      <c r="L52" s="19">
        <v>0</v>
      </c>
      <c r="M52" s="8">
        <v>0</v>
      </c>
      <c r="N52" s="7">
        <v>84934.04</v>
      </c>
      <c r="O52" s="7">
        <v>98.19</v>
      </c>
      <c r="P52" s="7">
        <v>83.39</v>
      </c>
      <c r="Q52" s="8">
        <v>2.0999999999999999E-3</v>
      </c>
      <c r="R52" s="8">
        <v>1E-4</v>
      </c>
    </row>
    <row r="53" spans="2:18">
      <c r="B53" t="s">
        <v>1613</v>
      </c>
      <c r="C53" s="6" t="s">
        <v>1268</v>
      </c>
      <c r="D53" s="17">
        <v>202203162</v>
      </c>
      <c r="F53" s="6" t="s">
        <v>206</v>
      </c>
      <c r="G53" s="6" t="s">
        <v>1300</v>
      </c>
      <c r="H53" s="6"/>
      <c r="I53" s="17">
        <v>13</v>
      </c>
      <c r="J53" s="6" t="s">
        <v>171</v>
      </c>
      <c r="K53" s="6" t="s">
        <v>103</v>
      </c>
      <c r="L53" s="34">
        <v>7.0000000000000001E-3</v>
      </c>
      <c r="M53" s="8">
        <v>7.0000000000000001E-3</v>
      </c>
      <c r="N53" s="7">
        <v>4498000</v>
      </c>
      <c r="O53" s="7">
        <v>100</v>
      </c>
      <c r="P53" s="7">
        <v>4498</v>
      </c>
      <c r="Q53" s="8">
        <v>0.1109</v>
      </c>
      <c r="R53" s="8">
        <v>3.3999999999999998E-3</v>
      </c>
    </row>
    <row r="54" spans="2:18">
      <c r="B54" t="s">
        <v>1612</v>
      </c>
      <c r="C54" s="6" t="s">
        <v>1268</v>
      </c>
      <c r="D54" s="17">
        <v>202203154</v>
      </c>
      <c r="F54" s="6" t="s">
        <v>206</v>
      </c>
      <c r="G54" s="6" t="s">
        <v>1300</v>
      </c>
      <c r="H54" s="6"/>
      <c r="I54" s="17">
        <v>13</v>
      </c>
      <c r="J54" s="6" t="s">
        <v>171</v>
      </c>
      <c r="K54" s="6" t="s">
        <v>103</v>
      </c>
      <c r="L54" s="34">
        <v>0</v>
      </c>
      <c r="M54" s="8">
        <v>0</v>
      </c>
      <c r="N54" s="7">
        <v>-4498000</v>
      </c>
      <c r="O54" s="7">
        <v>100</v>
      </c>
      <c r="P54" s="7">
        <v>-4498</v>
      </c>
      <c r="Q54" s="8">
        <v>-0.1109</v>
      </c>
      <c r="R54" s="8">
        <v>-3.3999999999999998E-3</v>
      </c>
    </row>
    <row r="55" spans="2:18">
      <c r="B55" t="s">
        <v>1619</v>
      </c>
      <c r="C55" s="6" t="s">
        <v>1265</v>
      </c>
      <c r="D55" s="17">
        <v>289991663</v>
      </c>
      <c r="F55" s="6" t="s">
        <v>206</v>
      </c>
      <c r="G55" s="6" t="s">
        <v>1302</v>
      </c>
      <c r="H55" s="6"/>
      <c r="I55" s="17">
        <v>0</v>
      </c>
      <c r="J55" s="6" t="s">
        <v>371</v>
      </c>
      <c r="K55" s="6" t="s">
        <v>103</v>
      </c>
      <c r="L55" s="19">
        <v>0</v>
      </c>
      <c r="M55" s="8">
        <v>0</v>
      </c>
      <c r="N55" s="7">
        <v>6593999.9400000004</v>
      </c>
      <c r="O55" s="7">
        <v>100</v>
      </c>
      <c r="P55" s="7">
        <v>6594</v>
      </c>
      <c r="Q55" s="8">
        <v>0.16259999999999999</v>
      </c>
      <c r="R55" s="8">
        <v>5.0000000000000001E-3</v>
      </c>
    </row>
    <row r="56" spans="2:18">
      <c r="B56" t="s">
        <v>1620</v>
      </c>
      <c r="C56" s="6" t="s">
        <v>1265</v>
      </c>
      <c r="D56" s="17">
        <v>289991655</v>
      </c>
      <c r="F56" s="6" t="s">
        <v>206</v>
      </c>
      <c r="G56" s="6" t="s">
        <v>1302</v>
      </c>
      <c r="H56" s="6"/>
      <c r="I56" s="17">
        <v>0</v>
      </c>
      <c r="J56" s="6" t="s">
        <v>371</v>
      </c>
      <c r="K56" s="6" t="s">
        <v>103</v>
      </c>
      <c r="L56" s="19">
        <v>0</v>
      </c>
      <c r="M56" s="8">
        <v>0</v>
      </c>
      <c r="N56" s="7">
        <v>-6593999.9400000004</v>
      </c>
      <c r="O56" s="7">
        <v>100</v>
      </c>
      <c r="P56" s="7">
        <v>-6594</v>
      </c>
      <c r="Q56" s="8">
        <v>-0.16259999999999999</v>
      </c>
      <c r="R56" s="8">
        <v>-5.0000000000000001E-3</v>
      </c>
    </row>
    <row r="57" spans="2:18">
      <c r="B57" t="s">
        <v>1564</v>
      </c>
      <c r="C57" s="6" t="s">
        <v>1268</v>
      </c>
      <c r="D57" s="17">
        <v>202011102</v>
      </c>
      <c r="F57" s="6" t="s">
        <v>206</v>
      </c>
      <c r="G57" s="6" t="s">
        <v>1297</v>
      </c>
      <c r="H57" s="6"/>
      <c r="I57" s="17">
        <v>0</v>
      </c>
      <c r="J57" s="6" t="s">
        <v>171</v>
      </c>
      <c r="K57" s="6" t="s">
        <v>103</v>
      </c>
      <c r="L57" s="19">
        <v>0</v>
      </c>
      <c r="M57" s="8">
        <v>0</v>
      </c>
      <c r="N57" s="7">
        <v>142396.41</v>
      </c>
      <c r="O57" s="7">
        <v>100</v>
      </c>
      <c r="P57" s="7">
        <v>142.4</v>
      </c>
      <c r="Q57" s="8">
        <v>3.5000000000000001E-3</v>
      </c>
      <c r="R57" s="8">
        <v>1E-4</v>
      </c>
    </row>
    <row r="58" spans="2:18">
      <c r="B58" t="s">
        <v>1626</v>
      </c>
      <c r="C58" s="6" t="s">
        <v>1268</v>
      </c>
      <c r="D58" s="17">
        <v>289991713</v>
      </c>
      <c r="F58" s="6" t="s">
        <v>206</v>
      </c>
      <c r="G58" s="6" t="s">
        <v>1303</v>
      </c>
      <c r="H58" s="6"/>
      <c r="I58" s="17">
        <v>8.1300000000000008</v>
      </c>
      <c r="J58" s="6" t="s">
        <v>171</v>
      </c>
      <c r="K58" s="6" t="s">
        <v>103</v>
      </c>
      <c r="L58" s="34">
        <v>2.4462999999999999E-2</v>
      </c>
      <c r="M58" s="8">
        <v>2.7E-2</v>
      </c>
      <c r="N58" s="7">
        <v>5605085.29</v>
      </c>
      <c r="O58" s="7">
        <v>100</v>
      </c>
      <c r="P58" s="7">
        <v>5605.09</v>
      </c>
      <c r="Q58" s="8">
        <v>0.13819999999999999</v>
      </c>
      <c r="R58" s="8">
        <v>4.3E-3</v>
      </c>
    </row>
    <row r="59" spans="2:18">
      <c r="B59" t="s">
        <v>1627</v>
      </c>
      <c r="C59" s="6" t="s">
        <v>1268</v>
      </c>
      <c r="D59" s="17">
        <v>289991739</v>
      </c>
      <c r="F59" s="6" t="s">
        <v>206</v>
      </c>
      <c r="G59" s="6" t="s">
        <v>1303</v>
      </c>
      <c r="H59" s="6"/>
      <c r="I59" s="17">
        <v>8.1300000000000008</v>
      </c>
      <c r="J59" s="6" t="s">
        <v>171</v>
      </c>
      <c r="K59" s="6" t="s">
        <v>103</v>
      </c>
      <c r="L59" s="34">
        <v>5.0000000000000001E-3</v>
      </c>
      <c r="M59" s="8">
        <v>5.0000000000000001E-3</v>
      </c>
      <c r="N59" s="7">
        <v>748914.86</v>
      </c>
      <c r="O59" s="7">
        <v>100</v>
      </c>
      <c r="P59" s="7">
        <v>748.91</v>
      </c>
      <c r="Q59" s="8">
        <v>1.8499999999999999E-2</v>
      </c>
      <c r="R59" s="8">
        <v>5.9999999999999995E-4</v>
      </c>
    </row>
    <row r="60" spans="2:18">
      <c r="B60" t="s">
        <v>1628</v>
      </c>
      <c r="C60" s="6" t="s">
        <v>1268</v>
      </c>
      <c r="D60" s="17">
        <v>289991721</v>
      </c>
      <c r="F60" s="6" t="s">
        <v>206</v>
      </c>
      <c r="G60" s="6" t="s">
        <v>1303</v>
      </c>
      <c r="H60" s="6"/>
      <c r="I60" s="17">
        <v>8.1300000000000008</v>
      </c>
      <c r="J60" s="6" t="s">
        <v>171</v>
      </c>
      <c r="K60" s="6" t="s">
        <v>103</v>
      </c>
      <c r="L60" s="34">
        <v>0</v>
      </c>
      <c r="M60" s="8">
        <v>0</v>
      </c>
      <c r="N60" s="7">
        <v>-748914.86</v>
      </c>
      <c r="O60" s="7">
        <v>100</v>
      </c>
      <c r="P60" s="7">
        <v>-748.91</v>
      </c>
      <c r="Q60" s="8">
        <v>-1.8499999999999999E-2</v>
      </c>
      <c r="R60" s="8">
        <v>-5.9999999999999995E-4</v>
      </c>
    </row>
    <row r="61" spans="2:18">
      <c r="B61" s="37" t="s">
        <v>1618</v>
      </c>
      <c r="C61" s="6" t="s">
        <v>1268</v>
      </c>
      <c r="D61" s="17">
        <v>289991622</v>
      </c>
      <c r="F61" s="6" t="s">
        <v>206</v>
      </c>
      <c r="G61" s="6" t="s">
        <v>1304</v>
      </c>
      <c r="H61" s="6"/>
      <c r="I61" s="17">
        <v>0.21</v>
      </c>
      <c r="J61" s="30" t="s">
        <v>193</v>
      </c>
      <c r="K61" s="6" t="s">
        <v>103</v>
      </c>
      <c r="L61" s="19">
        <v>4.7500000000000001E-2</v>
      </c>
      <c r="M61" s="8">
        <v>-0.99</v>
      </c>
      <c r="N61" s="7">
        <v>5731999.9199999999</v>
      </c>
      <c r="O61" s="7">
        <v>100.59</v>
      </c>
      <c r="P61" s="7">
        <v>5765.82</v>
      </c>
      <c r="Q61" s="8">
        <v>0.14219999999999999</v>
      </c>
      <c r="R61" s="8">
        <v>4.4000000000000003E-3</v>
      </c>
    </row>
    <row r="62" spans="2:18">
      <c r="B62" s="13" t="s">
        <v>1305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1306</v>
      </c>
      <c r="C63" s="13"/>
      <c r="D63" s="14"/>
      <c r="E63" s="13"/>
      <c r="F63" s="13"/>
      <c r="G63" s="13"/>
      <c r="H63" s="13"/>
      <c r="J63" s="13"/>
      <c r="K63" s="13"/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1307</v>
      </c>
      <c r="C64" s="13"/>
      <c r="D64" s="14"/>
      <c r="E64" s="13"/>
      <c r="F64" s="13"/>
      <c r="G64" s="13"/>
      <c r="H64" s="13"/>
      <c r="I64" s="14">
        <v>0</v>
      </c>
      <c r="J64" s="13"/>
      <c r="K64" s="13"/>
      <c r="M64" s="16">
        <v>0</v>
      </c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1308</v>
      </c>
      <c r="C65" s="13"/>
      <c r="D65" s="14"/>
      <c r="E65" s="13"/>
      <c r="F65" s="13"/>
      <c r="G65" s="13"/>
      <c r="H65" s="13"/>
      <c r="I65" s="14">
        <v>0</v>
      </c>
      <c r="J65" s="13"/>
      <c r="K65" s="13"/>
      <c r="M65" s="16">
        <v>0</v>
      </c>
      <c r="N65" s="15">
        <v>0</v>
      </c>
      <c r="P65" s="15">
        <v>0</v>
      </c>
      <c r="Q65" s="16">
        <v>0</v>
      </c>
      <c r="R65" s="16">
        <v>0</v>
      </c>
    </row>
    <row r="66" spans="2:18">
      <c r="B66" s="13" t="s">
        <v>1309</v>
      </c>
      <c r="C66" s="13"/>
      <c r="D66" s="14"/>
      <c r="E66" s="13"/>
      <c r="F66" s="13"/>
      <c r="G66" s="13"/>
      <c r="H66" s="13"/>
      <c r="I66" s="14">
        <v>0</v>
      </c>
      <c r="J66" s="13"/>
      <c r="K66" s="13"/>
      <c r="M66" s="16">
        <v>0</v>
      </c>
      <c r="N66" s="15">
        <v>0</v>
      </c>
      <c r="P66" s="15">
        <v>0</v>
      </c>
      <c r="Q66" s="16">
        <v>0</v>
      </c>
      <c r="R66" s="16">
        <v>0</v>
      </c>
    </row>
    <row r="67" spans="2:18">
      <c r="B67" s="13" t="s">
        <v>1310</v>
      </c>
      <c r="C67" s="13"/>
      <c r="D67" s="14"/>
      <c r="E67" s="13"/>
      <c r="F67" s="13"/>
      <c r="G67" s="13"/>
      <c r="H67" s="13"/>
      <c r="I67" s="14">
        <v>2.92</v>
      </c>
      <c r="J67" s="13"/>
      <c r="K67" s="13"/>
      <c r="M67" s="16">
        <v>5.1999999999999998E-2</v>
      </c>
      <c r="N67" s="15">
        <v>777464.65</v>
      </c>
      <c r="P67" s="15">
        <v>843.48</v>
      </c>
      <c r="Q67" s="16">
        <v>2.0799999999999999E-2</v>
      </c>
      <c r="R67" s="16">
        <v>5.9999999999999995E-4</v>
      </c>
    </row>
    <row r="68" spans="2:18">
      <c r="B68" t="s">
        <v>1629</v>
      </c>
      <c r="C68" s="6" t="s">
        <v>1268</v>
      </c>
      <c r="D68" s="17">
        <v>202209235</v>
      </c>
      <c r="F68" s="6" t="s">
        <v>864</v>
      </c>
      <c r="G68" s="6" t="s">
        <v>1094</v>
      </c>
      <c r="H68" s="6" t="s">
        <v>190</v>
      </c>
      <c r="I68" s="17">
        <v>0.74</v>
      </c>
      <c r="J68" s="6" t="s">
        <v>171</v>
      </c>
      <c r="K68" s="6" t="s">
        <v>49</v>
      </c>
      <c r="L68" s="34">
        <v>3.3390999999999997E-2</v>
      </c>
      <c r="M68" s="8">
        <v>3.5299999999999998E-2</v>
      </c>
      <c r="N68" s="7">
        <v>58512.34</v>
      </c>
      <c r="O68" s="7">
        <v>100</v>
      </c>
      <c r="P68" s="7">
        <v>200.6</v>
      </c>
      <c r="Q68" s="8">
        <v>4.8999999999999998E-3</v>
      </c>
      <c r="R68" s="8">
        <v>2.0000000000000001E-4</v>
      </c>
    </row>
    <row r="69" spans="2:18">
      <c r="B69" t="s">
        <v>1544</v>
      </c>
      <c r="C69" s="6" t="s">
        <v>1265</v>
      </c>
      <c r="D69" s="17">
        <v>201812104</v>
      </c>
      <c r="F69" s="6" t="s">
        <v>206</v>
      </c>
      <c r="G69" s="6" t="s">
        <v>1311</v>
      </c>
      <c r="H69" s="6"/>
      <c r="I69" s="17">
        <v>0</v>
      </c>
      <c r="J69" s="6" t="s">
        <v>205</v>
      </c>
      <c r="K69" s="6" t="s">
        <v>103</v>
      </c>
      <c r="L69" s="19">
        <v>0</v>
      </c>
      <c r="M69" s="8">
        <v>0</v>
      </c>
      <c r="N69" s="7">
        <v>8000</v>
      </c>
      <c r="O69" s="7">
        <v>0</v>
      </c>
      <c r="P69" s="7">
        <v>0</v>
      </c>
      <c r="Q69" s="8">
        <v>0</v>
      </c>
      <c r="R69" s="8">
        <v>0</v>
      </c>
    </row>
    <row r="70" spans="2:18">
      <c r="B70" t="s">
        <v>1546</v>
      </c>
      <c r="C70" s="6" t="s">
        <v>1265</v>
      </c>
      <c r="D70" s="17">
        <v>201902038</v>
      </c>
      <c r="F70" s="6" t="s">
        <v>206</v>
      </c>
      <c r="G70" s="6" t="s">
        <v>1312</v>
      </c>
      <c r="H70" s="6"/>
      <c r="I70" s="17">
        <v>1.88</v>
      </c>
      <c r="J70" s="6" t="s">
        <v>205</v>
      </c>
      <c r="K70" s="6" t="s">
        <v>103</v>
      </c>
      <c r="L70" s="19">
        <v>4.5100000000000001E-2</v>
      </c>
      <c r="M70" s="8">
        <v>5.16E-2</v>
      </c>
      <c r="N70" s="7">
        <v>110667.16</v>
      </c>
      <c r="O70" s="7">
        <v>100.03</v>
      </c>
      <c r="P70" s="7">
        <v>110.7</v>
      </c>
      <c r="Q70" s="8">
        <v>2.7000000000000001E-3</v>
      </c>
      <c r="R70" s="8">
        <v>1E-4</v>
      </c>
    </row>
    <row r="71" spans="2:18">
      <c r="B71" t="s">
        <v>1542</v>
      </c>
      <c r="C71" s="6" t="s">
        <v>1268</v>
      </c>
      <c r="D71" s="17">
        <v>202010021</v>
      </c>
      <c r="F71" s="6" t="s">
        <v>206</v>
      </c>
      <c r="G71" s="6" t="s">
        <v>1313</v>
      </c>
      <c r="H71" s="6"/>
      <c r="I71" s="17">
        <v>0</v>
      </c>
      <c r="J71" s="6" t="s">
        <v>871</v>
      </c>
      <c r="K71" s="6" t="s">
        <v>103</v>
      </c>
      <c r="L71" s="19">
        <v>0.06</v>
      </c>
      <c r="M71" s="8">
        <v>0.06</v>
      </c>
      <c r="N71" s="7">
        <v>3943.14</v>
      </c>
      <c r="O71" s="7">
        <v>105.43</v>
      </c>
      <c r="P71" s="7">
        <v>4.16</v>
      </c>
      <c r="Q71" s="8">
        <v>1E-4</v>
      </c>
      <c r="R71" s="8">
        <v>0</v>
      </c>
    </row>
    <row r="72" spans="2:18">
      <c r="B72" t="s">
        <v>1556</v>
      </c>
      <c r="C72" s="6" t="s">
        <v>1265</v>
      </c>
      <c r="D72" s="17">
        <v>202003034</v>
      </c>
      <c r="F72" s="6" t="s">
        <v>206</v>
      </c>
      <c r="G72" s="6" t="s">
        <v>802</v>
      </c>
      <c r="H72" s="6"/>
      <c r="I72" s="17">
        <v>5.1100000000000003</v>
      </c>
      <c r="J72" s="30" t="s">
        <v>193</v>
      </c>
      <c r="K72" s="6" t="s">
        <v>103</v>
      </c>
      <c r="L72" s="19">
        <v>2.1999999999999999E-2</v>
      </c>
      <c r="M72" s="8">
        <v>4.82E-2</v>
      </c>
      <c r="N72" s="7">
        <v>573008.03</v>
      </c>
      <c r="O72" s="7">
        <v>88.15</v>
      </c>
      <c r="P72" s="7">
        <v>505.11</v>
      </c>
      <c r="Q72" s="8">
        <v>1.2500000000000001E-2</v>
      </c>
      <c r="R72" s="8">
        <v>4.0000000000000002E-4</v>
      </c>
    </row>
    <row r="73" spans="2:18">
      <c r="B73" t="s">
        <v>1579</v>
      </c>
      <c r="C73" s="6" t="s">
        <v>1265</v>
      </c>
      <c r="D73" s="17">
        <v>299942722</v>
      </c>
      <c r="F73" s="6" t="s">
        <v>206</v>
      </c>
      <c r="G73" s="6" t="s">
        <v>1314</v>
      </c>
      <c r="H73" s="6"/>
      <c r="I73" s="17">
        <v>2.19</v>
      </c>
      <c r="J73" s="6" t="s">
        <v>871</v>
      </c>
      <c r="K73" s="6" t="s">
        <v>103</v>
      </c>
      <c r="L73" s="19">
        <v>5.0000000000000001E-3</v>
      </c>
      <c r="M73" s="8">
        <v>5.0000000000000001E-3</v>
      </c>
      <c r="N73" s="7">
        <v>1117000</v>
      </c>
      <c r="O73" s="7">
        <v>100</v>
      </c>
      <c r="P73" s="7">
        <v>1117</v>
      </c>
      <c r="Q73" s="8">
        <v>2.75E-2</v>
      </c>
      <c r="R73" s="8">
        <v>8.9999999999999998E-4</v>
      </c>
    </row>
    <row r="74" spans="2:18">
      <c r="B74" t="s">
        <v>1580</v>
      </c>
      <c r="C74" s="6" t="s">
        <v>1265</v>
      </c>
      <c r="D74" s="17">
        <v>299942730</v>
      </c>
      <c r="F74" s="6" t="s">
        <v>206</v>
      </c>
      <c r="G74" s="6" t="s">
        <v>1314</v>
      </c>
      <c r="H74" s="6"/>
      <c r="I74" s="17">
        <v>2.65</v>
      </c>
      <c r="J74" s="6" t="s">
        <v>871</v>
      </c>
      <c r="K74" s="6" t="s">
        <v>103</v>
      </c>
      <c r="L74" s="19">
        <v>0</v>
      </c>
      <c r="M74" s="8">
        <v>0</v>
      </c>
      <c r="N74" s="7">
        <v>-1117000</v>
      </c>
      <c r="O74" s="7">
        <v>100</v>
      </c>
      <c r="P74" s="7">
        <v>-1117</v>
      </c>
      <c r="Q74" s="8">
        <v>-2.75E-2</v>
      </c>
      <c r="R74" s="8">
        <v>-8.9999999999999998E-4</v>
      </c>
    </row>
    <row r="75" spans="2:18">
      <c r="B75" t="s">
        <v>1549</v>
      </c>
      <c r="C75" s="6" t="s">
        <v>1265</v>
      </c>
      <c r="D75" s="17">
        <v>29993370</v>
      </c>
      <c r="F75" s="6" t="s">
        <v>206</v>
      </c>
      <c r="G75" s="6" t="s">
        <v>1315</v>
      </c>
      <c r="H75" s="6"/>
      <c r="I75" s="17">
        <v>1.2</v>
      </c>
      <c r="J75" s="6" t="s">
        <v>366</v>
      </c>
      <c r="K75" s="6" t="s">
        <v>103</v>
      </c>
      <c r="L75" s="19">
        <v>1.9E-2</v>
      </c>
      <c r="M75" s="8">
        <v>3.9E-2</v>
      </c>
      <c r="N75" s="7">
        <v>23333.98</v>
      </c>
      <c r="O75" s="7">
        <v>98.18</v>
      </c>
      <c r="P75" s="7">
        <v>22.91</v>
      </c>
      <c r="Q75" s="8">
        <v>5.9999999999999995E-4</v>
      </c>
      <c r="R75" s="8">
        <v>0</v>
      </c>
    </row>
    <row r="76" spans="2:18">
      <c r="B76" s="3" t="s">
        <v>1316</v>
      </c>
      <c r="C76" s="3"/>
      <c r="D76" s="12"/>
      <c r="E76" s="3"/>
      <c r="F76" s="3"/>
      <c r="G76" s="3"/>
      <c r="H76" s="3"/>
      <c r="I76" s="12">
        <v>2.81</v>
      </c>
      <c r="J76" s="3"/>
      <c r="K76" s="3"/>
      <c r="M76" s="10">
        <v>0.1046</v>
      </c>
      <c r="N76" s="9">
        <v>19675152.260000002</v>
      </c>
      <c r="P76" s="9">
        <v>19822.240000000002</v>
      </c>
      <c r="Q76" s="10">
        <v>0.48870000000000002</v>
      </c>
      <c r="R76" s="10">
        <v>1.5100000000000001E-2</v>
      </c>
    </row>
    <row r="77" spans="2:18">
      <c r="B77" s="13" t="s">
        <v>1264</v>
      </c>
      <c r="C77" s="13"/>
      <c r="D77" s="14"/>
      <c r="E77" s="13"/>
      <c r="F77" s="13"/>
      <c r="G77" s="13"/>
      <c r="H77" s="13"/>
      <c r="I77" s="14">
        <v>2.69</v>
      </c>
      <c r="J77" s="13"/>
      <c r="K77" s="13"/>
      <c r="M77" s="16">
        <v>0.1031</v>
      </c>
      <c r="N77" s="15">
        <v>13747310.16</v>
      </c>
      <c r="P77" s="15">
        <v>7664</v>
      </c>
      <c r="Q77" s="16">
        <v>0.189</v>
      </c>
      <c r="R77" s="16">
        <v>5.7999999999999996E-3</v>
      </c>
    </row>
    <row r="78" spans="2:18">
      <c r="B78" t="s">
        <v>1603</v>
      </c>
      <c r="C78" s="6" t="s">
        <v>1268</v>
      </c>
      <c r="D78" s="17">
        <v>202112249</v>
      </c>
      <c r="F78" s="6" t="s">
        <v>227</v>
      </c>
      <c r="G78" s="6" t="s">
        <v>1317</v>
      </c>
      <c r="H78" s="6" t="s">
        <v>166</v>
      </c>
      <c r="I78" s="17">
        <v>2.88</v>
      </c>
      <c r="J78" s="6" t="s">
        <v>230</v>
      </c>
      <c r="K78" s="6" t="s">
        <v>49</v>
      </c>
      <c r="L78" s="34">
        <v>2.92E-2</v>
      </c>
      <c r="M78" s="8">
        <v>7.3300000000000004E-2</v>
      </c>
      <c r="N78" s="7">
        <v>374666.65</v>
      </c>
      <c r="O78" s="7">
        <v>93.97</v>
      </c>
      <c r="P78" s="7">
        <v>1207.01</v>
      </c>
      <c r="Q78" s="8">
        <v>2.98E-2</v>
      </c>
      <c r="R78" s="8">
        <v>8.9999999999999998E-4</v>
      </c>
    </row>
    <row r="79" spans="2:18">
      <c r="B79" s="35" t="s">
        <v>1529</v>
      </c>
      <c r="C79" s="6" t="s">
        <v>1268</v>
      </c>
      <c r="D79" s="17">
        <v>201628104</v>
      </c>
      <c r="E79" s="35"/>
      <c r="F79" s="6" t="s">
        <v>206</v>
      </c>
      <c r="G79" s="32">
        <v>42671</v>
      </c>
      <c r="H79" s="6" t="s">
        <v>166</v>
      </c>
      <c r="I79" s="17">
        <v>0.2</v>
      </c>
      <c r="J79" s="6" t="s">
        <v>230</v>
      </c>
      <c r="K79" s="6" t="s">
        <v>44</v>
      </c>
      <c r="L79" s="34">
        <v>7.1300000000000002E-2</v>
      </c>
      <c r="M79" s="8">
        <v>0.1007</v>
      </c>
      <c r="N79" s="7">
        <v>112350.76</v>
      </c>
      <c r="O79" s="7">
        <v>100.07</v>
      </c>
      <c r="P79" s="7">
        <v>397.55</v>
      </c>
      <c r="Q79" s="8">
        <v>9.7999999999999997E-3</v>
      </c>
      <c r="R79" s="8">
        <v>2.9999999999999997E-4</v>
      </c>
    </row>
    <row r="80" spans="2:18">
      <c r="B80" t="s">
        <v>1545</v>
      </c>
      <c r="C80" s="6" t="s">
        <v>1268</v>
      </c>
      <c r="D80" s="17">
        <v>29993303</v>
      </c>
      <c r="F80" s="6" t="s">
        <v>206</v>
      </c>
      <c r="G80" s="6" t="s">
        <v>1318</v>
      </c>
      <c r="H80" s="6"/>
      <c r="I80" s="17">
        <v>0.26</v>
      </c>
      <c r="J80" s="6" t="s">
        <v>230</v>
      </c>
      <c r="K80" s="6" t="s">
        <v>44</v>
      </c>
      <c r="L80" s="34">
        <v>7.7799999999999994E-2</v>
      </c>
      <c r="M80" s="8">
        <v>9.3200000000000005E-2</v>
      </c>
      <c r="N80" s="7">
        <v>42164.37</v>
      </c>
      <c r="O80" s="7">
        <v>101.18</v>
      </c>
      <c r="P80" s="7">
        <v>150.85</v>
      </c>
      <c r="Q80" s="8">
        <v>3.7000000000000002E-3</v>
      </c>
      <c r="R80" s="8">
        <v>1E-4</v>
      </c>
    </row>
    <row r="81" spans="2:18">
      <c r="B81" t="s">
        <v>1555</v>
      </c>
      <c r="C81" s="6" t="s">
        <v>1268</v>
      </c>
      <c r="D81" s="17">
        <v>202002069</v>
      </c>
      <c r="F81" s="6" t="s">
        <v>206</v>
      </c>
      <c r="G81" s="6" t="s">
        <v>1319</v>
      </c>
      <c r="H81" s="6"/>
      <c r="I81" s="17">
        <v>2.81</v>
      </c>
      <c r="J81" s="6" t="s">
        <v>230</v>
      </c>
      <c r="K81" s="6" t="s">
        <v>44</v>
      </c>
      <c r="L81" s="34">
        <v>5.3800000000000001E-2</v>
      </c>
      <c r="M81" s="8">
        <v>7.9699999999999993E-2</v>
      </c>
      <c r="N81" s="7">
        <v>139639.67000000001</v>
      </c>
      <c r="O81" s="7">
        <v>96.49</v>
      </c>
      <c r="P81" s="7">
        <v>476.44</v>
      </c>
      <c r="Q81" s="8">
        <v>1.17E-2</v>
      </c>
      <c r="R81" s="8">
        <v>4.0000000000000002E-4</v>
      </c>
    </row>
    <row r="82" spans="2:18">
      <c r="B82" t="s">
        <v>1621</v>
      </c>
      <c r="C82" s="6" t="s">
        <v>1268</v>
      </c>
      <c r="D82" s="17">
        <v>289991416</v>
      </c>
      <c r="F82" s="6" t="s">
        <v>206</v>
      </c>
      <c r="G82" s="6" t="s">
        <v>1320</v>
      </c>
      <c r="H82" s="6"/>
      <c r="I82" s="17">
        <v>3.5</v>
      </c>
      <c r="J82" s="6" t="s">
        <v>230</v>
      </c>
      <c r="K82" s="6" t="s">
        <v>57</v>
      </c>
      <c r="L82" s="19">
        <v>6.7699999999999996E-2</v>
      </c>
      <c r="M82" s="8">
        <v>0.1479</v>
      </c>
      <c r="N82" s="7">
        <v>4739152.3499999996</v>
      </c>
      <c r="O82" s="7">
        <v>89.65</v>
      </c>
      <c r="P82" s="7">
        <v>1392.21</v>
      </c>
      <c r="Q82" s="8">
        <v>3.4299999999999997E-2</v>
      </c>
      <c r="R82" s="8">
        <v>1.1000000000000001E-3</v>
      </c>
    </row>
    <row r="83" spans="2:18">
      <c r="B83" t="s">
        <v>1622</v>
      </c>
      <c r="C83" s="6" t="s">
        <v>1268</v>
      </c>
      <c r="D83" s="17">
        <v>289991432</v>
      </c>
      <c r="F83" s="6" t="s">
        <v>206</v>
      </c>
      <c r="G83" s="6" t="s">
        <v>1320</v>
      </c>
      <c r="H83" s="6"/>
      <c r="I83" s="17">
        <v>3.84</v>
      </c>
      <c r="J83" s="6" t="s">
        <v>230</v>
      </c>
      <c r="K83" s="6" t="s">
        <v>57</v>
      </c>
      <c r="L83" s="19">
        <v>6.0999999999999999E-2</v>
      </c>
      <c r="M83" s="8">
        <v>0.1076</v>
      </c>
      <c r="N83" s="7">
        <v>7823722.3700000001</v>
      </c>
      <c r="O83" s="7">
        <v>86.85</v>
      </c>
      <c r="P83" s="7">
        <v>2226.75</v>
      </c>
      <c r="Q83" s="8">
        <v>5.4899999999999997E-2</v>
      </c>
      <c r="R83" s="8">
        <v>1.6999999999999999E-3</v>
      </c>
    </row>
    <row r="84" spans="2:18">
      <c r="B84" t="s">
        <v>1624</v>
      </c>
      <c r="C84" s="6" t="s">
        <v>1268</v>
      </c>
      <c r="D84" s="17">
        <v>289991457</v>
      </c>
      <c r="F84" s="6" t="s">
        <v>206</v>
      </c>
      <c r="G84" s="6" t="s">
        <v>1320</v>
      </c>
      <c r="H84" s="6"/>
      <c r="I84" s="17">
        <v>0</v>
      </c>
      <c r="J84" s="6" t="s">
        <v>230</v>
      </c>
      <c r="K84" s="6" t="s">
        <v>57</v>
      </c>
      <c r="L84" s="19">
        <v>0</v>
      </c>
      <c r="M84" s="8">
        <v>0</v>
      </c>
      <c r="N84" s="7">
        <v>7024102.1900000004</v>
      </c>
      <c r="O84" s="7">
        <v>100</v>
      </c>
      <c r="P84" s="7">
        <v>2301.8000000000002</v>
      </c>
      <c r="Q84" s="8">
        <v>5.6800000000000003E-2</v>
      </c>
      <c r="R84" s="8">
        <v>1.8E-3</v>
      </c>
    </row>
    <row r="85" spans="2:18">
      <c r="B85" t="s">
        <v>1625</v>
      </c>
      <c r="C85" s="6" t="s">
        <v>1268</v>
      </c>
      <c r="D85" s="17">
        <v>289991440</v>
      </c>
      <c r="F85" s="6" t="s">
        <v>206</v>
      </c>
      <c r="G85" s="6" t="s">
        <v>1320</v>
      </c>
      <c r="H85" s="6"/>
      <c r="I85" s="17">
        <v>0</v>
      </c>
      <c r="J85" s="6" t="s">
        <v>230</v>
      </c>
      <c r="K85" s="6" t="s">
        <v>57</v>
      </c>
      <c r="L85" s="19">
        <v>0</v>
      </c>
      <c r="M85" s="8">
        <v>0</v>
      </c>
      <c r="N85" s="7">
        <v>-7024102.1900000004</v>
      </c>
      <c r="O85" s="7">
        <v>100</v>
      </c>
      <c r="P85" s="7">
        <v>-2301.8000000000002</v>
      </c>
      <c r="Q85" s="8">
        <v>-5.6800000000000003E-2</v>
      </c>
      <c r="R85" s="8">
        <v>-1.8E-3</v>
      </c>
    </row>
    <row r="86" spans="2:18">
      <c r="B86" t="s">
        <v>1576</v>
      </c>
      <c r="C86" s="6" t="s">
        <v>1268</v>
      </c>
      <c r="D86" s="17">
        <v>299942581</v>
      </c>
      <c r="F86" s="6" t="s">
        <v>206</v>
      </c>
      <c r="G86" s="6" t="s">
        <v>1321</v>
      </c>
      <c r="H86" s="6"/>
      <c r="I86" s="17">
        <v>1.41</v>
      </c>
      <c r="J86" s="6" t="s">
        <v>230</v>
      </c>
      <c r="K86" s="6" t="s">
        <v>44</v>
      </c>
      <c r="L86" s="34">
        <v>5.6300000000000003E-2</v>
      </c>
      <c r="M86" s="8">
        <v>0.09</v>
      </c>
      <c r="N86" s="7">
        <v>220935.84</v>
      </c>
      <c r="O86" s="7">
        <v>97.95</v>
      </c>
      <c r="P86" s="7">
        <v>765.18</v>
      </c>
      <c r="Q86" s="8">
        <v>1.89E-2</v>
      </c>
      <c r="R86" s="8">
        <v>5.9999999999999995E-4</v>
      </c>
    </row>
    <row r="87" spans="2:18">
      <c r="B87" t="s">
        <v>1577</v>
      </c>
      <c r="C87" s="6" t="s">
        <v>1268</v>
      </c>
      <c r="D87" s="17">
        <v>299942599</v>
      </c>
      <c r="F87" s="6" t="s">
        <v>206</v>
      </c>
      <c r="G87" s="6" t="s">
        <v>1321</v>
      </c>
      <c r="H87" s="6"/>
      <c r="I87" s="17">
        <v>1.41</v>
      </c>
      <c r="J87" s="6" t="s">
        <v>230</v>
      </c>
      <c r="K87" s="6" t="s">
        <v>44</v>
      </c>
      <c r="L87" s="34">
        <v>5.0000000000000001E-3</v>
      </c>
      <c r="M87" s="8">
        <v>5.0000000000000001E-3</v>
      </c>
      <c r="N87" s="7">
        <v>13457.81</v>
      </c>
      <c r="O87" s="7">
        <v>100</v>
      </c>
      <c r="P87" s="7">
        <v>47.59</v>
      </c>
      <c r="Q87" s="8">
        <v>1.1999999999999999E-3</v>
      </c>
      <c r="R87" s="8">
        <v>0</v>
      </c>
    </row>
    <row r="88" spans="2:18">
      <c r="B88" t="s">
        <v>1578</v>
      </c>
      <c r="C88" s="6" t="s">
        <v>1268</v>
      </c>
      <c r="D88" s="17">
        <v>299942607</v>
      </c>
      <c r="F88" s="6" t="s">
        <v>206</v>
      </c>
      <c r="G88" s="6" t="s">
        <v>1321</v>
      </c>
      <c r="H88" s="6"/>
      <c r="I88" s="17">
        <v>1.42</v>
      </c>
      <c r="J88" s="6" t="s">
        <v>230</v>
      </c>
      <c r="K88" s="6" t="s">
        <v>44</v>
      </c>
      <c r="L88" s="34">
        <v>0</v>
      </c>
      <c r="M88" s="8">
        <v>0</v>
      </c>
      <c r="N88" s="7">
        <v>-13457.81</v>
      </c>
      <c r="O88" s="7">
        <v>100.13</v>
      </c>
      <c r="P88" s="7">
        <v>-47.65</v>
      </c>
      <c r="Q88" s="8">
        <v>-1.1999999999999999E-3</v>
      </c>
      <c r="R88" s="8">
        <v>0</v>
      </c>
    </row>
    <row r="89" spans="2:18">
      <c r="B89" t="s">
        <v>1557</v>
      </c>
      <c r="C89" s="6" t="s">
        <v>1268</v>
      </c>
      <c r="D89" s="17">
        <v>202008066</v>
      </c>
      <c r="F89" s="6" t="s">
        <v>206</v>
      </c>
      <c r="G89" s="6" t="s">
        <v>1322</v>
      </c>
      <c r="H89" s="6"/>
      <c r="I89" s="17">
        <v>0.79</v>
      </c>
      <c r="J89" s="6" t="s">
        <v>230</v>
      </c>
      <c r="K89" s="6" t="s">
        <v>44</v>
      </c>
      <c r="L89" s="34">
        <v>6.6299999999999998E-2</v>
      </c>
      <c r="M89" s="8">
        <v>7.3099999999999998E-2</v>
      </c>
      <c r="N89" s="7">
        <v>170244.06</v>
      </c>
      <c r="O89" s="7">
        <v>100.84</v>
      </c>
      <c r="P89" s="7">
        <v>607.02</v>
      </c>
      <c r="Q89" s="8">
        <v>1.4999999999999999E-2</v>
      </c>
      <c r="R89" s="8">
        <v>5.0000000000000001E-4</v>
      </c>
    </row>
    <row r="90" spans="2:18">
      <c r="B90" t="s">
        <v>1557</v>
      </c>
      <c r="C90" s="6" t="s">
        <v>1268</v>
      </c>
      <c r="D90" s="17">
        <v>299938274</v>
      </c>
      <c r="F90" s="6" t="s">
        <v>206</v>
      </c>
      <c r="G90" s="6" t="s">
        <v>1322</v>
      </c>
      <c r="H90" s="6"/>
      <c r="I90" s="17">
        <v>0.82</v>
      </c>
      <c r="J90" s="6" t="s">
        <v>230</v>
      </c>
      <c r="K90" s="6" t="s">
        <v>44</v>
      </c>
      <c r="L90" s="34">
        <v>5.0000000000000001E-3</v>
      </c>
      <c r="M90" s="8">
        <v>5.0000000000000001E-3</v>
      </c>
      <c r="N90" s="7">
        <v>2849.88</v>
      </c>
      <c r="O90" s="7">
        <v>100</v>
      </c>
      <c r="P90" s="7">
        <v>10.08</v>
      </c>
      <c r="Q90" s="8">
        <v>2.0000000000000001E-4</v>
      </c>
      <c r="R90" s="8">
        <v>0</v>
      </c>
    </row>
    <row r="91" spans="2:18">
      <c r="B91" t="s">
        <v>1557</v>
      </c>
      <c r="C91" s="6" t="s">
        <v>1268</v>
      </c>
      <c r="D91" s="17">
        <v>299938266</v>
      </c>
      <c r="F91" s="6" t="s">
        <v>206</v>
      </c>
      <c r="G91" s="32">
        <v>44035</v>
      </c>
      <c r="H91" s="6"/>
      <c r="I91" s="17">
        <v>0</v>
      </c>
      <c r="J91" s="6" t="s">
        <v>230</v>
      </c>
      <c r="K91" s="6" t="s">
        <v>44</v>
      </c>
      <c r="L91" s="19">
        <v>5.0000000000000001E-3</v>
      </c>
      <c r="M91" s="8">
        <v>0</v>
      </c>
      <c r="N91" s="7">
        <v>-2849.88</v>
      </c>
      <c r="O91" s="7">
        <v>100</v>
      </c>
      <c r="P91" s="7">
        <v>-10.08</v>
      </c>
      <c r="Q91" s="8">
        <v>-2.0000000000000001E-4</v>
      </c>
      <c r="R91" s="8">
        <v>0</v>
      </c>
    </row>
    <row r="92" spans="2:18">
      <c r="B92" t="s">
        <v>1630</v>
      </c>
      <c r="C92" s="6" t="s">
        <v>1268</v>
      </c>
      <c r="D92" s="17">
        <v>202209193</v>
      </c>
      <c r="F92" s="6" t="s">
        <v>206</v>
      </c>
      <c r="G92" s="6" t="s">
        <v>1323</v>
      </c>
      <c r="H92" s="6"/>
      <c r="I92" s="17">
        <v>2.66</v>
      </c>
      <c r="J92" s="6" t="s">
        <v>230</v>
      </c>
      <c r="K92" s="6" t="s">
        <v>46</v>
      </c>
      <c r="L92" s="19">
        <v>6.3399999999999998E-2</v>
      </c>
      <c r="M92" s="8">
        <v>0.1053</v>
      </c>
      <c r="N92" s="7">
        <v>7091.94</v>
      </c>
      <c r="O92" s="7">
        <v>99.71</v>
      </c>
      <c r="P92" s="7">
        <v>27.12</v>
      </c>
      <c r="Q92" s="8">
        <v>6.9999999999999999E-4</v>
      </c>
      <c r="R92" s="8">
        <v>0</v>
      </c>
    </row>
    <row r="93" spans="2:18">
      <c r="B93" t="s">
        <v>1586</v>
      </c>
      <c r="C93" s="6" t="s">
        <v>1268</v>
      </c>
      <c r="D93" s="17">
        <v>299943142</v>
      </c>
      <c r="F93" s="6" t="s">
        <v>206</v>
      </c>
      <c r="G93" s="6" t="s">
        <v>1323</v>
      </c>
      <c r="H93" s="6"/>
      <c r="I93" s="17">
        <v>3.06</v>
      </c>
      <c r="J93" s="6" t="s">
        <v>230</v>
      </c>
      <c r="K93" s="6" t="s">
        <v>46</v>
      </c>
      <c r="L93" s="19">
        <v>1.35E-2</v>
      </c>
      <c r="M93" s="8">
        <v>1.35E-2</v>
      </c>
      <c r="N93" s="7">
        <v>255000</v>
      </c>
      <c r="O93" s="7">
        <v>100</v>
      </c>
      <c r="P93" s="7">
        <v>978.03</v>
      </c>
      <c r="Q93" s="8">
        <v>2.41E-2</v>
      </c>
      <c r="R93" s="8">
        <v>6.9999999999999999E-4</v>
      </c>
    </row>
    <row r="94" spans="2:18">
      <c r="B94" t="s">
        <v>1587</v>
      </c>
      <c r="C94" s="6" t="s">
        <v>1268</v>
      </c>
      <c r="D94" s="17">
        <v>299943159</v>
      </c>
      <c r="F94" s="6" t="s">
        <v>206</v>
      </c>
      <c r="G94" s="6" t="s">
        <v>1323</v>
      </c>
      <c r="H94" s="6"/>
      <c r="I94" s="17">
        <v>3.06</v>
      </c>
      <c r="J94" s="6" t="s">
        <v>230</v>
      </c>
      <c r="K94" s="6" t="s">
        <v>46</v>
      </c>
      <c r="L94" s="19">
        <v>0</v>
      </c>
      <c r="M94" s="8">
        <v>0</v>
      </c>
      <c r="N94" s="7">
        <v>-255000</v>
      </c>
      <c r="O94" s="7">
        <v>100</v>
      </c>
      <c r="P94" s="7">
        <v>-978.03</v>
      </c>
      <c r="Q94" s="8">
        <v>-2.41E-2</v>
      </c>
      <c r="R94" s="8">
        <v>-6.9999999999999999E-4</v>
      </c>
    </row>
    <row r="95" spans="2:18">
      <c r="B95" t="s">
        <v>1552</v>
      </c>
      <c r="C95" s="6" t="s">
        <v>1268</v>
      </c>
      <c r="D95" s="17">
        <v>201911187</v>
      </c>
      <c r="F95" s="6" t="s">
        <v>206</v>
      </c>
      <c r="G95" s="6" t="s">
        <v>1324</v>
      </c>
      <c r="H95" s="6"/>
      <c r="I95" s="17">
        <v>1.56</v>
      </c>
      <c r="J95" s="6" t="s">
        <v>230</v>
      </c>
      <c r="K95" s="6" t="s">
        <v>44</v>
      </c>
      <c r="L95" s="34">
        <v>6.3799999999999996E-2</v>
      </c>
      <c r="M95" s="8">
        <v>8.5400000000000004E-2</v>
      </c>
      <c r="N95" s="7">
        <v>117342.15</v>
      </c>
      <c r="O95" s="7">
        <v>99.76</v>
      </c>
      <c r="P95" s="7">
        <v>413.94</v>
      </c>
      <c r="Q95" s="8">
        <v>1.0200000000000001E-2</v>
      </c>
      <c r="R95" s="8">
        <v>2.9999999999999997E-4</v>
      </c>
    </row>
    <row r="96" spans="2:18">
      <c r="B96" t="s">
        <v>1566</v>
      </c>
      <c r="C96" s="6" t="s">
        <v>1268</v>
      </c>
      <c r="D96" s="17">
        <v>202011276</v>
      </c>
      <c r="F96" s="6" t="s">
        <v>206</v>
      </c>
      <c r="G96" s="6" t="s">
        <v>1318</v>
      </c>
      <c r="H96" s="6"/>
      <c r="I96" s="17">
        <v>0.26</v>
      </c>
      <c r="J96" s="6" t="s">
        <v>230</v>
      </c>
      <c r="K96" s="6" t="s">
        <v>44</v>
      </c>
      <c r="L96" s="34">
        <v>5.0000000000000001E-3</v>
      </c>
      <c r="M96" s="8">
        <v>5.0000000000000001E-3</v>
      </c>
      <c r="N96" s="7">
        <v>19372.18</v>
      </c>
      <c r="O96" s="7">
        <v>100</v>
      </c>
      <c r="P96" s="7">
        <v>68.5</v>
      </c>
      <c r="Q96" s="8">
        <v>1.6999999999999999E-3</v>
      </c>
      <c r="R96" s="8">
        <v>1E-4</v>
      </c>
    </row>
    <row r="97" spans="2:18">
      <c r="B97" t="s">
        <v>1567</v>
      </c>
      <c r="C97" s="6" t="s">
        <v>1268</v>
      </c>
      <c r="D97" s="17">
        <v>202011284</v>
      </c>
      <c r="F97" s="6" t="s">
        <v>206</v>
      </c>
      <c r="G97" s="6" t="s">
        <v>1318</v>
      </c>
      <c r="H97" s="6"/>
      <c r="I97" s="17">
        <v>0.26</v>
      </c>
      <c r="J97" s="6" t="s">
        <v>230</v>
      </c>
      <c r="K97" s="6" t="s">
        <v>44</v>
      </c>
      <c r="L97" s="34">
        <v>0</v>
      </c>
      <c r="M97" s="8">
        <v>0</v>
      </c>
      <c r="N97" s="7">
        <v>-19372.18</v>
      </c>
      <c r="O97" s="7">
        <v>100</v>
      </c>
      <c r="P97" s="7">
        <v>-68.5</v>
      </c>
      <c r="Q97" s="8">
        <v>-1.6999999999999999E-3</v>
      </c>
      <c r="R97" s="8">
        <v>-1E-4</v>
      </c>
    </row>
    <row r="98" spans="2:18">
      <c r="B98" t="s">
        <v>1560</v>
      </c>
      <c r="C98" s="6" t="s">
        <v>1268</v>
      </c>
      <c r="D98" s="17">
        <v>299938530</v>
      </c>
      <c r="F98" s="6" t="s">
        <v>206</v>
      </c>
      <c r="G98" s="6" t="s">
        <v>1319</v>
      </c>
      <c r="H98" s="6"/>
      <c r="I98" s="17">
        <v>2.81</v>
      </c>
      <c r="J98" s="6" t="s">
        <v>230</v>
      </c>
      <c r="K98" s="6" t="s">
        <v>44</v>
      </c>
      <c r="L98" s="34">
        <v>0</v>
      </c>
      <c r="M98" s="8">
        <v>0</v>
      </c>
      <c r="N98" s="7">
        <v>22179.34</v>
      </c>
      <c r="O98" s="7">
        <v>100</v>
      </c>
      <c r="P98" s="7">
        <v>78.430000000000007</v>
      </c>
      <c r="Q98" s="8">
        <v>1.9E-3</v>
      </c>
      <c r="R98" s="8">
        <v>1E-4</v>
      </c>
    </row>
    <row r="99" spans="2:18">
      <c r="B99" t="s">
        <v>1562</v>
      </c>
      <c r="C99" s="6" t="s">
        <v>1268</v>
      </c>
      <c r="D99" s="17">
        <v>202010088</v>
      </c>
      <c r="F99" s="6" t="s">
        <v>206</v>
      </c>
      <c r="G99" s="6" t="s">
        <v>1324</v>
      </c>
      <c r="H99" s="6"/>
      <c r="I99" s="17">
        <v>0.09</v>
      </c>
      <c r="J99" s="6" t="s">
        <v>230</v>
      </c>
      <c r="K99" s="6" t="s">
        <v>44</v>
      </c>
      <c r="L99" s="34">
        <v>0</v>
      </c>
      <c r="M99" s="8">
        <v>0</v>
      </c>
      <c r="N99" s="7">
        <v>35181.839999999997</v>
      </c>
      <c r="O99" s="7">
        <v>100</v>
      </c>
      <c r="P99" s="7">
        <v>124.4</v>
      </c>
      <c r="Q99" s="8">
        <v>3.0999999999999999E-3</v>
      </c>
      <c r="R99" s="8">
        <v>1E-4</v>
      </c>
    </row>
    <row r="100" spans="2:18">
      <c r="B100" t="s">
        <v>1563</v>
      </c>
      <c r="C100" s="6" t="s">
        <v>1268</v>
      </c>
      <c r="D100" s="17">
        <v>202010070</v>
      </c>
      <c r="F100" s="6" t="s">
        <v>206</v>
      </c>
      <c r="G100" s="6" t="s">
        <v>1324</v>
      </c>
      <c r="H100" s="6"/>
      <c r="I100" s="17">
        <v>0.09</v>
      </c>
      <c r="J100" s="6" t="s">
        <v>230</v>
      </c>
      <c r="K100" s="6" t="s">
        <v>44</v>
      </c>
      <c r="L100" s="34">
        <v>0</v>
      </c>
      <c r="M100" s="8">
        <v>0</v>
      </c>
      <c r="N100" s="7">
        <v>-35181.839999999997</v>
      </c>
      <c r="O100" s="7">
        <v>100</v>
      </c>
      <c r="P100" s="7">
        <v>-124.4</v>
      </c>
      <c r="Q100" s="8">
        <v>-3.0999999999999999E-3</v>
      </c>
      <c r="R100" s="8">
        <v>-1E-4</v>
      </c>
    </row>
    <row r="101" spans="2:18">
      <c r="B101" t="s">
        <v>1561</v>
      </c>
      <c r="C101" s="6" t="s">
        <v>1268</v>
      </c>
      <c r="D101" s="17">
        <v>299938548</v>
      </c>
      <c r="F101" s="6" t="s">
        <v>206</v>
      </c>
      <c r="G101" s="6" t="s">
        <v>1319</v>
      </c>
      <c r="H101" s="6"/>
      <c r="I101" s="17">
        <v>2.81</v>
      </c>
      <c r="J101" s="6" t="s">
        <v>230</v>
      </c>
      <c r="K101" s="6" t="s">
        <v>44</v>
      </c>
      <c r="L101" s="34">
        <v>0</v>
      </c>
      <c r="M101" s="8">
        <v>0</v>
      </c>
      <c r="N101" s="7">
        <v>-22179.34</v>
      </c>
      <c r="O101" s="7">
        <v>100</v>
      </c>
      <c r="P101" s="7">
        <v>-78.430000000000007</v>
      </c>
      <c r="Q101" s="8">
        <v>-1.9E-3</v>
      </c>
      <c r="R101" s="8">
        <v>-1E-4</v>
      </c>
    </row>
    <row r="102" spans="2:18">
      <c r="B102" s="13" t="s">
        <v>1267</v>
      </c>
      <c r="C102" s="13"/>
      <c r="D102" s="14"/>
      <c r="E102" s="13"/>
      <c r="F102" s="13"/>
      <c r="G102" s="13"/>
      <c r="H102" s="13"/>
      <c r="I102" s="14">
        <v>0</v>
      </c>
      <c r="J102" s="13"/>
      <c r="K102" s="13"/>
      <c r="M102" s="16">
        <v>0</v>
      </c>
      <c r="N102" s="15">
        <v>0</v>
      </c>
      <c r="P102" s="15">
        <v>0</v>
      </c>
      <c r="Q102" s="16">
        <v>0</v>
      </c>
      <c r="R102" s="16">
        <v>0</v>
      </c>
    </row>
    <row r="103" spans="2:18">
      <c r="B103" s="13" t="s">
        <v>1274</v>
      </c>
      <c r="C103" s="13"/>
      <c r="D103" s="14"/>
      <c r="E103" s="13"/>
      <c r="F103" s="13"/>
      <c r="G103" s="13"/>
      <c r="H103" s="13"/>
      <c r="I103" s="14">
        <v>2.89</v>
      </c>
      <c r="J103" s="13"/>
      <c r="K103" s="13"/>
      <c r="M103" s="16">
        <v>0.1056</v>
      </c>
      <c r="N103" s="15">
        <v>5927842.0999999996</v>
      </c>
      <c r="P103" s="15">
        <v>12158.24</v>
      </c>
      <c r="Q103" s="16">
        <v>0.29980000000000001</v>
      </c>
      <c r="R103" s="16">
        <v>9.2999999999999992E-3</v>
      </c>
    </row>
    <row r="104" spans="2:18">
      <c r="B104" s="35" t="s">
        <v>1538</v>
      </c>
      <c r="C104" s="6" t="s">
        <v>1268</v>
      </c>
      <c r="D104" s="17">
        <v>29993143</v>
      </c>
      <c r="F104" s="6" t="s">
        <v>1250</v>
      </c>
      <c r="G104" s="6" t="s">
        <v>1325</v>
      </c>
      <c r="H104" s="6" t="s">
        <v>166</v>
      </c>
      <c r="I104" s="17">
        <v>0.38</v>
      </c>
      <c r="J104" s="6" t="s">
        <v>230</v>
      </c>
      <c r="K104" s="6" t="s">
        <v>49</v>
      </c>
      <c r="L104" s="34">
        <v>2.9600000000000001E-2</v>
      </c>
      <c r="M104" s="8">
        <v>4.2999999999999997E-2</v>
      </c>
      <c r="N104" s="7">
        <v>21212.68</v>
      </c>
      <c r="O104" s="7">
        <v>100.51</v>
      </c>
      <c r="P104" s="7">
        <v>73.099999999999994</v>
      </c>
      <c r="Q104" s="8">
        <v>1.8E-3</v>
      </c>
      <c r="R104" s="8">
        <v>1E-4</v>
      </c>
    </row>
    <row r="105" spans="2:18">
      <c r="B105" s="35" t="s">
        <v>1530</v>
      </c>
      <c r="C105" s="6" t="s">
        <v>1268</v>
      </c>
      <c r="D105" s="17">
        <v>201723020</v>
      </c>
      <c r="E105" s="35"/>
      <c r="F105" s="6" t="s">
        <v>1326</v>
      </c>
      <c r="G105" s="6" t="s">
        <v>1327</v>
      </c>
      <c r="H105" s="6" t="s">
        <v>166</v>
      </c>
      <c r="I105" s="17">
        <v>1.06</v>
      </c>
      <c r="J105" s="6" t="s">
        <v>406</v>
      </c>
      <c r="K105" s="6" t="s">
        <v>49</v>
      </c>
      <c r="L105" s="19">
        <v>5.2499999999999998E-2</v>
      </c>
      <c r="M105" s="8">
        <v>6.8000000000000005E-2</v>
      </c>
      <c r="N105" s="7">
        <v>18000</v>
      </c>
      <c r="O105" s="7">
        <v>99.4</v>
      </c>
      <c r="P105" s="7">
        <v>61.34</v>
      </c>
      <c r="Q105" s="8">
        <v>1.5E-3</v>
      </c>
      <c r="R105" s="8">
        <v>0</v>
      </c>
    </row>
    <row r="106" spans="2:18">
      <c r="B106" t="s">
        <v>1597</v>
      </c>
      <c r="C106" s="6" t="s">
        <v>1268</v>
      </c>
      <c r="D106" s="17">
        <v>299942460</v>
      </c>
      <c r="F106" s="6" t="s">
        <v>206</v>
      </c>
      <c r="G106" s="6" t="s">
        <v>1328</v>
      </c>
      <c r="H106" s="6"/>
      <c r="I106" s="17">
        <v>5.37</v>
      </c>
      <c r="J106" s="6" t="s">
        <v>234</v>
      </c>
      <c r="K106" s="6" t="s">
        <v>49</v>
      </c>
      <c r="L106" s="19">
        <v>3.78E-2</v>
      </c>
      <c r="M106" s="8">
        <v>8.0399999999999999E-2</v>
      </c>
      <c r="N106" s="7">
        <v>112265.45</v>
      </c>
      <c r="O106" s="7">
        <v>89.82</v>
      </c>
      <c r="P106" s="7">
        <v>345.71</v>
      </c>
      <c r="Q106" s="8">
        <v>8.5000000000000006E-3</v>
      </c>
      <c r="R106" s="8">
        <v>2.9999999999999997E-4</v>
      </c>
    </row>
    <row r="107" spans="2:18">
      <c r="B107" t="s">
        <v>1598</v>
      </c>
      <c r="C107" s="6" t="s">
        <v>1268</v>
      </c>
      <c r="D107" s="17">
        <v>299943520</v>
      </c>
      <c r="F107" s="6" t="s">
        <v>206</v>
      </c>
      <c r="G107" s="6" t="s">
        <v>1328</v>
      </c>
      <c r="H107" s="6"/>
      <c r="I107" s="17">
        <v>5.12</v>
      </c>
      <c r="J107" s="6" t="s">
        <v>234</v>
      </c>
      <c r="K107" s="6" t="s">
        <v>46</v>
      </c>
      <c r="L107" s="19">
        <v>2.5000000000000001E-2</v>
      </c>
      <c r="M107" s="8">
        <v>7.8E-2</v>
      </c>
      <c r="N107" s="7">
        <v>234972.95</v>
      </c>
      <c r="O107" s="7">
        <v>99.86</v>
      </c>
      <c r="P107" s="7">
        <v>899.97</v>
      </c>
      <c r="Q107" s="8">
        <v>2.2200000000000001E-2</v>
      </c>
      <c r="R107" s="8">
        <v>6.9999999999999999E-4</v>
      </c>
    </row>
    <row r="108" spans="2:18">
      <c r="B108" t="s">
        <v>1614</v>
      </c>
      <c r="C108" s="6" t="s">
        <v>1268</v>
      </c>
      <c r="D108" s="17">
        <v>202201265</v>
      </c>
      <c r="F108" s="6" t="s">
        <v>206</v>
      </c>
      <c r="G108" s="6" t="s">
        <v>1189</v>
      </c>
      <c r="H108" s="6"/>
      <c r="I108" s="17">
        <v>5.23</v>
      </c>
      <c r="J108" s="6" t="s">
        <v>234</v>
      </c>
      <c r="K108" s="6" t="s">
        <v>50</v>
      </c>
      <c r="L108" s="19">
        <v>2.5000000000000001E-2</v>
      </c>
      <c r="M108" s="8">
        <v>0.1075</v>
      </c>
      <c r="N108" s="7">
        <v>227142.52</v>
      </c>
      <c r="O108" s="7">
        <v>79.819999999999993</v>
      </c>
      <c r="P108" s="7">
        <v>56.66</v>
      </c>
      <c r="Q108" s="8">
        <v>1.4E-3</v>
      </c>
      <c r="R108" s="8">
        <v>0</v>
      </c>
    </row>
    <row r="109" spans="2:18">
      <c r="B109" t="s">
        <v>1593</v>
      </c>
      <c r="C109" s="6" t="s">
        <v>1268</v>
      </c>
      <c r="D109" s="17">
        <v>202110219</v>
      </c>
      <c r="F109" s="6" t="s">
        <v>206</v>
      </c>
      <c r="G109" s="6" t="s">
        <v>1328</v>
      </c>
      <c r="H109" s="6"/>
      <c r="I109" s="17">
        <v>5.21</v>
      </c>
      <c r="J109" s="6" t="s">
        <v>234</v>
      </c>
      <c r="K109" s="6" t="s">
        <v>44</v>
      </c>
      <c r="L109" s="19">
        <v>2.5000000000000001E-2</v>
      </c>
      <c r="M109" s="8">
        <v>8.2100000000000006E-2</v>
      </c>
      <c r="N109" s="7">
        <v>18014.25</v>
      </c>
      <c r="O109" s="7">
        <v>93.34</v>
      </c>
      <c r="P109" s="7">
        <v>59.46</v>
      </c>
      <c r="Q109" s="8">
        <v>1.5E-3</v>
      </c>
      <c r="R109" s="8">
        <v>0</v>
      </c>
    </row>
    <row r="110" spans="2:18">
      <c r="B110" t="s">
        <v>1589</v>
      </c>
      <c r="C110" s="6" t="s">
        <v>1268</v>
      </c>
      <c r="D110" s="17">
        <v>202104238</v>
      </c>
      <c r="F110" s="6" t="s">
        <v>206</v>
      </c>
      <c r="G110" s="6" t="s">
        <v>1328</v>
      </c>
      <c r="H110" s="6"/>
      <c r="I110" s="17">
        <v>2.21</v>
      </c>
      <c r="J110" s="6" t="s">
        <v>234</v>
      </c>
      <c r="K110" s="6" t="s">
        <v>49</v>
      </c>
      <c r="L110" s="19">
        <v>3.7499999999999999E-3</v>
      </c>
      <c r="M110" s="8">
        <v>-0.91600000000000004</v>
      </c>
      <c r="N110" s="7">
        <v>109449.67</v>
      </c>
      <c r="O110" s="7">
        <v>100</v>
      </c>
      <c r="P110" s="7">
        <v>375.24</v>
      </c>
      <c r="Q110" s="8">
        <v>9.2999999999999992E-3</v>
      </c>
      <c r="R110" s="8">
        <v>2.9999999999999997E-4</v>
      </c>
    </row>
    <row r="111" spans="2:18">
      <c r="B111" t="s">
        <v>1590</v>
      </c>
      <c r="C111" s="6" t="s">
        <v>1268</v>
      </c>
      <c r="D111" s="17">
        <v>202104220</v>
      </c>
      <c r="F111" s="6" t="s">
        <v>206</v>
      </c>
      <c r="G111" s="6" t="s">
        <v>1328</v>
      </c>
      <c r="H111" s="6"/>
      <c r="I111" s="17">
        <v>2.21</v>
      </c>
      <c r="J111" s="6" t="s">
        <v>234</v>
      </c>
      <c r="K111" s="6" t="s">
        <v>49</v>
      </c>
      <c r="L111" s="19">
        <v>3.7499999999999999E-3</v>
      </c>
      <c r="M111" s="8">
        <v>-0.91600000000000004</v>
      </c>
      <c r="N111" s="7">
        <v>-109449.67</v>
      </c>
      <c r="O111" s="7">
        <v>100</v>
      </c>
      <c r="P111" s="7">
        <v>-375.24</v>
      </c>
      <c r="Q111" s="8">
        <v>-9.2999999999999992E-3</v>
      </c>
      <c r="R111" s="8">
        <v>-2.9999999999999997E-4</v>
      </c>
    </row>
    <row r="112" spans="2:18">
      <c r="B112" t="s">
        <v>1601</v>
      </c>
      <c r="C112" s="6" t="s">
        <v>1268</v>
      </c>
      <c r="D112" s="17">
        <v>202112223</v>
      </c>
      <c r="F112" s="6" t="s">
        <v>206</v>
      </c>
      <c r="G112" s="6" t="s">
        <v>1291</v>
      </c>
      <c r="H112" s="6"/>
      <c r="I112" s="17">
        <v>2.4</v>
      </c>
      <c r="J112" s="6" t="s">
        <v>234</v>
      </c>
      <c r="K112" s="6" t="s">
        <v>48</v>
      </c>
      <c r="L112" s="19">
        <v>0</v>
      </c>
      <c r="M112" s="8">
        <v>7.4099999999999999E-2</v>
      </c>
      <c r="N112" s="7">
        <v>28370.67</v>
      </c>
      <c r="O112" s="7">
        <v>97.47</v>
      </c>
      <c r="P112" s="7">
        <v>71.39</v>
      </c>
      <c r="Q112" s="8">
        <v>1.8E-3</v>
      </c>
      <c r="R112" s="8">
        <v>1E-4</v>
      </c>
    </row>
    <row r="113" spans="2:18">
      <c r="B113" t="s">
        <v>1602</v>
      </c>
      <c r="C113" s="6" t="s">
        <v>1268</v>
      </c>
      <c r="D113" s="17">
        <v>202112231</v>
      </c>
      <c r="F113" s="6" t="s">
        <v>206</v>
      </c>
      <c r="G113" s="6" t="s">
        <v>1291</v>
      </c>
      <c r="H113" s="6"/>
      <c r="I113" s="17">
        <v>2.37</v>
      </c>
      <c r="J113" s="6" t="s">
        <v>234</v>
      </c>
      <c r="K113" s="6" t="s">
        <v>46</v>
      </c>
      <c r="L113" s="19">
        <v>0</v>
      </c>
      <c r="M113" s="8">
        <v>8.7300000000000003E-2</v>
      </c>
      <c r="N113" s="7">
        <v>20048.77</v>
      </c>
      <c r="O113" s="7">
        <v>97.58</v>
      </c>
      <c r="P113" s="7">
        <v>75.040000000000006</v>
      </c>
      <c r="Q113" s="8">
        <v>1.9E-3</v>
      </c>
      <c r="R113" s="8">
        <v>1E-4</v>
      </c>
    </row>
    <row r="114" spans="2:18">
      <c r="B114" t="s">
        <v>1600</v>
      </c>
      <c r="C114" s="6" t="s">
        <v>1268</v>
      </c>
      <c r="D114" s="17">
        <v>202112215</v>
      </c>
      <c r="F114" s="6" t="s">
        <v>206</v>
      </c>
      <c r="G114" s="6" t="s">
        <v>1291</v>
      </c>
      <c r="H114" s="6"/>
      <c r="I114" s="17">
        <v>2.39</v>
      </c>
      <c r="J114" s="6" t="s">
        <v>234</v>
      </c>
      <c r="K114" s="6" t="s">
        <v>44</v>
      </c>
      <c r="L114" s="19">
        <v>0</v>
      </c>
      <c r="M114" s="8">
        <v>8.1100000000000005E-2</v>
      </c>
      <c r="N114" s="7">
        <v>652906.71</v>
      </c>
      <c r="O114" s="7">
        <v>96.18</v>
      </c>
      <c r="P114" s="7">
        <v>2220.39</v>
      </c>
      <c r="Q114" s="8">
        <v>5.4699999999999999E-2</v>
      </c>
      <c r="R114" s="8">
        <v>1.6999999999999999E-3</v>
      </c>
    </row>
    <row r="115" spans="2:18">
      <c r="B115" t="s">
        <v>1605</v>
      </c>
      <c r="C115" s="6" t="s">
        <v>1268</v>
      </c>
      <c r="D115" s="17">
        <v>202112264</v>
      </c>
      <c r="F115" s="6" t="s">
        <v>206</v>
      </c>
      <c r="G115" s="6" t="s">
        <v>1291</v>
      </c>
      <c r="H115" s="6"/>
      <c r="I115" s="17">
        <v>0</v>
      </c>
      <c r="J115" s="6" t="s">
        <v>234</v>
      </c>
      <c r="K115" s="6" t="s">
        <v>44</v>
      </c>
      <c r="L115" s="19">
        <v>0</v>
      </c>
      <c r="M115" s="8">
        <v>0</v>
      </c>
      <c r="N115" s="7">
        <v>3880.32</v>
      </c>
      <c r="O115" s="7">
        <v>100</v>
      </c>
      <c r="P115" s="7">
        <v>13.72</v>
      </c>
      <c r="Q115" s="8">
        <v>2.9999999999999997E-4</v>
      </c>
      <c r="R115" s="8">
        <v>0</v>
      </c>
    </row>
    <row r="116" spans="2:18">
      <c r="B116" t="s">
        <v>1606</v>
      </c>
      <c r="C116" s="6" t="s">
        <v>1268</v>
      </c>
      <c r="D116" s="17">
        <v>202112272</v>
      </c>
      <c r="F116" s="6" t="s">
        <v>206</v>
      </c>
      <c r="G116" s="6" t="s">
        <v>1291</v>
      </c>
      <c r="H116" s="6"/>
      <c r="I116" s="17">
        <v>0</v>
      </c>
      <c r="J116" s="6" t="s">
        <v>234</v>
      </c>
      <c r="K116" s="6" t="s">
        <v>44</v>
      </c>
      <c r="L116" s="19">
        <v>0</v>
      </c>
      <c r="M116" s="8">
        <v>0</v>
      </c>
      <c r="N116" s="7">
        <v>-3880.32</v>
      </c>
      <c r="O116" s="7">
        <v>100</v>
      </c>
      <c r="P116" s="7">
        <v>-13.72</v>
      </c>
      <c r="Q116" s="8">
        <v>-2.9999999999999997E-4</v>
      </c>
      <c r="R116" s="8">
        <v>0</v>
      </c>
    </row>
    <row r="117" spans="2:18">
      <c r="B117" t="s">
        <v>1631</v>
      </c>
      <c r="C117" s="6" t="s">
        <v>1268</v>
      </c>
      <c r="D117" s="17">
        <v>289991689</v>
      </c>
      <c r="F117" s="6" t="s">
        <v>206</v>
      </c>
      <c r="G117" s="6" t="s">
        <v>1185</v>
      </c>
      <c r="H117" s="6"/>
      <c r="I117" s="17">
        <v>2.4500000000000002</v>
      </c>
      <c r="J117" s="6" t="s">
        <v>234</v>
      </c>
      <c r="K117" s="6" t="s">
        <v>49</v>
      </c>
      <c r="L117" s="34">
        <v>3.1699999999999999E-2</v>
      </c>
      <c r="M117" s="8">
        <v>4.9200000000000001E-2</v>
      </c>
      <c r="N117" s="7">
        <v>17010</v>
      </c>
      <c r="O117" s="7">
        <v>100.09</v>
      </c>
      <c r="P117" s="7">
        <v>58.37</v>
      </c>
      <c r="Q117" s="8">
        <v>1.4E-3</v>
      </c>
      <c r="R117" s="8">
        <v>0</v>
      </c>
    </row>
    <row r="118" spans="2:18">
      <c r="B118" t="s">
        <v>1617</v>
      </c>
      <c r="C118" s="6" t="s">
        <v>1268</v>
      </c>
      <c r="D118" s="17">
        <v>202203097</v>
      </c>
      <c r="F118" s="6" t="s">
        <v>206</v>
      </c>
      <c r="G118" s="6" t="s">
        <v>1330</v>
      </c>
      <c r="H118" s="6"/>
      <c r="I118" s="17">
        <v>1.87</v>
      </c>
      <c r="J118" s="6" t="s">
        <v>234</v>
      </c>
      <c r="K118" s="6" t="s">
        <v>44</v>
      </c>
      <c r="L118" s="19">
        <v>0</v>
      </c>
      <c r="M118" s="8">
        <v>6.8599999999999994E-2</v>
      </c>
      <c r="N118" s="7">
        <v>611836.80000000005</v>
      </c>
      <c r="O118" s="7">
        <v>99.34</v>
      </c>
      <c r="P118" s="7">
        <v>2149.12</v>
      </c>
      <c r="Q118" s="8">
        <v>5.2999999999999999E-2</v>
      </c>
      <c r="R118" s="8">
        <v>1.6000000000000001E-3</v>
      </c>
    </row>
    <row r="119" spans="2:18">
      <c r="B119" t="s">
        <v>1615</v>
      </c>
      <c r="C119" s="6" t="s">
        <v>1268</v>
      </c>
      <c r="D119" s="17">
        <v>202203113</v>
      </c>
      <c r="F119" s="6" t="s">
        <v>206</v>
      </c>
      <c r="G119" s="6" t="s">
        <v>1331</v>
      </c>
      <c r="H119" s="6"/>
      <c r="I119" s="17">
        <v>1.61</v>
      </c>
      <c r="J119" s="6" t="s">
        <v>234</v>
      </c>
      <c r="K119" s="6" t="s">
        <v>44</v>
      </c>
      <c r="L119" s="19">
        <v>1.95E-2</v>
      </c>
      <c r="M119" s="8">
        <v>-0.90839999999999999</v>
      </c>
      <c r="N119" s="7">
        <v>163.19999999999999</v>
      </c>
      <c r="O119" s="7">
        <v>100</v>
      </c>
      <c r="P119" s="7">
        <v>0.57999999999999996</v>
      </c>
      <c r="Q119" s="8">
        <v>0</v>
      </c>
      <c r="R119" s="8">
        <v>0</v>
      </c>
    </row>
    <row r="120" spans="2:18">
      <c r="B120" t="s">
        <v>1616</v>
      </c>
      <c r="C120" s="6" t="s">
        <v>1268</v>
      </c>
      <c r="D120" s="17">
        <v>202203105</v>
      </c>
      <c r="F120" s="6" t="s">
        <v>206</v>
      </c>
      <c r="G120" s="6" t="s">
        <v>1331</v>
      </c>
      <c r="H120" s="6"/>
      <c r="I120" s="17">
        <v>1.61</v>
      </c>
      <c r="J120" s="6" t="s">
        <v>234</v>
      </c>
      <c r="K120" s="6" t="s">
        <v>44</v>
      </c>
      <c r="L120" s="19">
        <v>1.95E-2</v>
      </c>
      <c r="M120" s="8">
        <v>-0.90839999999999999</v>
      </c>
      <c r="N120" s="7">
        <v>-163.19999999999999</v>
      </c>
      <c r="O120" s="7">
        <v>100</v>
      </c>
      <c r="P120" s="7">
        <v>-0.57999999999999996</v>
      </c>
      <c r="Q120" s="8">
        <v>0</v>
      </c>
      <c r="R120" s="8">
        <v>0</v>
      </c>
    </row>
    <row r="121" spans="2:18">
      <c r="B121" t="s">
        <v>1588</v>
      </c>
      <c r="C121" s="6" t="s">
        <v>1268</v>
      </c>
      <c r="D121" s="17">
        <v>202108015</v>
      </c>
      <c r="F121" s="6" t="s">
        <v>206</v>
      </c>
      <c r="G121" s="6" t="s">
        <v>1333</v>
      </c>
      <c r="H121" s="6"/>
      <c r="I121" s="17">
        <v>3.2</v>
      </c>
      <c r="J121" s="6" t="s">
        <v>238</v>
      </c>
      <c r="K121" s="6" t="s">
        <v>44</v>
      </c>
      <c r="L121" s="34">
        <v>5.1299999999999998E-2</v>
      </c>
      <c r="M121" s="8">
        <v>0.13819999999999999</v>
      </c>
      <c r="N121" s="7">
        <v>467703.68</v>
      </c>
      <c r="O121" s="7">
        <v>98.59</v>
      </c>
      <c r="P121" s="7">
        <v>1630.47</v>
      </c>
      <c r="Q121" s="8">
        <v>4.02E-2</v>
      </c>
      <c r="R121" s="8">
        <v>1.1999999999999999E-3</v>
      </c>
    </row>
    <row r="122" spans="2:18">
      <c r="B122" t="s">
        <v>1573</v>
      </c>
      <c r="C122" s="6" t="s">
        <v>1268</v>
      </c>
      <c r="D122" s="17">
        <v>299942094</v>
      </c>
      <c r="F122" s="6" t="s">
        <v>206</v>
      </c>
      <c r="G122" s="6" t="s">
        <v>1334</v>
      </c>
      <c r="H122" s="6"/>
      <c r="I122" s="17">
        <v>3.37</v>
      </c>
      <c r="J122" s="6" t="s">
        <v>230</v>
      </c>
      <c r="K122" s="6" t="s">
        <v>44</v>
      </c>
      <c r="L122" s="34">
        <v>8.9899999999999994E-2</v>
      </c>
      <c r="M122" s="8">
        <v>0.10349999999999999</v>
      </c>
      <c r="N122" s="7">
        <v>82349.649999999994</v>
      </c>
      <c r="O122" s="7">
        <v>99.47</v>
      </c>
      <c r="P122" s="7">
        <v>289.63</v>
      </c>
      <c r="Q122" s="8">
        <v>7.1000000000000004E-3</v>
      </c>
      <c r="R122" s="8">
        <v>2.0000000000000001E-4</v>
      </c>
    </row>
    <row r="123" spans="2:18">
      <c r="B123" t="s">
        <v>1591</v>
      </c>
      <c r="C123" s="6" t="s">
        <v>1268</v>
      </c>
      <c r="D123" s="17">
        <v>202110201</v>
      </c>
      <c r="F123" s="6" t="s">
        <v>206</v>
      </c>
      <c r="G123" s="6" t="s">
        <v>1335</v>
      </c>
      <c r="H123" s="6"/>
      <c r="I123" s="17">
        <v>3.44</v>
      </c>
      <c r="J123" s="6" t="s">
        <v>230</v>
      </c>
      <c r="K123" s="6" t="s">
        <v>49</v>
      </c>
      <c r="L123" s="19">
        <v>0.02</v>
      </c>
      <c r="M123" s="8">
        <v>7.3999999999999996E-2</v>
      </c>
      <c r="N123" s="7">
        <v>390653.48</v>
      </c>
      <c r="O123" s="7">
        <v>83.95</v>
      </c>
      <c r="P123" s="7">
        <v>1124.4100000000001</v>
      </c>
      <c r="Q123" s="8">
        <v>2.7699999999999999E-2</v>
      </c>
      <c r="R123" s="8">
        <v>8.9999999999999998E-4</v>
      </c>
    </row>
    <row r="124" spans="2:18">
      <c r="B124" t="s">
        <v>1592</v>
      </c>
      <c r="C124" s="6" t="s">
        <v>1268</v>
      </c>
      <c r="D124" s="17">
        <v>202110193</v>
      </c>
      <c r="F124" s="6" t="s">
        <v>206</v>
      </c>
      <c r="G124" s="6" t="s">
        <v>1335</v>
      </c>
      <c r="H124" s="6"/>
      <c r="I124" s="17">
        <v>3</v>
      </c>
      <c r="J124" s="6" t="s">
        <v>230</v>
      </c>
      <c r="K124" s="6" t="s">
        <v>49</v>
      </c>
      <c r="L124" s="19">
        <v>8.0449999999999994E-2</v>
      </c>
      <c r="M124" s="8">
        <v>0.31369999999999998</v>
      </c>
      <c r="N124" s="7">
        <v>456007.25</v>
      </c>
      <c r="O124" s="7">
        <v>55.25</v>
      </c>
      <c r="P124" s="7">
        <v>863.72</v>
      </c>
      <c r="Q124" s="8">
        <v>2.1299999999999999E-2</v>
      </c>
      <c r="R124" s="8">
        <v>6.9999999999999999E-4</v>
      </c>
    </row>
    <row r="125" spans="2:18">
      <c r="B125" t="s">
        <v>1559</v>
      </c>
      <c r="C125" s="6" t="s">
        <v>1268</v>
      </c>
      <c r="D125" s="17">
        <v>299937730</v>
      </c>
      <c r="F125" s="6" t="s">
        <v>206</v>
      </c>
      <c r="G125" s="6" t="s">
        <v>1336</v>
      </c>
      <c r="H125" s="6"/>
      <c r="I125" s="17">
        <v>2.2400000000000002</v>
      </c>
      <c r="J125" s="6" t="s">
        <v>230</v>
      </c>
      <c r="K125" s="6" t="s">
        <v>70</v>
      </c>
      <c r="L125" s="34">
        <v>7.22E-2</v>
      </c>
      <c r="M125" s="8">
        <v>9.6500000000000002E-2</v>
      </c>
      <c r="N125" s="7">
        <v>315254.02</v>
      </c>
      <c r="O125" s="7">
        <v>100.96</v>
      </c>
      <c r="P125" s="7">
        <v>143.41999999999999</v>
      </c>
      <c r="Q125" s="8">
        <v>3.5000000000000001E-3</v>
      </c>
      <c r="R125" s="8">
        <v>1E-4</v>
      </c>
    </row>
    <row r="126" spans="2:18">
      <c r="B126" t="s">
        <v>1558</v>
      </c>
      <c r="C126" s="6" t="s">
        <v>1268</v>
      </c>
      <c r="D126" s="17">
        <v>299937722</v>
      </c>
      <c r="F126" s="6" t="s">
        <v>206</v>
      </c>
      <c r="G126" s="6" t="s">
        <v>1336</v>
      </c>
      <c r="H126" s="6"/>
      <c r="I126" s="17">
        <v>2.25</v>
      </c>
      <c r="J126" s="6" t="s">
        <v>230</v>
      </c>
      <c r="K126" s="6" t="s">
        <v>54</v>
      </c>
      <c r="L126" s="34">
        <v>7.22E-2</v>
      </c>
      <c r="M126" s="8">
        <v>9.7699999999999995E-2</v>
      </c>
      <c r="N126" s="7">
        <v>523344.64000000001</v>
      </c>
      <c r="O126" s="7">
        <v>99.89</v>
      </c>
      <c r="P126" s="7">
        <v>1195.24</v>
      </c>
      <c r="Q126" s="8">
        <v>2.9499999999999998E-2</v>
      </c>
      <c r="R126" s="8">
        <v>8.9999999999999998E-4</v>
      </c>
    </row>
    <row r="127" spans="2:18">
      <c r="B127" t="s">
        <v>1571</v>
      </c>
      <c r="C127" s="6" t="s">
        <v>1268</v>
      </c>
      <c r="D127" s="17">
        <v>202101010</v>
      </c>
      <c r="F127" s="6" t="s">
        <v>206</v>
      </c>
      <c r="G127" s="6" t="s">
        <v>1336</v>
      </c>
      <c r="H127" s="6"/>
      <c r="I127" s="17">
        <v>2.25</v>
      </c>
      <c r="J127" s="6" t="s">
        <v>230</v>
      </c>
      <c r="K127" s="6" t="s">
        <v>54</v>
      </c>
      <c r="L127" s="34">
        <v>1.4E-2</v>
      </c>
      <c r="M127" s="8">
        <v>1.4E-2</v>
      </c>
      <c r="N127" s="7">
        <v>146541.91</v>
      </c>
      <c r="O127" s="7">
        <v>100</v>
      </c>
      <c r="P127" s="7">
        <v>335.04</v>
      </c>
      <c r="Q127" s="8">
        <v>8.3000000000000001E-3</v>
      </c>
      <c r="R127" s="8">
        <v>2.9999999999999997E-4</v>
      </c>
    </row>
    <row r="128" spans="2:18">
      <c r="B128" t="s">
        <v>1572</v>
      </c>
      <c r="C128" s="6" t="s">
        <v>1268</v>
      </c>
      <c r="D128" s="17">
        <v>202001020</v>
      </c>
      <c r="F128" s="6" t="s">
        <v>206</v>
      </c>
      <c r="G128" s="6" t="s">
        <v>1336</v>
      </c>
      <c r="H128" s="6"/>
      <c r="I128" s="17">
        <v>2.25</v>
      </c>
      <c r="J128" s="6" t="s">
        <v>230</v>
      </c>
      <c r="K128" s="6" t="s">
        <v>54</v>
      </c>
      <c r="L128" s="34">
        <v>0</v>
      </c>
      <c r="M128" s="8">
        <v>0</v>
      </c>
      <c r="N128" s="7">
        <v>-146541.91</v>
      </c>
      <c r="O128" s="7">
        <v>100</v>
      </c>
      <c r="P128" s="7">
        <v>-335.04</v>
      </c>
      <c r="Q128" s="8">
        <v>-8.3000000000000001E-3</v>
      </c>
      <c r="R128" s="8">
        <v>-2.9999999999999997E-4</v>
      </c>
    </row>
    <row r="129" spans="2:18">
      <c r="B129" t="s">
        <v>1582</v>
      </c>
      <c r="C129" s="6" t="s">
        <v>1268</v>
      </c>
      <c r="D129" s="17">
        <v>202106308</v>
      </c>
      <c r="F129" s="6" t="s">
        <v>206</v>
      </c>
      <c r="G129" s="6" t="s">
        <v>1337</v>
      </c>
      <c r="H129" s="6"/>
      <c r="I129" s="17">
        <v>3.31</v>
      </c>
      <c r="J129" s="6" t="s">
        <v>226</v>
      </c>
      <c r="K129" s="6" t="s">
        <v>54</v>
      </c>
      <c r="L129" s="34">
        <v>5.2200000000000003E-2</v>
      </c>
      <c r="M129" s="8">
        <v>7.3999999999999996E-2</v>
      </c>
      <c r="N129" s="7">
        <v>129933</v>
      </c>
      <c r="O129" s="7">
        <v>91.14</v>
      </c>
      <c r="P129" s="7">
        <v>270.74</v>
      </c>
      <c r="Q129" s="8">
        <v>6.7000000000000002E-3</v>
      </c>
      <c r="R129" s="8">
        <v>2.0000000000000001E-4</v>
      </c>
    </row>
    <row r="130" spans="2:18">
      <c r="B130" t="s">
        <v>1583</v>
      </c>
      <c r="C130" s="6" t="s">
        <v>1268</v>
      </c>
      <c r="D130" s="17">
        <v>202106316</v>
      </c>
      <c r="F130" s="6" t="s">
        <v>206</v>
      </c>
      <c r="G130" s="6" t="s">
        <v>1337</v>
      </c>
      <c r="H130" s="6"/>
      <c r="I130" s="17">
        <v>3.25</v>
      </c>
      <c r="J130" s="6" t="s">
        <v>226</v>
      </c>
      <c r="K130" s="6" t="s">
        <v>57</v>
      </c>
      <c r="L130" s="34">
        <v>5.3999999999999999E-2</v>
      </c>
      <c r="M130" s="8">
        <v>0.1104</v>
      </c>
      <c r="N130" s="7">
        <v>1559552.86</v>
      </c>
      <c r="O130" s="7">
        <v>83.47</v>
      </c>
      <c r="P130" s="7">
        <v>426.56</v>
      </c>
      <c r="Q130" s="8">
        <v>1.0500000000000001E-2</v>
      </c>
      <c r="R130" s="8">
        <v>2.9999999999999997E-4</v>
      </c>
    </row>
    <row r="131" spans="2:18">
      <c r="B131" t="s">
        <v>1553</v>
      </c>
      <c r="C131" s="6" t="s">
        <v>1268</v>
      </c>
      <c r="D131" s="17">
        <v>299936211</v>
      </c>
      <c r="F131" s="6" t="s">
        <v>206</v>
      </c>
      <c r="G131" s="6" t="s">
        <v>1338</v>
      </c>
      <c r="H131" s="6"/>
      <c r="I131" s="17">
        <v>1.67</v>
      </c>
      <c r="J131" s="6" t="s">
        <v>378</v>
      </c>
      <c r="K131" s="6" t="s">
        <v>44</v>
      </c>
      <c r="L131" s="19">
        <v>3.397E-2</v>
      </c>
      <c r="M131" s="8">
        <v>5.74E-2</v>
      </c>
      <c r="N131" s="7">
        <v>25978.98</v>
      </c>
      <c r="O131" s="7">
        <v>96.85</v>
      </c>
      <c r="P131" s="7">
        <v>88.96</v>
      </c>
      <c r="Q131" s="8">
        <v>2.2000000000000001E-3</v>
      </c>
      <c r="R131" s="8">
        <v>1E-4</v>
      </c>
    </row>
    <row r="132" spans="2:18">
      <c r="B132" t="s">
        <v>1554</v>
      </c>
      <c r="C132" s="6" t="s">
        <v>1268</v>
      </c>
      <c r="D132" s="17">
        <v>202001285</v>
      </c>
      <c r="F132" s="6" t="s">
        <v>206</v>
      </c>
      <c r="G132" s="6" t="s">
        <v>1339</v>
      </c>
      <c r="H132" s="6"/>
      <c r="I132" s="17">
        <v>1.43</v>
      </c>
      <c r="J132" s="6" t="s">
        <v>226</v>
      </c>
      <c r="K132" s="6" t="s">
        <v>44</v>
      </c>
      <c r="L132" s="19">
        <v>8.1626000000000004E-2</v>
      </c>
      <c r="M132" s="8">
        <v>0.1119</v>
      </c>
      <c r="N132" s="7">
        <v>15283.74</v>
      </c>
      <c r="O132" s="7">
        <v>100.92</v>
      </c>
      <c r="P132" s="7">
        <v>54.54</v>
      </c>
      <c r="Q132" s="8">
        <v>1.2999999999999999E-3</v>
      </c>
      <c r="R132" s="8">
        <v>0</v>
      </c>
    </row>
    <row r="133" spans="2:18">
      <c r="B133" t="s">
        <v>1584</v>
      </c>
      <c r="C133" s="6" t="s">
        <v>1268</v>
      </c>
      <c r="D133" s="17">
        <v>299943050</v>
      </c>
      <c r="F133" s="6" t="s">
        <v>206</v>
      </c>
      <c r="G133" s="6" t="s">
        <v>1337</v>
      </c>
      <c r="H133" s="6"/>
      <c r="I133" s="17">
        <v>3.25</v>
      </c>
      <c r="J133" s="6" t="s">
        <v>226</v>
      </c>
      <c r="K133" s="6" t="s">
        <v>57</v>
      </c>
      <c r="L133" s="34">
        <v>8.2500000000000004E-3</v>
      </c>
      <c r="M133" s="8">
        <v>8.3000000000000001E-3</v>
      </c>
      <c r="N133" s="7">
        <v>770698.65</v>
      </c>
      <c r="O133" s="7">
        <v>100</v>
      </c>
      <c r="P133" s="7">
        <v>252.56</v>
      </c>
      <c r="Q133" s="8">
        <v>6.1999999999999998E-3</v>
      </c>
      <c r="R133" s="8">
        <v>2.0000000000000001E-4</v>
      </c>
    </row>
    <row r="134" spans="2:18">
      <c r="B134" t="s">
        <v>1585</v>
      </c>
      <c r="C134" s="6" t="s">
        <v>1268</v>
      </c>
      <c r="D134" s="17">
        <v>299943068</v>
      </c>
      <c r="F134" s="6" t="s">
        <v>206</v>
      </c>
      <c r="G134" s="6" t="s">
        <v>1337</v>
      </c>
      <c r="H134" s="6"/>
      <c r="I134" s="17">
        <v>3.25</v>
      </c>
      <c r="J134" s="6" t="s">
        <v>226</v>
      </c>
      <c r="K134" s="6" t="s">
        <v>57</v>
      </c>
      <c r="L134" s="34">
        <v>0</v>
      </c>
      <c r="M134" s="8">
        <v>0</v>
      </c>
      <c r="N134" s="7">
        <v>-770698.65</v>
      </c>
      <c r="O134" s="7">
        <v>100</v>
      </c>
      <c r="P134" s="7">
        <v>-252.56</v>
      </c>
      <c r="Q134" s="8">
        <v>-6.1999999999999998E-3</v>
      </c>
      <c r="R134" s="8">
        <v>-2.0000000000000001E-4</v>
      </c>
    </row>
    <row r="135" spans="2:18">
      <c r="B135" s="13" t="s">
        <v>1310</v>
      </c>
      <c r="C135" s="13"/>
      <c r="D135" s="14"/>
      <c r="E135" s="13"/>
      <c r="F135" s="13"/>
      <c r="G135" s="13"/>
      <c r="H135" s="13"/>
      <c r="I135" s="14">
        <v>0</v>
      </c>
      <c r="J135" s="13"/>
      <c r="K135" s="13"/>
      <c r="M135" s="16">
        <v>0</v>
      </c>
      <c r="N135" s="15">
        <v>0</v>
      </c>
      <c r="P135" s="15">
        <v>0</v>
      </c>
      <c r="Q135" s="16">
        <v>0</v>
      </c>
      <c r="R135" s="16">
        <v>0</v>
      </c>
    </row>
    <row r="138" spans="2:18">
      <c r="B138" s="6" t="s">
        <v>123</v>
      </c>
      <c r="C138" s="6"/>
      <c r="D138" s="17"/>
      <c r="E138" s="6"/>
      <c r="F138" s="6"/>
      <c r="G138" s="6"/>
      <c r="H138" s="6"/>
      <c r="J138" s="6"/>
      <c r="K138" s="6"/>
    </row>
    <row r="142" spans="2:18">
      <c r="B142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9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1340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128</v>
      </c>
      <c r="H7" s="3" t="s">
        <v>90</v>
      </c>
      <c r="I7" s="3" t="s">
        <v>91</v>
      </c>
      <c r="J7" s="3" t="s">
        <v>92</v>
      </c>
      <c r="K7" s="3" t="s">
        <v>129</v>
      </c>
      <c r="L7" s="3" t="s">
        <v>43</v>
      </c>
      <c r="M7" s="3" t="s">
        <v>534</v>
      </c>
      <c r="N7" s="3" t="s">
        <v>132</v>
      </c>
      <c r="O7" s="3" t="s">
        <v>133</v>
      </c>
    </row>
    <row r="8" spans="2:15">
      <c r="B8" s="4"/>
      <c r="C8" s="4"/>
      <c r="D8" s="4"/>
      <c r="E8" s="4"/>
      <c r="F8" s="4"/>
      <c r="G8" s="4" t="s">
        <v>135</v>
      </c>
      <c r="H8" s="4"/>
      <c r="I8" s="4" t="s">
        <v>96</v>
      </c>
      <c r="J8" s="4" t="s">
        <v>96</v>
      </c>
      <c r="K8" s="4" t="s">
        <v>136</v>
      </c>
      <c r="L8" s="4" t="s">
        <v>137</v>
      </c>
      <c r="M8" s="4" t="s">
        <v>97</v>
      </c>
      <c r="N8" s="4" t="s">
        <v>96</v>
      </c>
      <c r="O8" s="4" t="s">
        <v>96</v>
      </c>
    </row>
    <row r="10" spans="2:15">
      <c r="B10" s="3" t="s">
        <v>1341</v>
      </c>
      <c r="C10" s="12"/>
      <c r="D10" s="3"/>
      <c r="E10" s="3"/>
      <c r="F10" s="3"/>
      <c r="G10" s="12">
        <v>1.54</v>
      </c>
      <c r="H10" s="3"/>
      <c r="J10" s="10">
        <v>8.4400000000000003E-2</v>
      </c>
      <c r="K10" s="9">
        <v>7167907.5199999996</v>
      </c>
      <c r="M10" s="9">
        <v>25300.59</v>
      </c>
      <c r="N10" s="10">
        <v>1</v>
      </c>
      <c r="O10" s="10">
        <v>1.9300000000000001E-2</v>
      </c>
    </row>
    <row r="11" spans="2:15">
      <c r="B11" s="3" t="s">
        <v>99</v>
      </c>
      <c r="C11" s="12"/>
      <c r="D11" s="3"/>
      <c r="E11" s="3"/>
      <c r="F11" s="3"/>
      <c r="G11" s="12">
        <v>1.54</v>
      </c>
      <c r="H11" s="3"/>
      <c r="J11" s="10">
        <v>8.4400000000000003E-2</v>
      </c>
      <c r="K11" s="9">
        <v>7167907.5199999996</v>
      </c>
      <c r="M11" s="9">
        <v>25300.59</v>
      </c>
      <c r="N11" s="10">
        <v>1</v>
      </c>
      <c r="O11" s="10">
        <v>1.9300000000000001E-2</v>
      </c>
    </row>
    <row r="12" spans="2:15">
      <c r="B12" s="13" t="s">
        <v>1342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847</v>
      </c>
      <c r="C13" s="14"/>
      <c r="D13" s="13"/>
      <c r="E13" s="13"/>
      <c r="F13" s="13"/>
      <c r="G13" s="14">
        <v>1.54</v>
      </c>
      <c r="H13" s="13"/>
      <c r="J13" s="16">
        <v>8.4400000000000003E-2</v>
      </c>
      <c r="K13" s="15">
        <v>15383.56</v>
      </c>
      <c r="M13" s="15">
        <v>9.27</v>
      </c>
      <c r="N13" s="16">
        <v>4.0000000000000002E-4</v>
      </c>
      <c r="O13" s="16">
        <v>0</v>
      </c>
    </row>
    <row r="14" spans="2:15">
      <c r="B14" s="6" t="s">
        <v>1343</v>
      </c>
      <c r="C14" s="17">
        <v>29992804</v>
      </c>
      <c r="D14" s="18">
        <v>20</v>
      </c>
      <c r="E14" s="6" t="s">
        <v>206</v>
      </c>
      <c r="F14" s="6" t="s">
        <v>190</v>
      </c>
      <c r="G14" s="17">
        <v>1.54</v>
      </c>
      <c r="H14" s="6" t="s">
        <v>103</v>
      </c>
      <c r="I14" s="19">
        <v>0</v>
      </c>
      <c r="J14" s="8">
        <v>8.4400000000000003E-2</v>
      </c>
      <c r="K14" s="7">
        <v>15383.56</v>
      </c>
      <c r="L14" s="7">
        <v>60.24</v>
      </c>
      <c r="M14" s="7">
        <v>9.27</v>
      </c>
      <c r="N14" s="8">
        <v>4.0000000000000002E-4</v>
      </c>
      <c r="O14" s="8">
        <v>0</v>
      </c>
    </row>
    <row r="15" spans="2:15">
      <c r="B15" s="13" t="s">
        <v>1344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7152523.96</v>
      </c>
      <c r="M15" s="15">
        <v>25291.32</v>
      </c>
      <c r="N15" s="16">
        <v>0.99960000000000004</v>
      </c>
      <c r="O15" s="16">
        <v>1.9300000000000001E-2</v>
      </c>
    </row>
    <row r="16" spans="2:15">
      <c r="B16" s="6" t="s">
        <v>1345</v>
      </c>
      <c r="C16" s="17">
        <v>77725554</v>
      </c>
      <c r="D16" s="18">
        <v>10</v>
      </c>
      <c r="E16" s="6" t="s">
        <v>189</v>
      </c>
      <c r="F16" s="6" t="s">
        <v>190</v>
      </c>
      <c r="G16" s="17">
        <v>0</v>
      </c>
      <c r="H16" s="6" t="s">
        <v>44</v>
      </c>
      <c r="I16" s="19">
        <v>0</v>
      </c>
      <c r="J16" s="8">
        <v>0</v>
      </c>
      <c r="K16" s="7">
        <v>400000</v>
      </c>
      <c r="L16" s="7">
        <v>100</v>
      </c>
      <c r="M16" s="7">
        <v>1414.4</v>
      </c>
      <c r="N16" s="8">
        <v>5.5899999999999998E-2</v>
      </c>
      <c r="O16" s="8">
        <v>1.1000000000000001E-3</v>
      </c>
    </row>
    <row r="17" spans="2:15">
      <c r="B17" s="6" t="s">
        <v>1346</v>
      </c>
      <c r="C17" s="17">
        <v>77726669</v>
      </c>
      <c r="D17" s="18">
        <v>12</v>
      </c>
      <c r="E17" s="6" t="s">
        <v>189</v>
      </c>
      <c r="F17" s="6" t="s">
        <v>190</v>
      </c>
      <c r="G17" s="17">
        <v>0</v>
      </c>
      <c r="H17" s="6" t="s">
        <v>44</v>
      </c>
      <c r="I17" s="19">
        <v>0</v>
      </c>
      <c r="J17" s="8">
        <v>0</v>
      </c>
      <c r="K17" s="7">
        <v>320000</v>
      </c>
      <c r="L17" s="7">
        <v>100</v>
      </c>
      <c r="M17" s="7">
        <v>1131.52</v>
      </c>
      <c r="N17" s="8">
        <v>4.4699999999999997E-2</v>
      </c>
      <c r="O17" s="8">
        <v>8.9999999999999998E-4</v>
      </c>
    </row>
    <row r="18" spans="2:15">
      <c r="B18" s="6" t="s">
        <v>1347</v>
      </c>
      <c r="C18" s="17">
        <v>77720001</v>
      </c>
      <c r="D18" s="18">
        <v>10</v>
      </c>
      <c r="E18" s="6" t="s">
        <v>189</v>
      </c>
      <c r="F18" s="6" t="s">
        <v>190</v>
      </c>
      <c r="G18" s="17">
        <v>0</v>
      </c>
      <c r="H18" s="6" t="s">
        <v>44</v>
      </c>
      <c r="I18" s="19">
        <v>0</v>
      </c>
      <c r="J18" s="8">
        <v>0</v>
      </c>
      <c r="K18" s="7">
        <v>2230000</v>
      </c>
      <c r="L18" s="7">
        <v>100</v>
      </c>
      <c r="M18" s="7">
        <v>7885.28</v>
      </c>
      <c r="N18" s="8">
        <v>0.31169999999999998</v>
      </c>
      <c r="O18" s="8">
        <v>6.0000000000000001E-3</v>
      </c>
    </row>
    <row r="19" spans="2:15">
      <c r="B19" s="6" t="s">
        <v>1348</v>
      </c>
      <c r="C19" s="17">
        <v>40666</v>
      </c>
      <c r="D19" s="18">
        <v>10</v>
      </c>
      <c r="E19" s="6" t="s">
        <v>189</v>
      </c>
      <c r="F19" s="6" t="s">
        <v>190</v>
      </c>
      <c r="G19" s="17">
        <v>0</v>
      </c>
      <c r="H19" s="6" t="s">
        <v>44</v>
      </c>
      <c r="I19" s="19">
        <v>0</v>
      </c>
      <c r="J19" s="8">
        <v>0</v>
      </c>
      <c r="K19" s="7">
        <v>4202523.96</v>
      </c>
      <c r="L19" s="7">
        <v>100</v>
      </c>
      <c r="M19" s="7">
        <v>14860.12</v>
      </c>
      <c r="N19" s="8">
        <v>0.58730000000000004</v>
      </c>
      <c r="O19" s="8">
        <v>1.1299999999999999E-2</v>
      </c>
    </row>
    <row r="20" spans="2:15">
      <c r="B20" s="13" t="s">
        <v>1349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N20" s="16">
        <v>0</v>
      </c>
      <c r="O20" s="16">
        <v>0</v>
      </c>
    </row>
    <row r="21" spans="2:15">
      <c r="B21" s="13" t="s">
        <v>441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N21" s="16">
        <v>0</v>
      </c>
      <c r="O21" s="16">
        <v>0</v>
      </c>
    </row>
    <row r="22" spans="2:15">
      <c r="B22" s="3" t="s">
        <v>182</v>
      </c>
      <c r="C22" s="12"/>
      <c r="D22" s="3"/>
      <c r="E22" s="3"/>
      <c r="F22" s="3"/>
      <c r="H22" s="3"/>
      <c r="K22" s="9">
        <v>0</v>
      </c>
      <c r="M22" s="9">
        <v>0</v>
      </c>
      <c r="N22" s="10">
        <v>0</v>
      </c>
      <c r="O22" s="10">
        <v>0</v>
      </c>
    </row>
    <row r="25" spans="2:15">
      <c r="B25" s="6" t="s">
        <v>123</v>
      </c>
      <c r="C25" s="17"/>
      <c r="D25" s="6"/>
      <c r="E25" s="6"/>
      <c r="F25" s="6"/>
      <c r="H25" s="6"/>
    </row>
    <row r="29" spans="2:15">
      <c r="B29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8"/>
  <sheetViews>
    <sheetView rightToLeft="1" workbookViewId="0">
      <selection activeCell="C18" sqref="C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1350</v>
      </c>
    </row>
    <row r="7" spans="2:10">
      <c r="B7" s="3" t="s">
        <v>85</v>
      </c>
      <c r="C7" s="3" t="s">
        <v>1351</v>
      </c>
      <c r="D7" s="3" t="s">
        <v>1352</v>
      </c>
      <c r="E7" s="3" t="s">
        <v>1353</v>
      </c>
      <c r="F7" s="3" t="s">
        <v>90</v>
      </c>
      <c r="G7" s="3" t="s">
        <v>1354</v>
      </c>
      <c r="H7" s="3" t="s">
        <v>94</v>
      </c>
      <c r="I7" s="3" t="s">
        <v>95</v>
      </c>
      <c r="J7" s="3" t="s">
        <v>1355</v>
      </c>
    </row>
    <row r="8" spans="2:10">
      <c r="B8" s="4"/>
      <c r="C8" s="4"/>
      <c r="D8" s="4"/>
      <c r="E8" s="4" t="s">
        <v>135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1356</v>
      </c>
      <c r="C10" s="3"/>
      <c r="D10" s="3"/>
      <c r="F10" s="3"/>
      <c r="G10" s="9">
        <v>71.83</v>
      </c>
      <c r="H10" s="10">
        <v>1</v>
      </c>
      <c r="I10" s="10">
        <v>1E-4</v>
      </c>
      <c r="J10" s="3"/>
    </row>
    <row r="11" spans="2:10">
      <c r="B11" s="3" t="s">
        <v>1357</v>
      </c>
      <c r="C11" s="3"/>
      <c r="D11" s="3"/>
      <c r="F11" s="3"/>
      <c r="G11" s="9">
        <v>71.83</v>
      </c>
      <c r="H11" s="10">
        <v>1</v>
      </c>
      <c r="I11" s="10">
        <v>1E-4</v>
      </c>
      <c r="J11" s="3"/>
    </row>
    <row r="12" spans="2:10">
      <c r="B12" s="13" t="s">
        <v>1358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1359</v>
      </c>
      <c r="C13" s="13"/>
      <c r="D13" s="13"/>
      <c r="F13" s="13"/>
      <c r="G13" s="15">
        <v>71.83</v>
      </c>
      <c r="H13" s="16">
        <v>1</v>
      </c>
      <c r="I13" s="16">
        <v>1E-4</v>
      </c>
      <c r="J13" s="13"/>
    </row>
    <row r="14" spans="2:10">
      <c r="B14" s="6" t="s">
        <v>1360</v>
      </c>
      <c r="C14" s="6" t="s">
        <v>1361</v>
      </c>
      <c r="D14" s="6" t="s">
        <v>1362</v>
      </c>
      <c r="E14" s="26">
        <v>0</v>
      </c>
      <c r="F14" s="6" t="s">
        <v>103</v>
      </c>
      <c r="G14" s="7">
        <v>12.44</v>
      </c>
      <c r="H14" s="8">
        <v>0.17319999999999999</v>
      </c>
      <c r="I14" s="8">
        <v>0</v>
      </c>
      <c r="J14" s="6" t="s">
        <v>1363</v>
      </c>
    </row>
    <row r="15" spans="2:10">
      <c r="B15" s="6" t="s">
        <v>1364</v>
      </c>
      <c r="C15" s="27">
        <v>44561</v>
      </c>
      <c r="D15" s="6" t="s">
        <v>1362</v>
      </c>
      <c r="E15" s="26">
        <v>0</v>
      </c>
      <c r="F15" s="6" t="s">
        <v>103</v>
      </c>
      <c r="G15" s="7">
        <v>21.75</v>
      </c>
      <c r="H15" s="8">
        <v>0.30280000000000001</v>
      </c>
      <c r="I15" s="8">
        <v>0</v>
      </c>
      <c r="J15" s="6" t="s">
        <v>1365</v>
      </c>
    </row>
    <row r="16" spans="2:10">
      <c r="B16" s="6" t="s">
        <v>1366</v>
      </c>
      <c r="C16" s="27">
        <v>44561</v>
      </c>
      <c r="D16" s="6" t="s">
        <v>1362</v>
      </c>
      <c r="E16" s="26">
        <v>0</v>
      </c>
      <c r="F16" s="6" t="s">
        <v>103</v>
      </c>
      <c r="G16" s="7">
        <v>12.87</v>
      </c>
      <c r="H16" s="8">
        <v>0.17910000000000001</v>
      </c>
      <c r="I16" s="8">
        <v>0</v>
      </c>
      <c r="J16" s="6" t="s">
        <v>1367</v>
      </c>
    </row>
    <row r="17" spans="2:10">
      <c r="B17" s="6" t="s">
        <v>1368</v>
      </c>
      <c r="C17" s="27">
        <v>44561</v>
      </c>
      <c r="D17" s="6" t="s">
        <v>1362</v>
      </c>
      <c r="E17" s="26">
        <v>0</v>
      </c>
      <c r="F17" s="6" t="s">
        <v>103</v>
      </c>
      <c r="G17" s="7">
        <v>12.12</v>
      </c>
      <c r="H17" s="8">
        <v>0.16869999999999999</v>
      </c>
      <c r="I17" s="8">
        <v>0</v>
      </c>
      <c r="J17" s="6" t="s">
        <v>1369</v>
      </c>
    </row>
    <row r="18" spans="2:10">
      <c r="B18" s="6" t="s">
        <v>1370</v>
      </c>
      <c r="C18" s="27">
        <v>44707</v>
      </c>
      <c r="D18" s="6" t="s">
        <v>1362</v>
      </c>
      <c r="E18" s="26">
        <v>0</v>
      </c>
      <c r="F18" s="6" t="s">
        <v>103</v>
      </c>
      <c r="G18" s="7">
        <v>12.65</v>
      </c>
      <c r="H18" s="8">
        <v>0.17610000000000001</v>
      </c>
      <c r="I18" s="8">
        <v>0</v>
      </c>
      <c r="J18" s="6" t="s">
        <v>1371</v>
      </c>
    </row>
    <row r="19" spans="2:10">
      <c r="B19" s="3" t="s">
        <v>1372</v>
      </c>
      <c r="C19" s="3"/>
      <c r="D19" s="3"/>
      <c r="F19" s="3"/>
      <c r="G19" s="9">
        <v>0</v>
      </c>
      <c r="H19" s="10">
        <v>0</v>
      </c>
      <c r="I19" s="10">
        <v>0</v>
      </c>
      <c r="J19" s="3"/>
    </row>
    <row r="20" spans="2:10">
      <c r="B20" s="13" t="s">
        <v>1358</v>
      </c>
      <c r="C20" s="13"/>
      <c r="D20" s="13"/>
      <c r="F20" s="13"/>
      <c r="G20" s="15">
        <v>0</v>
      </c>
      <c r="H20" s="16">
        <v>0</v>
      </c>
      <c r="I20" s="16">
        <v>0</v>
      </c>
      <c r="J20" s="13"/>
    </row>
    <row r="21" spans="2:10">
      <c r="B21" s="13" t="s">
        <v>1359</v>
      </c>
      <c r="C21" s="13"/>
      <c r="D21" s="13"/>
      <c r="F21" s="13"/>
      <c r="G21" s="15">
        <v>0</v>
      </c>
      <c r="H21" s="16">
        <v>0</v>
      </c>
      <c r="I21" s="16">
        <v>0</v>
      </c>
      <c r="J21" s="13"/>
    </row>
    <row r="24" spans="2:10">
      <c r="B24" s="6" t="s">
        <v>123</v>
      </c>
      <c r="C24" s="6"/>
      <c r="D24" s="6"/>
      <c r="F24" s="6"/>
      <c r="J24" s="6"/>
    </row>
    <row r="28" spans="2:10">
      <c r="B28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1373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534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1374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1375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534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1376</v>
      </c>
      <c r="C10" s="12"/>
      <c r="D10" s="3"/>
      <c r="E10" s="3"/>
      <c r="F10" s="3"/>
      <c r="I10" s="9">
        <v>12.17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12.17</v>
      </c>
      <c r="J11" s="10">
        <v>1</v>
      </c>
      <c r="K11" s="10">
        <v>0</v>
      </c>
    </row>
    <row r="12" spans="2:11">
      <c r="B12" s="6" t="s">
        <v>1377</v>
      </c>
      <c r="C12" s="17">
        <v>202108064</v>
      </c>
      <c r="D12" s="6" t="s">
        <v>206</v>
      </c>
      <c r="E12" s="6"/>
      <c r="F12" s="6" t="s">
        <v>103</v>
      </c>
      <c r="G12" s="19">
        <v>0</v>
      </c>
      <c r="I12" s="7">
        <v>8.42</v>
      </c>
      <c r="J12" s="8">
        <v>0.69169999999999998</v>
      </c>
      <c r="K12" s="8">
        <v>0</v>
      </c>
    </row>
    <row r="13" spans="2:11">
      <c r="B13" s="6" t="s">
        <v>1378</v>
      </c>
      <c r="C13" s="17">
        <v>299944462</v>
      </c>
      <c r="D13" s="6" t="s">
        <v>206</v>
      </c>
      <c r="E13" s="6"/>
      <c r="F13" s="6" t="s">
        <v>103</v>
      </c>
      <c r="G13" s="19">
        <v>0</v>
      </c>
      <c r="I13" s="7">
        <v>3.75</v>
      </c>
      <c r="J13" s="8">
        <v>0.30830000000000002</v>
      </c>
      <c r="K13" s="8">
        <v>0</v>
      </c>
    </row>
    <row r="14" spans="2:11">
      <c r="B14" s="3" t="s">
        <v>122</v>
      </c>
      <c r="C14" s="12"/>
      <c r="D14" s="3"/>
      <c r="E14" s="3"/>
      <c r="F14" s="3"/>
      <c r="I14" s="9">
        <v>0</v>
      </c>
      <c r="J14" s="10">
        <v>0</v>
      </c>
      <c r="K14" s="10">
        <v>0</v>
      </c>
    </row>
    <row r="17" spans="2:6">
      <c r="B17" s="6" t="s">
        <v>123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32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1379</v>
      </c>
    </row>
    <row r="7" spans="2:4">
      <c r="B7" s="3" t="s">
        <v>85</v>
      </c>
      <c r="C7" s="3" t="s">
        <v>1380</v>
      </c>
      <c r="D7" s="3" t="s">
        <v>1381</v>
      </c>
    </row>
    <row r="8" spans="2:4">
      <c r="B8" s="4"/>
      <c r="C8" s="4" t="s">
        <v>97</v>
      </c>
      <c r="D8" s="4" t="s">
        <v>134</v>
      </c>
    </row>
    <row r="10" spans="2:4">
      <c r="B10" s="3" t="s">
        <v>1382</v>
      </c>
      <c r="C10" s="9">
        <v>59991.23</v>
      </c>
      <c r="D10" s="3"/>
    </row>
    <row r="11" spans="2:4">
      <c r="B11" s="3" t="s">
        <v>99</v>
      </c>
      <c r="C11" s="9">
        <v>25320.09</v>
      </c>
      <c r="D11" s="3"/>
    </row>
    <row r="12" spans="2:4">
      <c r="B12" s="22" t="s">
        <v>912</v>
      </c>
      <c r="C12" s="23">
        <v>9.9700000000000006</v>
      </c>
      <c r="D12" s="24" t="s">
        <v>1392</v>
      </c>
    </row>
    <row r="13" spans="2:4">
      <c r="B13" s="22" t="s">
        <v>916</v>
      </c>
      <c r="C13" s="23">
        <v>3.63</v>
      </c>
      <c r="D13" s="24" t="s">
        <v>1393</v>
      </c>
    </row>
    <row r="14" spans="2:4">
      <c r="B14" s="22" t="s">
        <v>918</v>
      </c>
      <c r="C14" s="23">
        <v>30.91</v>
      </c>
      <c r="D14" s="24" t="s">
        <v>1394</v>
      </c>
    </row>
    <row r="15" spans="2:4">
      <c r="B15" s="22" t="s">
        <v>954</v>
      </c>
      <c r="C15" s="23">
        <v>33.840000000000003</v>
      </c>
      <c r="D15" s="24" t="s">
        <v>1395</v>
      </c>
    </row>
    <row r="16" spans="2:4">
      <c r="B16" s="22" t="s">
        <v>1396</v>
      </c>
      <c r="C16" s="23">
        <v>721.34</v>
      </c>
      <c r="D16" s="24" t="s">
        <v>1397</v>
      </c>
    </row>
    <row r="17" spans="2:4">
      <c r="B17" s="22" t="s">
        <v>919</v>
      </c>
      <c r="C17" s="23">
        <v>6.19</v>
      </c>
      <c r="D17" s="24" t="s">
        <v>1398</v>
      </c>
    </row>
    <row r="18" spans="2:4">
      <c r="B18" s="22" t="s">
        <v>922</v>
      </c>
      <c r="C18" s="23">
        <v>61.72</v>
      </c>
      <c r="D18" s="24" t="s">
        <v>1399</v>
      </c>
    </row>
    <row r="19" spans="2:4">
      <c r="B19" s="22" t="s">
        <v>951</v>
      </c>
      <c r="C19" s="23">
        <v>287.66000000000003</v>
      </c>
      <c r="D19" s="24" t="s">
        <v>1400</v>
      </c>
    </row>
    <row r="20" spans="2:4">
      <c r="B20" s="22" t="s">
        <v>926</v>
      </c>
      <c r="C20" s="23">
        <v>235.92</v>
      </c>
      <c r="D20" s="24" t="s">
        <v>1401</v>
      </c>
    </row>
    <row r="21" spans="2:4">
      <c r="B21" s="22" t="s">
        <v>928</v>
      </c>
      <c r="C21" s="23">
        <v>8.84</v>
      </c>
      <c r="D21" s="24" t="s">
        <v>1402</v>
      </c>
    </row>
    <row r="22" spans="2:4">
      <c r="B22" s="22" t="s">
        <v>1403</v>
      </c>
      <c r="C22" s="23">
        <v>289.02999999999997</v>
      </c>
      <c r="D22" s="24" t="s">
        <v>1404</v>
      </c>
    </row>
    <row r="23" spans="2:4">
      <c r="B23" s="22" t="s">
        <v>1044</v>
      </c>
      <c r="C23" s="23">
        <v>73.2</v>
      </c>
      <c r="D23" s="24" t="s">
        <v>1405</v>
      </c>
    </row>
    <row r="24" spans="2:4">
      <c r="B24" s="22" t="s">
        <v>930</v>
      </c>
      <c r="C24" s="23">
        <v>0.08</v>
      </c>
      <c r="D24" s="24" t="s">
        <v>1406</v>
      </c>
    </row>
    <row r="25" spans="2:4">
      <c r="B25" s="22" t="s">
        <v>931</v>
      </c>
      <c r="C25" s="23">
        <v>260.74</v>
      </c>
      <c r="D25" s="24" t="s">
        <v>1407</v>
      </c>
    </row>
    <row r="26" spans="2:4">
      <c r="B26" s="22" t="s">
        <v>935</v>
      </c>
      <c r="C26" s="23">
        <v>2.82</v>
      </c>
      <c r="D26" s="24" t="s">
        <v>1408</v>
      </c>
    </row>
    <row r="27" spans="2:4">
      <c r="B27" s="22" t="s">
        <v>938</v>
      </c>
      <c r="C27" s="23">
        <v>83.2</v>
      </c>
      <c r="D27" s="24" t="s">
        <v>1409</v>
      </c>
    </row>
    <row r="28" spans="2:4">
      <c r="B28" s="22" t="s">
        <v>939</v>
      </c>
      <c r="C28" s="23">
        <v>13.42</v>
      </c>
      <c r="D28" s="24" t="s">
        <v>1410</v>
      </c>
    </row>
    <row r="29" spans="2:4">
      <c r="B29" s="22" t="s">
        <v>1411</v>
      </c>
      <c r="C29" s="23">
        <v>244</v>
      </c>
      <c r="D29" s="24" t="s">
        <v>1412</v>
      </c>
    </row>
    <row r="30" spans="2:4">
      <c r="B30" s="22" t="s">
        <v>1413</v>
      </c>
      <c r="C30" s="23">
        <v>1117</v>
      </c>
      <c r="D30" s="24" t="s">
        <v>1414</v>
      </c>
    </row>
    <row r="31" spans="2:4">
      <c r="B31" s="22" t="s">
        <v>1301</v>
      </c>
      <c r="C31" s="23">
        <v>4498</v>
      </c>
      <c r="D31" s="24" t="s">
        <v>1415</v>
      </c>
    </row>
    <row r="32" spans="2:4">
      <c r="B32" s="22" t="s">
        <v>963</v>
      </c>
      <c r="C32" s="23">
        <v>36.19</v>
      </c>
      <c r="D32" s="24" t="s">
        <v>1416</v>
      </c>
    </row>
    <row r="33" spans="2:4">
      <c r="B33" s="22" t="s">
        <v>965</v>
      </c>
      <c r="C33" s="23">
        <v>44.31</v>
      </c>
      <c r="D33" s="24" t="s">
        <v>1417</v>
      </c>
    </row>
    <row r="34" spans="2:4">
      <c r="B34" s="22" t="s">
        <v>967</v>
      </c>
      <c r="C34" s="23">
        <v>379.64</v>
      </c>
      <c r="D34" s="24" t="s">
        <v>1418</v>
      </c>
    </row>
    <row r="35" spans="2:4">
      <c r="B35" s="22" t="s">
        <v>1295</v>
      </c>
      <c r="C35" s="23">
        <v>1065.67</v>
      </c>
      <c r="D35" s="24" t="s">
        <v>1419</v>
      </c>
    </row>
    <row r="36" spans="2:4">
      <c r="B36" s="22" t="s">
        <v>1296</v>
      </c>
      <c r="C36" s="23">
        <v>3173.26</v>
      </c>
      <c r="D36" s="24" t="s">
        <v>1420</v>
      </c>
    </row>
    <row r="37" spans="2:4">
      <c r="B37" s="22" t="s">
        <v>1271</v>
      </c>
      <c r="C37" s="23">
        <v>2196.5100000000002</v>
      </c>
      <c r="D37" s="24" t="s">
        <v>1421</v>
      </c>
    </row>
    <row r="38" spans="2:4">
      <c r="B38" s="22" t="s">
        <v>1422</v>
      </c>
      <c r="C38" s="23">
        <v>495.04</v>
      </c>
      <c r="D38" s="24" t="s">
        <v>1423</v>
      </c>
    </row>
    <row r="39" spans="2:4">
      <c r="B39" s="22" t="s">
        <v>1424</v>
      </c>
      <c r="C39" s="23">
        <v>748.91</v>
      </c>
      <c r="D39" s="24" t="s">
        <v>1425</v>
      </c>
    </row>
    <row r="40" spans="2:4">
      <c r="B40" s="22" t="s">
        <v>968</v>
      </c>
      <c r="C40" s="23">
        <v>58.85</v>
      </c>
      <c r="D40" s="24" t="s">
        <v>1426</v>
      </c>
    </row>
    <row r="41" spans="2:4">
      <c r="B41" s="22" t="s">
        <v>970</v>
      </c>
      <c r="C41" s="23">
        <v>1644.7</v>
      </c>
      <c r="D41" s="24" t="s">
        <v>1427</v>
      </c>
    </row>
    <row r="42" spans="2:4">
      <c r="B42" s="22" t="s">
        <v>971</v>
      </c>
      <c r="C42" s="23">
        <v>16.23</v>
      </c>
      <c r="D42" s="24" t="s">
        <v>1428</v>
      </c>
    </row>
    <row r="43" spans="2:4">
      <c r="B43" s="22" t="s">
        <v>972</v>
      </c>
      <c r="C43" s="23">
        <v>0.52</v>
      </c>
      <c r="D43" s="24" t="s">
        <v>1429</v>
      </c>
    </row>
    <row r="44" spans="2:4">
      <c r="B44" s="22" t="s">
        <v>1430</v>
      </c>
      <c r="C44" s="23">
        <v>0.78</v>
      </c>
      <c r="D44" s="24" t="s">
        <v>1431</v>
      </c>
    </row>
    <row r="45" spans="2:4">
      <c r="B45" s="22" t="s">
        <v>1432</v>
      </c>
      <c r="C45" s="23">
        <v>4.2699999999999996</v>
      </c>
      <c r="D45" s="24" t="s">
        <v>1433</v>
      </c>
    </row>
    <row r="46" spans="2:4">
      <c r="B46" s="22" t="s">
        <v>1434</v>
      </c>
      <c r="C46" s="23">
        <v>6594</v>
      </c>
      <c r="D46" s="24" t="s">
        <v>1435</v>
      </c>
    </row>
    <row r="47" spans="2:4">
      <c r="B47" s="22" t="s">
        <v>978</v>
      </c>
      <c r="C47" s="23">
        <v>9.52</v>
      </c>
      <c r="D47" s="24" t="s">
        <v>1436</v>
      </c>
    </row>
    <row r="48" spans="2:4">
      <c r="B48" s="22" t="s">
        <v>979</v>
      </c>
      <c r="C48" s="23">
        <v>10.87</v>
      </c>
      <c r="D48" s="24" t="s">
        <v>1437</v>
      </c>
    </row>
    <row r="49" spans="2:4">
      <c r="B49" s="22" t="s">
        <v>980</v>
      </c>
      <c r="C49" s="23">
        <v>485.82</v>
      </c>
      <c r="D49" s="24" t="s">
        <v>1438</v>
      </c>
    </row>
    <row r="50" spans="2:4">
      <c r="B50" s="22" t="s">
        <v>1439</v>
      </c>
      <c r="C50" s="23">
        <v>200.26</v>
      </c>
      <c r="D50" s="24" t="s">
        <v>1440</v>
      </c>
    </row>
    <row r="51" spans="2:4">
      <c r="B51" s="22" t="s">
        <v>1441</v>
      </c>
      <c r="C51" s="23">
        <v>30.83</v>
      </c>
      <c r="D51" s="24" t="s">
        <v>1442</v>
      </c>
    </row>
    <row r="52" spans="2:4">
      <c r="B52" s="22" t="s">
        <v>1443</v>
      </c>
      <c r="C52" s="23">
        <v>142.4</v>
      </c>
      <c r="D52" s="24" t="s">
        <v>1444</v>
      </c>
    </row>
    <row r="53" spans="2:4">
      <c r="B53" s="3" t="s">
        <v>122</v>
      </c>
      <c r="C53" s="9">
        <v>34671.14</v>
      </c>
      <c r="D53" s="25"/>
    </row>
    <row r="54" spans="2:4">
      <c r="B54" s="22" t="s">
        <v>1445</v>
      </c>
      <c r="C54" s="23">
        <v>986.54</v>
      </c>
      <c r="D54" s="24" t="s">
        <v>1446</v>
      </c>
    </row>
    <row r="55" spans="2:4">
      <c r="B55" s="22" t="s">
        <v>910</v>
      </c>
      <c r="C55" s="23">
        <v>229.13</v>
      </c>
      <c r="D55" s="24" t="s">
        <v>1447</v>
      </c>
    </row>
    <row r="56" spans="2:4">
      <c r="B56" s="22" t="s">
        <v>983</v>
      </c>
      <c r="C56" s="23">
        <v>196.11</v>
      </c>
      <c r="D56" s="24" t="s">
        <v>1448</v>
      </c>
    </row>
    <row r="57" spans="2:4">
      <c r="B57" s="22" t="s">
        <v>1017</v>
      </c>
      <c r="C57" s="23">
        <v>167.96</v>
      </c>
      <c r="D57" s="24" t="s">
        <v>1449</v>
      </c>
    </row>
    <row r="58" spans="2:4">
      <c r="B58" s="22" t="s">
        <v>1450</v>
      </c>
      <c r="C58" s="23">
        <v>450.49</v>
      </c>
      <c r="D58" s="24" t="s">
        <v>1451</v>
      </c>
    </row>
    <row r="59" spans="2:4">
      <c r="B59" s="22" t="s">
        <v>986</v>
      </c>
      <c r="C59" s="23">
        <v>10.83</v>
      </c>
      <c r="D59" s="24" t="s">
        <v>1452</v>
      </c>
    </row>
    <row r="60" spans="2:4">
      <c r="B60" s="22" t="s">
        <v>987</v>
      </c>
      <c r="C60" s="23">
        <v>118.95</v>
      </c>
      <c r="D60" s="24" t="s">
        <v>1407</v>
      </c>
    </row>
    <row r="61" spans="2:4">
      <c r="B61" s="22" t="s">
        <v>1453</v>
      </c>
      <c r="C61" s="23">
        <v>118.95</v>
      </c>
      <c r="D61" s="24" t="s">
        <v>1407</v>
      </c>
    </row>
    <row r="62" spans="2:4">
      <c r="B62" s="22" t="s">
        <v>1018</v>
      </c>
      <c r="C62" s="23">
        <v>3.48</v>
      </c>
      <c r="D62" s="24" t="s">
        <v>1454</v>
      </c>
    </row>
    <row r="63" spans="2:4">
      <c r="B63" s="22" t="s">
        <v>1455</v>
      </c>
      <c r="C63" s="23">
        <v>109.45</v>
      </c>
      <c r="D63" s="24" t="s">
        <v>1456</v>
      </c>
    </row>
    <row r="64" spans="2:4">
      <c r="B64" s="22" t="s">
        <v>914</v>
      </c>
      <c r="C64" s="23">
        <v>276.92</v>
      </c>
      <c r="D64" s="24" t="s">
        <v>1457</v>
      </c>
    </row>
    <row r="65" spans="2:4">
      <c r="B65" s="22" t="s">
        <v>1329</v>
      </c>
      <c r="C65" s="23">
        <v>3.88</v>
      </c>
      <c r="D65" s="24" t="s">
        <v>1458</v>
      </c>
    </row>
    <row r="66" spans="2:4">
      <c r="B66" s="22" t="s">
        <v>1332</v>
      </c>
      <c r="C66" s="23">
        <v>0.16</v>
      </c>
      <c r="D66" s="24" t="s">
        <v>1459</v>
      </c>
    </row>
    <row r="67" spans="2:4">
      <c r="B67" s="22" t="s">
        <v>1021</v>
      </c>
      <c r="C67" s="23">
        <v>13.12</v>
      </c>
      <c r="D67" s="24" t="s">
        <v>1460</v>
      </c>
    </row>
    <row r="68" spans="2:4">
      <c r="B68" s="22" t="s">
        <v>1461</v>
      </c>
      <c r="C68" s="23">
        <v>506.74</v>
      </c>
      <c r="D68" s="24" t="s">
        <v>1462</v>
      </c>
    </row>
    <row r="69" spans="2:4">
      <c r="B69" s="22" t="s">
        <v>1463</v>
      </c>
      <c r="C69" s="23">
        <v>1932.32</v>
      </c>
      <c r="D69" s="24" t="s">
        <v>1464</v>
      </c>
    </row>
    <row r="70" spans="2:4">
      <c r="B70" s="22" t="s">
        <v>1024</v>
      </c>
      <c r="C70" s="23">
        <v>2.86</v>
      </c>
      <c r="D70" s="24" t="s">
        <v>1465</v>
      </c>
    </row>
    <row r="71" spans="2:4">
      <c r="B71" s="22" t="s">
        <v>949</v>
      </c>
      <c r="C71" s="23">
        <v>160.38</v>
      </c>
      <c r="D71" s="24" t="s">
        <v>1466</v>
      </c>
    </row>
    <row r="72" spans="2:4">
      <c r="B72" s="22" t="s">
        <v>1467</v>
      </c>
      <c r="C72" s="23">
        <v>328.85</v>
      </c>
      <c r="D72" s="24" t="s">
        <v>1446</v>
      </c>
    </row>
    <row r="73" spans="2:4">
      <c r="B73" s="22" t="s">
        <v>989</v>
      </c>
      <c r="C73" s="23">
        <v>5.45</v>
      </c>
      <c r="D73" s="24" t="s">
        <v>1468</v>
      </c>
    </row>
    <row r="74" spans="2:4">
      <c r="B74" s="22" t="s">
        <v>991</v>
      </c>
      <c r="C74" s="23">
        <v>720.18</v>
      </c>
      <c r="D74" s="24" t="s">
        <v>1469</v>
      </c>
    </row>
    <row r="75" spans="2:4">
      <c r="B75" s="22" t="s">
        <v>1025</v>
      </c>
      <c r="C75" s="23">
        <v>35.9</v>
      </c>
      <c r="D75" s="24" t="s">
        <v>1470</v>
      </c>
    </row>
    <row r="76" spans="2:4">
      <c r="B76" s="22" t="s">
        <v>921</v>
      </c>
      <c r="C76" s="23">
        <v>234.17</v>
      </c>
      <c r="D76" s="24" t="s">
        <v>1471</v>
      </c>
    </row>
    <row r="77" spans="2:4">
      <c r="B77" s="22" t="s">
        <v>1472</v>
      </c>
      <c r="C77" s="23">
        <v>260.26</v>
      </c>
      <c r="D77" s="24" t="s">
        <v>1471</v>
      </c>
    </row>
    <row r="78" spans="2:4">
      <c r="B78" s="22" t="s">
        <v>1027</v>
      </c>
      <c r="C78" s="23">
        <v>27.21</v>
      </c>
      <c r="D78" s="24" t="s">
        <v>1462</v>
      </c>
    </row>
    <row r="79" spans="2:4">
      <c r="B79" s="22" t="s">
        <v>1029</v>
      </c>
      <c r="C79" s="23">
        <v>12.73</v>
      </c>
      <c r="D79" s="24" t="s">
        <v>1473</v>
      </c>
    </row>
    <row r="80" spans="2:4">
      <c r="B80" s="22" t="s">
        <v>1030</v>
      </c>
      <c r="C80" s="23">
        <v>39.270000000000003</v>
      </c>
      <c r="D80" s="24" t="s">
        <v>1474</v>
      </c>
    </row>
    <row r="81" spans="2:4">
      <c r="B81" s="22" t="s">
        <v>1475</v>
      </c>
      <c r="C81" s="23">
        <v>8.9499999999999993</v>
      </c>
      <c r="D81" s="24" t="s">
        <v>1476</v>
      </c>
    </row>
    <row r="82" spans="2:4">
      <c r="B82" s="22" t="s">
        <v>1032</v>
      </c>
      <c r="C82" s="23">
        <v>81.09</v>
      </c>
      <c r="D82" s="24" t="s">
        <v>1477</v>
      </c>
    </row>
    <row r="83" spans="2:4">
      <c r="B83" s="22" t="s">
        <v>1033</v>
      </c>
      <c r="C83" s="23">
        <v>47.91</v>
      </c>
      <c r="D83" s="24" t="s">
        <v>1478</v>
      </c>
    </row>
    <row r="84" spans="2:4">
      <c r="B84" s="22" t="s">
        <v>1005</v>
      </c>
      <c r="C84" s="23">
        <v>33.18</v>
      </c>
      <c r="D84" s="24" t="s">
        <v>1479</v>
      </c>
    </row>
    <row r="85" spans="2:4">
      <c r="B85" s="22" t="s">
        <v>1480</v>
      </c>
      <c r="C85" s="23">
        <v>5968.84</v>
      </c>
      <c r="D85" s="24" t="s">
        <v>1397</v>
      </c>
    </row>
    <row r="86" spans="2:4">
      <c r="B86" s="22" t="s">
        <v>1006</v>
      </c>
      <c r="C86" s="23">
        <v>78.400000000000006</v>
      </c>
      <c r="D86" s="24" t="s">
        <v>1481</v>
      </c>
    </row>
    <row r="87" spans="2:4">
      <c r="B87" s="22" t="s">
        <v>1007</v>
      </c>
      <c r="C87" s="23">
        <v>419.26</v>
      </c>
      <c r="D87" s="24" t="s">
        <v>1482</v>
      </c>
    </row>
    <row r="88" spans="2:4">
      <c r="B88" s="22" t="s">
        <v>1483</v>
      </c>
      <c r="C88" s="23">
        <v>202.42</v>
      </c>
      <c r="D88" s="24" t="s">
        <v>1471</v>
      </c>
    </row>
    <row r="89" spans="2:4">
      <c r="B89" s="22" t="s">
        <v>1008</v>
      </c>
      <c r="C89" s="23">
        <v>5.24</v>
      </c>
      <c r="D89" s="24" t="s">
        <v>1484</v>
      </c>
    </row>
    <row r="90" spans="2:4">
      <c r="B90" s="22" t="s">
        <v>1009</v>
      </c>
      <c r="C90" s="23">
        <v>83.22</v>
      </c>
      <c r="D90" s="24" t="s">
        <v>1485</v>
      </c>
    </row>
    <row r="91" spans="2:4">
      <c r="B91" s="22" t="s">
        <v>1036</v>
      </c>
      <c r="C91" s="23">
        <v>5.23</v>
      </c>
      <c r="D91" s="24" t="s">
        <v>1486</v>
      </c>
    </row>
    <row r="92" spans="2:4">
      <c r="B92" s="22" t="s">
        <v>1010</v>
      </c>
      <c r="C92" s="23">
        <v>235.46</v>
      </c>
      <c r="D92" s="24" t="s">
        <v>1487</v>
      </c>
    </row>
    <row r="93" spans="2:4">
      <c r="B93" s="22" t="s">
        <v>992</v>
      </c>
      <c r="C93" s="23">
        <v>245.93</v>
      </c>
      <c r="D93" s="24" t="s">
        <v>1488</v>
      </c>
    </row>
    <row r="94" spans="2:4">
      <c r="B94" s="22" t="s">
        <v>1014</v>
      </c>
      <c r="C94" s="23">
        <v>63.32</v>
      </c>
      <c r="D94" s="24" t="s">
        <v>1489</v>
      </c>
    </row>
    <row r="95" spans="2:4">
      <c r="B95" s="22" t="s">
        <v>1015</v>
      </c>
      <c r="C95" s="23">
        <v>723.36</v>
      </c>
      <c r="D95" s="24" t="s">
        <v>1490</v>
      </c>
    </row>
    <row r="96" spans="2:4">
      <c r="B96" s="22" t="s">
        <v>1016</v>
      </c>
      <c r="C96" s="23">
        <v>882.54</v>
      </c>
      <c r="D96" s="24" t="s">
        <v>1490</v>
      </c>
    </row>
    <row r="97" spans="2:4">
      <c r="B97" s="22" t="s">
        <v>1491</v>
      </c>
      <c r="C97" s="23">
        <v>507.17</v>
      </c>
      <c r="D97" s="24" t="s">
        <v>1492</v>
      </c>
    </row>
    <row r="98" spans="2:4">
      <c r="B98" s="22" t="s">
        <v>1493</v>
      </c>
      <c r="C98" s="23">
        <v>845.29</v>
      </c>
      <c r="D98" s="24" t="s">
        <v>1494</v>
      </c>
    </row>
    <row r="99" spans="2:4">
      <c r="B99" s="22" t="s">
        <v>1042</v>
      </c>
      <c r="C99" s="23">
        <v>923.88</v>
      </c>
      <c r="D99" s="24" t="s">
        <v>1495</v>
      </c>
    </row>
    <row r="100" spans="2:4">
      <c r="B100" s="22" t="s">
        <v>1043</v>
      </c>
      <c r="C100" s="23">
        <v>10.08</v>
      </c>
      <c r="D100" s="24" t="s">
        <v>1496</v>
      </c>
    </row>
    <row r="101" spans="2:4">
      <c r="B101" s="22" t="s">
        <v>924</v>
      </c>
      <c r="C101" s="23">
        <v>21.79</v>
      </c>
      <c r="D101" s="24" t="s">
        <v>1497</v>
      </c>
    </row>
    <row r="102" spans="2:4">
      <c r="B102" s="22" t="s">
        <v>1498</v>
      </c>
      <c r="C102" s="23">
        <v>7024.1</v>
      </c>
      <c r="D102" s="24" t="s">
        <v>1499</v>
      </c>
    </row>
    <row r="103" spans="2:4">
      <c r="B103" s="22" t="s">
        <v>1500</v>
      </c>
      <c r="C103" s="23">
        <v>10.08</v>
      </c>
      <c r="D103" s="24" t="s">
        <v>1435</v>
      </c>
    </row>
    <row r="104" spans="2:4">
      <c r="B104" s="22" t="s">
        <v>1046</v>
      </c>
      <c r="C104" s="23">
        <v>243.79</v>
      </c>
      <c r="D104" s="24" t="s">
        <v>1501</v>
      </c>
    </row>
    <row r="105" spans="2:4">
      <c r="B105" s="22" t="s">
        <v>1047</v>
      </c>
      <c r="C105" s="23">
        <v>4.4400000000000004</v>
      </c>
      <c r="D105" s="24" t="s">
        <v>1502</v>
      </c>
    </row>
    <row r="106" spans="2:4">
      <c r="B106" s="22" t="s">
        <v>1503</v>
      </c>
      <c r="C106" s="23">
        <v>146.54</v>
      </c>
      <c r="D106" s="24" t="s">
        <v>1504</v>
      </c>
    </row>
    <row r="107" spans="2:4">
      <c r="B107" s="22" t="s">
        <v>932</v>
      </c>
      <c r="C107" s="23">
        <v>4.4400000000000004</v>
      </c>
      <c r="D107" s="24" t="s">
        <v>1505</v>
      </c>
    </row>
    <row r="108" spans="2:4">
      <c r="B108" s="22" t="s">
        <v>933</v>
      </c>
      <c r="C108" s="23">
        <v>40.950000000000003</v>
      </c>
      <c r="D108" s="24" t="s">
        <v>1505</v>
      </c>
    </row>
    <row r="109" spans="2:4">
      <c r="B109" s="22" t="s">
        <v>1506</v>
      </c>
      <c r="C109" s="23">
        <v>255</v>
      </c>
      <c r="D109" s="24" t="s">
        <v>1484</v>
      </c>
    </row>
    <row r="110" spans="2:4">
      <c r="B110" s="22" t="s">
        <v>936</v>
      </c>
      <c r="C110" s="23">
        <v>184.92</v>
      </c>
      <c r="D110" s="24" t="s">
        <v>1471</v>
      </c>
    </row>
    <row r="111" spans="2:4">
      <c r="B111" s="22" t="s">
        <v>1045</v>
      </c>
      <c r="C111" s="23">
        <v>1811.71</v>
      </c>
      <c r="D111" s="24" t="s">
        <v>1507</v>
      </c>
    </row>
    <row r="112" spans="2:4">
      <c r="B112" s="22" t="s">
        <v>1508</v>
      </c>
      <c r="C112" s="23">
        <v>1688.04</v>
      </c>
      <c r="D112" s="24" t="s">
        <v>1509</v>
      </c>
    </row>
    <row r="113" spans="2:4">
      <c r="B113" s="22" t="s">
        <v>1049</v>
      </c>
      <c r="C113" s="23">
        <v>531.64</v>
      </c>
      <c r="D113" s="24" t="s">
        <v>1446</v>
      </c>
    </row>
    <row r="114" spans="2:4">
      <c r="B114" s="22" t="s">
        <v>1510</v>
      </c>
      <c r="C114" s="23">
        <v>433.34</v>
      </c>
      <c r="D114" s="24" t="s">
        <v>1446</v>
      </c>
    </row>
    <row r="115" spans="2:4">
      <c r="B115" s="22" t="s">
        <v>1051</v>
      </c>
      <c r="C115" s="23">
        <v>76.8</v>
      </c>
      <c r="D115" s="24" t="s">
        <v>1511</v>
      </c>
    </row>
    <row r="116" spans="2:4">
      <c r="B116" s="22" t="s">
        <v>940</v>
      </c>
      <c r="C116" s="23">
        <v>1.27</v>
      </c>
      <c r="D116" s="24" t="s">
        <v>1452</v>
      </c>
    </row>
    <row r="117" spans="2:4">
      <c r="B117" s="22" t="s">
        <v>941</v>
      </c>
      <c r="C117" s="23">
        <v>4.03</v>
      </c>
      <c r="D117" s="24" t="s">
        <v>1512</v>
      </c>
    </row>
    <row r="118" spans="2:4">
      <c r="B118" s="22" t="s">
        <v>942</v>
      </c>
      <c r="C118" s="23">
        <v>25.88</v>
      </c>
      <c r="D118" s="24" t="s">
        <v>1513</v>
      </c>
    </row>
    <row r="119" spans="2:4">
      <c r="B119" s="22" t="s">
        <v>1514</v>
      </c>
      <c r="C119" s="23">
        <v>22.18</v>
      </c>
      <c r="D119" s="24" t="s">
        <v>1515</v>
      </c>
    </row>
    <row r="120" spans="2:4">
      <c r="B120" s="22" t="s">
        <v>1516</v>
      </c>
      <c r="C120" s="23">
        <v>19.37</v>
      </c>
      <c r="D120" s="24" t="s">
        <v>1517</v>
      </c>
    </row>
    <row r="121" spans="2:4">
      <c r="B121" s="22" t="s">
        <v>1518</v>
      </c>
      <c r="C121" s="23">
        <v>770.7</v>
      </c>
      <c r="D121" s="24" t="s">
        <v>1420</v>
      </c>
    </row>
    <row r="122" spans="2:4">
      <c r="B122" s="22" t="s">
        <v>1519</v>
      </c>
      <c r="C122" s="23">
        <v>35.18</v>
      </c>
      <c r="D122" s="24" t="s">
        <v>1520</v>
      </c>
    </row>
    <row r="123" spans="2:4">
      <c r="B123" s="22" t="s">
        <v>1521</v>
      </c>
      <c r="C123" s="23">
        <v>13.46</v>
      </c>
      <c r="D123" s="24" t="s">
        <v>1522</v>
      </c>
    </row>
    <row r="124" spans="2:4">
      <c r="B124" s="22" t="s">
        <v>1523</v>
      </c>
      <c r="C124" s="23">
        <v>184.25</v>
      </c>
      <c r="D124" s="24" t="s">
        <v>1524</v>
      </c>
    </row>
    <row r="125" spans="2:4">
      <c r="B125" s="22" t="s">
        <v>952</v>
      </c>
      <c r="C125" s="23">
        <v>2794.18</v>
      </c>
      <c r="D125" s="24" t="s">
        <v>1525</v>
      </c>
    </row>
    <row r="128" spans="2:4">
      <c r="B128" s="6" t="s">
        <v>123</v>
      </c>
      <c r="D128" s="6"/>
    </row>
    <row r="132" spans="2:2">
      <c r="B132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1383</v>
      </c>
    </row>
    <row r="7" spans="2:16">
      <c r="B7" s="3" t="s">
        <v>85</v>
      </c>
      <c r="C7" s="3" t="s">
        <v>86</v>
      </c>
      <c r="D7" s="3" t="s">
        <v>178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1384</v>
      </c>
      <c r="L7" s="3" t="s">
        <v>129</v>
      </c>
      <c r="M7" s="3" t="s">
        <v>1385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1386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1387</v>
      </c>
    </row>
    <row r="7" spans="2:16">
      <c r="B7" s="3" t="s">
        <v>85</v>
      </c>
      <c r="C7" s="3" t="s">
        <v>86</v>
      </c>
      <c r="D7" s="3" t="s">
        <v>178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1384</v>
      </c>
      <c r="L7" s="3" t="s">
        <v>129</v>
      </c>
      <c r="M7" s="3" t="s">
        <v>1385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1388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1389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6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124</v>
      </c>
    </row>
    <row r="7" spans="2:18" ht="15.75">
      <c r="B7" s="2" t="s">
        <v>125</v>
      </c>
    </row>
    <row r="8" spans="2:18">
      <c r="B8" s="3" t="s">
        <v>85</v>
      </c>
      <c r="C8" s="3" t="s">
        <v>86</v>
      </c>
      <c r="D8" s="3" t="s">
        <v>126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130</v>
      </c>
      <c r="O8" s="3" t="s">
        <v>93</v>
      </c>
      <c r="P8" s="3" t="s">
        <v>131</v>
      </c>
      <c r="Q8" s="3" t="s">
        <v>132</v>
      </c>
      <c r="R8" s="3" t="s">
        <v>133</v>
      </c>
    </row>
    <row r="9" spans="2:18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138</v>
      </c>
      <c r="C11" s="12"/>
      <c r="D11" s="20"/>
      <c r="E11" s="3"/>
      <c r="F11" s="3"/>
      <c r="G11" s="3"/>
      <c r="H11" s="12">
        <v>2.36</v>
      </c>
      <c r="I11" s="3"/>
      <c r="K11" s="10">
        <v>2.81E-2</v>
      </c>
      <c r="L11" s="9">
        <v>441595570</v>
      </c>
      <c r="O11" s="9">
        <v>444790.91</v>
      </c>
      <c r="Q11" s="10">
        <v>1</v>
      </c>
      <c r="R11" s="10">
        <v>0.33879999999999999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2.36</v>
      </c>
      <c r="I12" s="3"/>
      <c r="K12" s="10">
        <v>2.81E-2</v>
      </c>
      <c r="L12" s="9">
        <v>435131570</v>
      </c>
      <c r="O12" s="9">
        <v>422779.32</v>
      </c>
      <c r="Q12" s="10">
        <v>0.95050000000000001</v>
      </c>
      <c r="R12" s="10">
        <v>0.32200000000000001</v>
      </c>
    </row>
    <row r="13" spans="2:18">
      <c r="B13" s="13" t="s">
        <v>139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140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141</v>
      </c>
      <c r="C15" s="14"/>
      <c r="D15" s="21"/>
      <c r="E15" s="13"/>
      <c r="F15" s="13"/>
      <c r="G15" s="13"/>
      <c r="H15" s="14">
        <v>2.36</v>
      </c>
      <c r="I15" s="13"/>
      <c r="K15" s="16">
        <v>2.81E-2</v>
      </c>
      <c r="L15" s="15">
        <v>435131570</v>
      </c>
      <c r="O15" s="15">
        <v>422779.32</v>
      </c>
      <c r="Q15" s="16">
        <v>0.95050000000000001</v>
      </c>
      <c r="R15" s="16">
        <v>0.32200000000000001</v>
      </c>
    </row>
    <row r="16" spans="2:18">
      <c r="B16" s="13" t="s">
        <v>142</v>
      </c>
      <c r="C16" s="14"/>
      <c r="D16" s="21"/>
      <c r="E16" s="13"/>
      <c r="F16" s="13"/>
      <c r="G16" s="13"/>
      <c r="H16" s="14">
        <v>0.71</v>
      </c>
      <c r="I16" s="13"/>
      <c r="K16" s="16">
        <v>2.5999999999999999E-2</v>
      </c>
      <c r="L16" s="15">
        <v>251941802</v>
      </c>
      <c r="O16" s="15">
        <v>247274.14</v>
      </c>
      <c r="Q16" s="16">
        <v>0.55589999999999995</v>
      </c>
      <c r="R16" s="16">
        <v>0.1883</v>
      </c>
    </row>
    <row r="17" spans="2:18">
      <c r="B17" s="6" t="s">
        <v>143</v>
      </c>
      <c r="C17" s="17">
        <v>8230112</v>
      </c>
      <c r="D17" s="18" t="s">
        <v>144</v>
      </c>
      <c r="E17" s="6" t="s">
        <v>145</v>
      </c>
      <c r="F17" s="6"/>
      <c r="G17" s="6"/>
      <c r="H17" s="17">
        <v>0.27</v>
      </c>
      <c r="I17" s="6" t="s">
        <v>103</v>
      </c>
      <c r="J17" s="19">
        <v>0</v>
      </c>
      <c r="K17" s="8">
        <v>1.7899999999999999E-2</v>
      </c>
      <c r="L17" s="7">
        <v>17402299</v>
      </c>
      <c r="M17" s="7">
        <v>99.53</v>
      </c>
      <c r="N17" s="7">
        <v>0</v>
      </c>
      <c r="O17" s="7">
        <v>17320.509999999998</v>
      </c>
      <c r="P17" s="8">
        <v>1.5E-3</v>
      </c>
      <c r="Q17" s="8">
        <v>3.8899999999999997E-2</v>
      </c>
      <c r="R17" s="8">
        <v>1.32E-2</v>
      </c>
    </row>
    <row r="18" spans="2:18">
      <c r="B18" s="6" t="s">
        <v>146</v>
      </c>
      <c r="C18" s="17">
        <v>8830226</v>
      </c>
      <c r="D18" s="18" t="s">
        <v>144</v>
      </c>
      <c r="E18" s="6" t="s">
        <v>145</v>
      </c>
      <c r="F18" s="6"/>
      <c r="G18" s="6"/>
      <c r="H18" s="17">
        <v>0.36</v>
      </c>
      <c r="I18" s="6" t="s">
        <v>103</v>
      </c>
      <c r="J18" s="19">
        <v>0</v>
      </c>
      <c r="K18" s="8">
        <v>2.1600000000000001E-2</v>
      </c>
      <c r="L18" s="7">
        <v>13619632</v>
      </c>
      <c r="M18" s="7">
        <v>99.23</v>
      </c>
      <c r="N18" s="7">
        <v>0</v>
      </c>
      <c r="O18" s="7">
        <v>13514.76</v>
      </c>
      <c r="P18" s="8">
        <v>1.1000000000000001E-3</v>
      </c>
      <c r="Q18" s="8">
        <v>3.04E-2</v>
      </c>
      <c r="R18" s="8">
        <v>1.03E-2</v>
      </c>
    </row>
    <row r="19" spans="2:18">
      <c r="B19" s="6" t="s">
        <v>147</v>
      </c>
      <c r="C19" s="17">
        <v>8230518</v>
      </c>
      <c r="D19" s="18" t="s">
        <v>144</v>
      </c>
      <c r="E19" s="6" t="s">
        <v>145</v>
      </c>
      <c r="F19" s="6"/>
      <c r="G19" s="6"/>
      <c r="H19" s="17">
        <v>0.59</v>
      </c>
      <c r="I19" s="6" t="s">
        <v>103</v>
      </c>
      <c r="J19" s="19">
        <v>0</v>
      </c>
      <c r="K19" s="8">
        <v>2.53E-2</v>
      </c>
      <c r="L19" s="7">
        <v>55910000</v>
      </c>
      <c r="M19" s="7">
        <v>98.53</v>
      </c>
      <c r="N19" s="7">
        <v>0</v>
      </c>
      <c r="O19" s="7">
        <v>55088.12</v>
      </c>
      <c r="P19" s="8">
        <v>5.1000000000000004E-3</v>
      </c>
      <c r="Q19" s="8">
        <v>0.1239</v>
      </c>
      <c r="R19" s="8">
        <v>4.2000000000000003E-2</v>
      </c>
    </row>
    <row r="20" spans="2:18">
      <c r="B20" s="6" t="s">
        <v>148</v>
      </c>
      <c r="C20" s="17">
        <v>8230716</v>
      </c>
      <c r="D20" s="18" t="s">
        <v>144</v>
      </c>
      <c r="E20" s="6" t="s">
        <v>145</v>
      </c>
      <c r="F20" s="6"/>
      <c r="G20" s="6"/>
      <c r="H20" s="17">
        <v>0.76</v>
      </c>
      <c r="I20" s="6" t="s">
        <v>103</v>
      </c>
      <c r="J20" s="19">
        <v>0</v>
      </c>
      <c r="K20" s="8">
        <v>2.7199999999999998E-2</v>
      </c>
      <c r="L20" s="7">
        <v>86319871</v>
      </c>
      <c r="M20" s="7">
        <v>97.97</v>
      </c>
      <c r="N20" s="7">
        <v>0</v>
      </c>
      <c r="O20" s="7">
        <v>84567.58</v>
      </c>
      <c r="P20" s="8">
        <v>7.7999999999999996E-3</v>
      </c>
      <c r="Q20" s="8">
        <v>0.19009999999999999</v>
      </c>
      <c r="R20" s="8">
        <v>6.4399999999999999E-2</v>
      </c>
    </row>
    <row r="21" spans="2:18">
      <c r="B21" s="6" t="s">
        <v>149</v>
      </c>
      <c r="C21" s="17">
        <v>8230815</v>
      </c>
      <c r="D21" s="18" t="s">
        <v>144</v>
      </c>
      <c r="E21" s="6" t="s">
        <v>145</v>
      </c>
      <c r="F21" s="6"/>
      <c r="G21" s="6"/>
      <c r="H21" s="17">
        <v>0.84</v>
      </c>
      <c r="I21" s="6" t="s">
        <v>103</v>
      </c>
      <c r="J21" s="19">
        <v>0</v>
      </c>
      <c r="K21" s="8">
        <v>2.7400000000000001E-2</v>
      </c>
      <c r="L21" s="7">
        <v>38600000</v>
      </c>
      <c r="M21" s="7">
        <v>97.75</v>
      </c>
      <c r="N21" s="7">
        <v>0</v>
      </c>
      <c r="O21" s="7">
        <v>37731.5</v>
      </c>
      <c r="P21" s="8">
        <v>3.2000000000000002E-3</v>
      </c>
      <c r="Q21" s="8">
        <v>8.48E-2</v>
      </c>
      <c r="R21" s="8">
        <v>2.87E-2</v>
      </c>
    </row>
    <row r="22" spans="2:18">
      <c r="B22" s="6" t="s">
        <v>150</v>
      </c>
      <c r="C22" s="17">
        <v>8230914</v>
      </c>
      <c r="D22" s="18" t="s">
        <v>144</v>
      </c>
      <c r="E22" s="6" t="s">
        <v>145</v>
      </c>
      <c r="F22" s="6"/>
      <c r="G22" s="6"/>
      <c r="H22" s="17">
        <v>0.94</v>
      </c>
      <c r="I22" s="6" t="s">
        <v>103</v>
      </c>
      <c r="J22" s="19">
        <v>0</v>
      </c>
      <c r="K22" s="8">
        <v>2.8400000000000002E-2</v>
      </c>
      <c r="L22" s="7">
        <v>40090000</v>
      </c>
      <c r="M22" s="7">
        <v>97.41</v>
      </c>
      <c r="N22" s="7">
        <v>0</v>
      </c>
      <c r="O22" s="7">
        <v>39051.67</v>
      </c>
      <c r="P22" s="8">
        <v>3.0999999999999999E-3</v>
      </c>
      <c r="Q22" s="8">
        <v>8.7800000000000003E-2</v>
      </c>
      <c r="R22" s="8">
        <v>2.9700000000000001E-2</v>
      </c>
    </row>
    <row r="23" spans="2:18">
      <c r="B23" s="13" t="s">
        <v>151</v>
      </c>
      <c r="C23" s="14"/>
      <c r="D23" s="21"/>
      <c r="E23" s="13"/>
      <c r="F23" s="13"/>
      <c r="G23" s="13"/>
      <c r="H23" s="14">
        <v>4.6900000000000004</v>
      </c>
      <c r="I23" s="13"/>
      <c r="K23" s="16">
        <v>3.09E-2</v>
      </c>
      <c r="L23" s="15">
        <v>183189768</v>
      </c>
      <c r="O23" s="15">
        <v>175505.18</v>
      </c>
      <c r="Q23" s="16">
        <v>0.39460000000000001</v>
      </c>
      <c r="R23" s="16">
        <v>0.13370000000000001</v>
      </c>
    </row>
    <row r="24" spans="2:18">
      <c r="B24" s="6" t="s">
        <v>152</v>
      </c>
      <c r="C24" s="17">
        <v>1155068</v>
      </c>
      <c r="D24" s="18" t="s">
        <v>144</v>
      </c>
      <c r="E24" s="6" t="s">
        <v>145</v>
      </c>
      <c r="F24" s="6"/>
      <c r="G24" s="6"/>
      <c r="H24" s="17">
        <v>1.1499999999999999</v>
      </c>
      <c r="I24" s="6" t="s">
        <v>103</v>
      </c>
      <c r="J24" s="19">
        <v>1.4999999999999999E-2</v>
      </c>
      <c r="K24" s="8">
        <v>2.8899999999999999E-2</v>
      </c>
      <c r="L24" s="7">
        <v>21528993</v>
      </c>
      <c r="M24" s="7">
        <v>99.66</v>
      </c>
      <c r="N24" s="7">
        <v>0</v>
      </c>
      <c r="O24" s="7">
        <v>21455.79</v>
      </c>
      <c r="P24" s="8">
        <v>1.6000000000000001E-3</v>
      </c>
      <c r="Q24" s="8">
        <v>4.82E-2</v>
      </c>
      <c r="R24" s="8">
        <v>1.6299999999999999E-2</v>
      </c>
    </row>
    <row r="25" spans="2:18">
      <c r="B25" s="6" t="s">
        <v>153</v>
      </c>
      <c r="C25" s="17">
        <v>1184076</v>
      </c>
      <c r="D25" s="18" t="s">
        <v>144</v>
      </c>
      <c r="E25" s="6" t="s">
        <v>145</v>
      </c>
      <c r="F25" s="6"/>
      <c r="G25" s="6"/>
      <c r="H25" s="17">
        <v>19.170000000000002</v>
      </c>
      <c r="I25" s="6" t="s">
        <v>103</v>
      </c>
      <c r="J25" s="19">
        <v>2.8000000000000001E-2</v>
      </c>
      <c r="K25" s="8">
        <v>3.8699999999999998E-2</v>
      </c>
      <c r="L25" s="7">
        <v>35100453</v>
      </c>
      <c r="M25" s="7">
        <v>83</v>
      </c>
      <c r="N25" s="7">
        <v>0</v>
      </c>
      <c r="O25" s="7">
        <v>29133.38</v>
      </c>
      <c r="P25" s="8">
        <v>8.3000000000000001E-3</v>
      </c>
      <c r="Q25" s="8">
        <v>6.5500000000000003E-2</v>
      </c>
      <c r="R25" s="8">
        <v>2.2200000000000001E-2</v>
      </c>
    </row>
    <row r="26" spans="2:18">
      <c r="B26" s="6" t="s">
        <v>154</v>
      </c>
      <c r="C26" s="17">
        <v>1167105</v>
      </c>
      <c r="D26" s="18" t="s">
        <v>144</v>
      </c>
      <c r="E26" s="6" t="s">
        <v>145</v>
      </c>
      <c r="F26" s="6"/>
      <c r="G26" s="6"/>
      <c r="H26" s="17">
        <v>0.84</v>
      </c>
      <c r="I26" s="6" t="s">
        <v>103</v>
      </c>
      <c r="J26" s="19">
        <v>1.5E-3</v>
      </c>
      <c r="K26" s="8">
        <v>2.7300000000000001E-2</v>
      </c>
      <c r="L26" s="7">
        <v>66251416</v>
      </c>
      <c r="M26" s="7">
        <v>97.92</v>
      </c>
      <c r="N26" s="7">
        <v>0</v>
      </c>
      <c r="O26" s="7">
        <v>64873.39</v>
      </c>
      <c r="P26" s="8">
        <v>4.1999999999999997E-3</v>
      </c>
      <c r="Q26" s="8">
        <v>0.1459</v>
      </c>
      <c r="R26" s="8">
        <v>4.9399999999999999E-2</v>
      </c>
    </row>
    <row r="27" spans="2:18">
      <c r="B27" s="6" t="s">
        <v>155</v>
      </c>
      <c r="C27" s="17">
        <v>1175777</v>
      </c>
      <c r="D27" s="18" t="s">
        <v>144</v>
      </c>
      <c r="E27" s="6" t="s">
        <v>145</v>
      </c>
      <c r="F27" s="6"/>
      <c r="G27" s="6"/>
      <c r="H27" s="17">
        <v>2.0699999999999998</v>
      </c>
      <c r="I27" s="6" t="s">
        <v>103</v>
      </c>
      <c r="J27" s="19">
        <v>4.0000000000000001E-3</v>
      </c>
      <c r="K27" s="8">
        <v>3.15E-2</v>
      </c>
      <c r="L27" s="7">
        <v>24200000</v>
      </c>
      <c r="M27" s="7">
        <v>94.89</v>
      </c>
      <c r="N27" s="7">
        <v>0</v>
      </c>
      <c r="O27" s="7">
        <v>22963.38</v>
      </c>
      <c r="P27" s="8">
        <v>1.5E-3</v>
      </c>
      <c r="Q27" s="8">
        <v>5.16E-2</v>
      </c>
      <c r="R27" s="8">
        <v>1.7500000000000002E-2</v>
      </c>
    </row>
    <row r="28" spans="2:18">
      <c r="B28" s="6" t="s">
        <v>156</v>
      </c>
      <c r="C28" s="17">
        <v>1130848</v>
      </c>
      <c r="D28" s="18" t="s">
        <v>144</v>
      </c>
      <c r="E28" s="6" t="s">
        <v>145</v>
      </c>
      <c r="F28" s="6"/>
      <c r="G28" s="6"/>
      <c r="H28" s="17">
        <v>1.47</v>
      </c>
      <c r="I28" s="6" t="s">
        <v>103</v>
      </c>
      <c r="J28" s="19">
        <v>3.7499999999999999E-2</v>
      </c>
      <c r="K28" s="8">
        <v>3.0599999999999999E-2</v>
      </c>
      <c r="L28" s="7">
        <v>30511999</v>
      </c>
      <c r="M28" s="7">
        <v>102.85</v>
      </c>
      <c r="N28" s="7">
        <v>0</v>
      </c>
      <c r="O28" s="7">
        <v>31381.59</v>
      </c>
      <c r="P28" s="8">
        <v>1.4E-3</v>
      </c>
      <c r="Q28" s="8">
        <v>7.0599999999999996E-2</v>
      </c>
      <c r="R28" s="8">
        <v>2.3900000000000001E-2</v>
      </c>
    </row>
    <row r="29" spans="2:18">
      <c r="B29" s="6" t="s">
        <v>157</v>
      </c>
      <c r="C29" s="17">
        <v>1140193</v>
      </c>
      <c r="D29" s="18" t="s">
        <v>144</v>
      </c>
      <c r="E29" s="6" t="s">
        <v>145</v>
      </c>
      <c r="F29" s="6"/>
      <c r="G29" s="6"/>
      <c r="H29" s="17">
        <v>16.14</v>
      </c>
      <c r="I29" s="6" t="s">
        <v>103</v>
      </c>
      <c r="J29" s="19">
        <v>3.7499999999999999E-2</v>
      </c>
      <c r="K29" s="8">
        <v>3.7600000000000001E-2</v>
      </c>
      <c r="L29" s="7">
        <v>5596907</v>
      </c>
      <c r="M29" s="7">
        <v>101.8</v>
      </c>
      <c r="N29" s="7">
        <v>0</v>
      </c>
      <c r="O29" s="7">
        <v>5697.65</v>
      </c>
      <c r="P29" s="8">
        <v>2.0000000000000001E-4</v>
      </c>
      <c r="Q29" s="8">
        <v>1.2800000000000001E-2</v>
      </c>
      <c r="R29" s="8">
        <v>4.3E-3</v>
      </c>
    </row>
    <row r="30" spans="2:18">
      <c r="B30" s="13" t="s">
        <v>158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159</v>
      </c>
      <c r="C31" s="14"/>
      <c r="D31" s="21"/>
      <c r="E31" s="13"/>
      <c r="F31" s="13"/>
      <c r="G31" s="13"/>
      <c r="I31" s="13"/>
      <c r="L31" s="15">
        <v>0</v>
      </c>
      <c r="O31" s="15">
        <v>0</v>
      </c>
      <c r="Q31" s="16">
        <v>0</v>
      </c>
      <c r="R31" s="16">
        <v>0</v>
      </c>
    </row>
    <row r="32" spans="2:18">
      <c r="B32" s="3" t="s">
        <v>122</v>
      </c>
      <c r="C32" s="12"/>
      <c r="D32" s="20"/>
      <c r="E32" s="3"/>
      <c r="F32" s="3"/>
      <c r="G32" s="3"/>
      <c r="I32" s="3"/>
      <c r="L32" s="9">
        <v>6464000</v>
      </c>
      <c r="O32" s="9">
        <v>22011.59</v>
      </c>
      <c r="Q32" s="10">
        <v>4.9500000000000002E-2</v>
      </c>
      <c r="R32" s="10">
        <v>1.6799999999999999E-2</v>
      </c>
    </row>
    <row r="33" spans="2:18">
      <c r="B33" s="13" t="s">
        <v>160</v>
      </c>
      <c r="C33" s="14"/>
      <c r="D33" s="21"/>
      <c r="E33" s="13"/>
      <c r="F33" s="13"/>
      <c r="G33" s="13"/>
      <c r="H33" s="14">
        <v>0</v>
      </c>
      <c r="I33" s="13"/>
      <c r="K33" s="16">
        <v>0</v>
      </c>
      <c r="L33" s="15">
        <v>0</v>
      </c>
      <c r="O33" s="15">
        <v>0</v>
      </c>
      <c r="Q33" s="16">
        <v>0</v>
      </c>
      <c r="R33" s="16">
        <v>0</v>
      </c>
    </row>
    <row r="34" spans="2:18">
      <c r="B34" s="13" t="s">
        <v>161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6464000</v>
      </c>
      <c r="O34" s="15">
        <v>22011.59</v>
      </c>
      <c r="Q34" s="16">
        <v>4.9500000000000002E-2</v>
      </c>
      <c r="R34" s="16">
        <v>1.6799999999999999E-2</v>
      </c>
    </row>
    <row r="35" spans="2:18">
      <c r="B35" s="6" t="s">
        <v>162</v>
      </c>
      <c r="C35" s="17" t="s">
        <v>163</v>
      </c>
      <c r="D35" s="18" t="s">
        <v>164</v>
      </c>
      <c r="E35" s="6" t="s">
        <v>165</v>
      </c>
      <c r="F35" s="6" t="s">
        <v>166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343000</v>
      </c>
      <c r="M35" s="7">
        <v>95.89</v>
      </c>
      <c r="N35" s="7">
        <v>0</v>
      </c>
      <c r="O35" s="7">
        <v>1162.94</v>
      </c>
      <c r="P35" s="8">
        <v>0</v>
      </c>
      <c r="Q35" s="8">
        <v>2.5999999999999999E-3</v>
      </c>
      <c r="R35" s="8">
        <v>8.9999999999999998E-4</v>
      </c>
    </row>
    <row r="36" spans="2:18">
      <c r="B36" s="6" t="s">
        <v>167</v>
      </c>
      <c r="C36" s="17" t="s">
        <v>168</v>
      </c>
      <c r="D36" s="18" t="s">
        <v>164</v>
      </c>
      <c r="E36" s="6" t="s">
        <v>165</v>
      </c>
      <c r="F36" s="6" t="s">
        <v>166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2526000</v>
      </c>
      <c r="M36" s="7">
        <v>95.9</v>
      </c>
      <c r="N36" s="7">
        <v>0</v>
      </c>
      <c r="O36" s="7">
        <v>8565.73</v>
      </c>
      <c r="P36" s="8">
        <v>0</v>
      </c>
      <c r="Q36" s="8">
        <v>1.9300000000000001E-2</v>
      </c>
      <c r="R36" s="8">
        <v>6.4999999999999997E-3</v>
      </c>
    </row>
    <row r="37" spans="2:18">
      <c r="B37" s="6" t="s">
        <v>169</v>
      </c>
      <c r="C37" s="17" t="s">
        <v>170</v>
      </c>
      <c r="D37" s="18" t="s">
        <v>171</v>
      </c>
      <c r="E37" s="6" t="s">
        <v>165</v>
      </c>
      <c r="F37" s="6" t="s">
        <v>166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1873000</v>
      </c>
      <c r="M37" s="7">
        <v>95.95</v>
      </c>
      <c r="N37" s="7">
        <v>0</v>
      </c>
      <c r="O37" s="7">
        <v>6354.7</v>
      </c>
      <c r="P37" s="8">
        <v>0</v>
      </c>
      <c r="Q37" s="8">
        <v>1.43E-2</v>
      </c>
      <c r="R37" s="8">
        <v>4.7999999999999996E-3</v>
      </c>
    </row>
    <row r="38" spans="2:18">
      <c r="B38" s="6" t="s">
        <v>172</v>
      </c>
      <c r="C38" s="17" t="s">
        <v>173</v>
      </c>
      <c r="D38" s="18" t="s">
        <v>171</v>
      </c>
      <c r="E38" s="6" t="s">
        <v>165</v>
      </c>
      <c r="F38" s="6" t="s">
        <v>166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500</v>
      </c>
      <c r="M38" s="7">
        <v>96.32</v>
      </c>
      <c r="N38" s="7">
        <v>0</v>
      </c>
      <c r="O38" s="7">
        <v>1.7</v>
      </c>
      <c r="P38" s="8">
        <v>0</v>
      </c>
      <c r="Q38" s="8">
        <v>0</v>
      </c>
      <c r="R38" s="8">
        <v>0</v>
      </c>
    </row>
    <row r="39" spans="2:18">
      <c r="B39" s="6" t="s">
        <v>174</v>
      </c>
      <c r="C39" s="17" t="s">
        <v>175</v>
      </c>
      <c r="D39" s="18" t="s">
        <v>171</v>
      </c>
      <c r="E39" s="6" t="s">
        <v>165</v>
      </c>
      <c r="F39" s="6" t="s">
        <v>166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1721500</v>
      </c>
      <c r="M39" s="7">
        <v>97.36</v>
      </c>
      <c r="N39" s="7">
        <v>0</v>
      </c>
      <c r="O39" s="7">
        <v>5926.52</v>
      </c>
      <c r="P39" s="8">
        <v>1E-4</v>
      </c>
      <c r="Q39" s="8">
        <v>1.3299999999999999E-2</v>
      </c>
      <c r="R39" s="8">
        <v>4.4999999999999997E-3</v>
      </c>
    </row>
    <row r="42" spans="2:18">
      <c r="B42" s="6" t="s">
        <v>123</v>
      </c>
      <c r="C42" s="17"/>
      <c r="D42" s="18"/>
      <c r="E42" s="6"/>
      <c r="F42" s="6"/>
      <c r="G42" s="6"/>
      <c r="I42" s="6"/>
    </row>
    <row r="46" spans="2:18">
      <c r="B46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1390</v>
      </c>
    </row>
    <row r="7" spans="2:16">
      <c r="B7" s="3" t="s">
        <v>85</v>
      </c>
      <c r="C7" s="3" t="s">
        <v>86</v>
      </c>
      <c r="D7" s="3" t="s">
        <v>178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1384</v>
      </c>
      <c r="L7" s="3" t="s">
        <v>129</v>
      </c>
      <c r="M7" s="3" t="s">
        <v>1385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1391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1389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181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183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184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176</v>
      </c>
    </row>
    <row r="8" spans="2:21">
      <c r="B8" s="3" t="s">
        <v>85</v>
      </c>
      <c r="C8" s="3" t="s">
        <v>86</v>
      </c>
      <c r="D8" s="3" t="s">
        <v>126</v>
      </c>
      <c r="E8" s="3" t="s">
        <v>177</v>
      </c>
      <c r="F8" s="3" t="s">
        <v>87</v>
      </c>
      <c r="G8" s="3" t="s">
        <v>178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182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78"/>
  <sheetViews>
    <sheetView rightToLeft="1" topLeftCell="A45" workbookViewId="0">
      <selection activeCell="N66" sqref="N66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9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185</v>
      </c>
    </row>
    <row r="8" spans="2:21">
      <c r="B8" s="3" t="s">
        <v>85</v>
      </c>
      <c r="C8" s="3" t="s">
        <v>86</v>
      </c>
      <c r="D8" s="3" t="s">
        <v>126</v>
      </c>
      <c r="E8" s="3" t="s">
        <v>177</v>
      </c>
      <c r="F8" s="3" t="s">
        <v>87</v>
      </c>
      <c r="G8" s="3" t="s">
        <v>178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186</v>
      </c>
      <c r="C11" s="12"/>
      <c r="D11" s="20"/>
      <c r="E11" s="3"/>
      <c r="F11" s="3"/>
      <c r="G11" s="3"/>
      <c r="H11" s="3"/>
      <c r="I11" s="3"/>
      <c r="J11" s="3"/>
      <c r="K11" s="12">
        <v>6.46</v>
      </c>
      <c r="L11" s="3"/>
      <c r="N11" s="10">
        <v>4.9799999999999997E-2</v>
      </c>
      <c r="O11" s="9">
        <v>32150809.239999998</v>
      </c>
      <c r="R11" s="9">
        <v>48357.04</v>
      </c>
      <c r="T11" s="10">
        <v>1</v>
      </c>
      <c r="U11" s="10">
        <v>3.6799999999999999E-2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7.8</v>
      </c>
      <c r="L12" s="3"/>
      <c r="N12" s="10">
        <v>2.2100000000000002E-2</v>
      </c>
      <c r="O12" s="9">
        <v>23145129.239999998</v>
      </c>
      <c r="R12" s="9">
        <v>22296.13</v>
      </c>
      <c r="T12" s="10">
        <v>0.46110000000000001</v>
      </c>
      <c r="U12" s="10">
        <v>1.7000000000000001E-2</v>
      </c>
    </row>
    <row r="13" spans="2:21">
      <c r="B13" s="13" t="s">
        <v>180</v>
      </c>
      <c r="C13" s="14"/>
      <c r="D13" s="21"/>
      <c r="E13" s="13"/>
      <c r="F13" s="13"/>
      <c r="G13" s="13"/>
      <c r="H13" s="13"/>
      <c r="I13" s="13"/>
      <c r="J13" s="13"/>
      <c r="K13" s="14">
        <v>7.93</v>
      </c>
      <c r="L13" s="13"/>
      <c r="N13" s="16">
        <v>2.0500000000000001E-2</v>
      </c>
      <c r="O13" s="15">
        <v>22345713</v>
      </c>
      <c r="R13" s="15">
        <v>21607.35</v>
      </c>
      <c r="T13" s="16">
        <v>0.44679999999999997</v>
      </c>
      <c r="U13" s="16">
        <v>1.6500000000000001E-2</v>
      </c>
    </row>
    <row r="14" spans="2:21">
      <c r="B14" s="6" t="s">
        <v>187</v>
      </c>
      <c r="C14" s="17">
        <v>2310225</v>
      </c>
      <c r="D14" s="18" t="s">
        <v>144</v>
      </c>
      <c r="E14" s="6"/>
      <c r="F14" s="18">
        <v>520032046</v>
      </c>
      <c r="G14" s="6" t="s">
        <v>188</v>
      </c>
      <c r="H14" s="6" t="s">
        <v>189</v>
      </c>
      <c r="I14" s="6" t="s">
        <v>190</v>
      </c>
      <c r="J14" s="6"/>
      <c r="K14" s="17">
        <v>4.88</v>
      </c>
      <c r="L14" s="6" t="s">
        <v>103</v>
      </c>
      <c r="M14" s="19">
        <v>1.2200000000000001E-2</v>
      </c>
      <c r="N14" s="8">
        <v>1.37E-2</v>
      </c>
      <c r="O14" s="7">
        <v>3446124</v>
      </c>
      <c r="P14" s="7">
        <v>107.21</v>
      </c>
      <c r="Q14" s="7">
        <v>0</v>
      </c>
      <c r="R14" s="7">
        <v>3694.59</v>
      </c>
      <c r="S14" s="8">
        <v>1.1000000000000001E-3</v>
      </c>
      <c r="T14" s="8">
        <v>7.6399999999999996E-2</v>
      </c>
      <c r="U14" s="8">
        <v>2.8E-3</v>
      </c>
    </row>
    <row r="15" spans="2:21">
      <c r="B15" s="6" t="s">
        <v>191</v>
      </c>
      <c r="C15" s="17">
        <v>6620496</v>
      </c>
      <c r="D15" s="18" t="s">
        <v>144</v>
      </c>
      <c r="E15" s="6"/>
      <c r="F15" s="18">
        <v>520000118</v>
      </c>
      <c r="G15" s="6" t="s">
        <v>188</v>
      </c>
      <c r="H15" s="6" t="s">
        <v>189</v>
      </c>
      <c r="I15" s="6" t="s">
        <v>190</v>
      </c>
      <c r="J15" s="6"/>
      <c r="K15" s="17">
        <v>4.57</v>
      </c>
      <c r="L15" s="6" t="s">
        <v>103</v>
      </c>
      <c r="M15" s="19">
        <v>1E-3</v>
      </c>
      <c r="N15" s="8">
        <v>1.38E-2</v>
      </c>
      <c r="O15" s="7">
        <v>4125215</v>
      </c>
      <c r="P15" s="7">
        <v>98.41</v>
      </c>
      <c r="Q15" s="7">
        <v>0</v>
      </c>
      <c r="R15" s="7">
        <v>4059.62</v>
      </c>
      <c r="S15" s="8">
        <v>1.2999999999999999E-3</v>
      </c>
      <c r="T15" s="8">
        <v>8.4000000000000005E-2</v>
      </c>
      <c r="U15" s="8">
        <v>3.0999999999999999E-3</v>
      </c>
    </row>
    <row r="16" spans="2:21">
      <c r="B16" s="6" t="s">
        <v>192</v>
      </c>
      <c r="C16" s="17">
        <v>1178672</v>
      </c>
      <c r="D16" s="18" t="s">
        <v>144</v>
      </c>
      <c r="E16" s="6"/>
      <c r="F16" s="18">
        <v>510960719</v>
      </c>
      <c r="G16" s="6" t="s">
        <v>193</v>
      </c>
      <c r="H16" s="6" t="s">
        <v>194</v>
      </c>
      <c r="I16" s="6" t="s">
        <v>190</v>
      </c>
      <c r="J16" s="6"/>
      <c r="K16" s="17">
        <v>8.66</v>
      </c>
      <c r="L16" s="6" t="s">
        <v>103</v>
      </c>
      <c r="M16" s="19">
        <v>8.9999999999999993E-3</v>
      </c>
      <c r="N16" s="8">
        <v>2.4799999999999999E-2</v>
      </c>
      <c r="O16" s="7">
        <v>5153271</v>
      </c>
      <c r="P16" s="7">
        <v>92.2</v>
      </c>
      <c r="Q16" s="7">
        <v>0</v>
      </c>
      <c r="R16" s="7">
        <v>4751.32</v>
      </c>
      <c r="S16" s="8">
        <v>2.7000000000000001E-3</v>
      </c>
      <c r="T16" s="8">
        <v>9.8299999999999998E-2</v>
      </c>
      <c r="U16" s="8">
        <v>3.5999999999999999E-3</v>
      </c>
    </row>
    <row r="17" spans="2:21">
      <c r="B17" s="6" t="s">
        <v>195</v>
      </c>
      <c r="C17" s="17">
        <v>1178680</v>
      </c>
      <c r="D17" s="18" t="s">
        <v>144</v>
      </c>
      <c r="E17" s="6"/>
      <c r="F17" s="18">
        <v>510960719</v>
      </c>
      <c r="G17" s="6" t="s">
        <v>193</v>
      </c>
      <c r="H17" s="6" t="s">
        <v>194</v>
      </c>
      <c r="I17" s="6" t="s">
        <v>190</v>
      </c>
      <c r="J17" s="6"/>
      <c r="K17" s="17">
        <v>12.05</v>
      </c>
      <c r="L17" s="6" t="s">
        <v>103</v>
      </c>
      <c r="M17" s="19">
        <v>1.6899999999999998E-2</v>
      </c>
      <c r="N17" s="8">
        <v>2.7099999999999999E-2</v>
      </c>
      <c r="O17" s="7">
        <v>2324537</v>
      </c>
      <c r="P17" s="7">
        <v>93.79</v>
      </c>
      <c r="Q17" s="7">
        <v>0</v>
      </c>
      <c r="R17" s="7">
        <v>2180.1799999999998</v>
      </c>
      <c r="S17" s="8">
        <v>8.9999999999999998E-4</v>
      </c>
      <c r="T17" s="8">
        <v>4.5100000000000001E-2</v>
      </c>
      <c r="U17" s="8">
        <v>1.6999999999999999E-3</v>
      </c>
    </row>
    <row r="18" spans="2:21">
      <c r="B18" s="6" t="s">
        <v>196</v>
      </c>
      <c r="C18" s="17">
        <v>6000285</v>
      </c>
      <c r="D18" s="18" t="s">
        <v>144</v>
      </c>
      <c r="E18" s="6"/>
      <c r="F18" s="18">
        <v>520000472</v>
      </c>
      <c r="G18" s="6" t="s">
        <v>197</v>
      </c>
      <c r="H18" s="6" t="s">
        <v>198</v>
      </c>
      <c r="I18" s="6" t="s">
        <v>199</v>
      </c>
      <c r="J18" s="6"/>
      <c r="K18" s="17">
        <v>7.52</v>
      </c>
      <c r="L18" s="6" t="s">
        <v>103</v>
      </c>
      <c r="M18" s="19">
        <v>2.3900000000000001E-2</v>
      </c>
      <c r="N18" s="8">
        <v>1.9599999999999999E-2</v>
      </c>
      <c r="O18" s="7">
        <v>145000</v>
      </c>
      <c r="P18" s="7">
        <v>110.18</v>
      </c>
      <c r="Q18" s="7">
        <v>0</v>
      </c>
      <c r="R18" s="7">
        <v>159.76</v>
      </c>
      <c r="S18" s="8">
        <v>1E-4</v>
      </c>
      <c r="T18" s="8">
        <v>3.3E-3</v>
      </c>
      <c r="U18" s="8">
        <v>1E-4</v>
      </c>
    </row>
    <row r="19" spans="2:21">
      <c r="B19" s="6" t="s">
        <v>200</v>
      </c>
      <c r="C19" s="17">
        <v>6000392</v>
      </c>
      <c r="D19" s="18" t="s">
        <v>144</v>
      </c>
      <c r="E19" s="6"/>
      <c r="F19" s="18">
        <v>520000472</v>
      </c>
      <c r="G19" s="6" t="s">
        <v>197</v>
      </c>
      <c r="H19" s="6" t="s">
        <v>198</v>
      </c>
      <c r="I19" s="6" t="s">
        <v>199</v>
      </c>
      <c r="J19" s="6"/>
      <c r="K19" s="17">
        <v>12.51</v>
      </c>
      <c r="L19" s="6" t="s">
        <v>103</v>
      </c>
      <c r="M19" s="19">
        <v>1.2500000000000001E-2</v>
      </c>
      <c r="N19" s="8">
        <v>2.2700000000000001E-2</v>
      </c>
      <c r="O19" s="7">
        <v>4165000</v>
      </c>
      <c r="P19" s="7">
        <v>93.3</v>
      </c>
      <c r="Q19" s="7">
        <v>0</v>
      </c>
      <c r="R19" s="7">
        <v>3885.95</v>
      </c>
      <c r="S19" s="8">
        <v>1.2999999999999999E-3</v>
      </c>
      <c r="T19" s="8">
        <v>8.0399999999999999E-2</v>
      </c>
      <c r="U19" s="8">
        <v>3.0000000000000001E-3</v>
      </c>
    </row>
    <row r="20" spans="2:21">
      <c r="B20" s="6" t="s">
        <v>201</v>
      </c>
      <c r="C20" s="17">
        <v>1158609</v>
      </c>
      <c r="D20" s="18" t="s">
        <v>144</v>
      </c>
      <c r="E20" s="6"/>
      <c r="F20" s="18">
        <v>520026683</v>
      </c>
      <c r="G20" s="6" t="s">
        <v>193</v>
      </c>
      <c r="H20" s="6" t="s">
        <v>202</v>
      </c>
      <c r="I20" s="6" t="s">
        <v>190</v>
      </c>
      <c r="J20" s="6"/>
      <c r="K20" s="17">
        <v>5.25</v>
      </c>
      <c r="L20" s="6" t="s">
        <v>103</v>
      </c>
      <c r="M20" s="19">
        <v>1.14E-2</v>
      </c>
      <c r="N20" s="8">
        <v>2.24E-2</v>
      </c>
      <c r="O20" s="7">
        <v>1531566</v>
      </c>
      <c r="P20" s="7">
        <v>99.51</v>
      </c>
      <c r="Q20" s="7">
        <v>26.66</v>
      </c>
      <c r="R20" s="7">
        <v>1550.72</v>
      </c>
      <c r="S20" s="8">
        <v>5.9999999999999995E-4</v>
      </c>
      <c r="T20" s="8">
        <v>3.2099999999999997E-2</v>
      </c>
      <c r="U20" s="8">
        <v>1.1999999999999999E-3</v>
      </c>
    </row>
    <row r="21" spans="2:21">
      <c r="B21" s="6" t="s">
        <v>203</v>
      </c>
      <c r="C21" s="17">
        <v>7590284</v>
      </c>
      <c r="D21" s="18" t="s">
        <v>144</v>
      </c>
      <c r="E21" s="6"/>
      <c r="F21" s="18">
        <v>520001736</v>
      </c>
      <c r="G21" s="6" t="s">
        <v>193</v>
      </c>
      <c r="H21" s="6" t="s">
        <v>202</v>
      </c>
      <c r="I21" s="6" t="s">
        <v>190</v>
      </c>
      <c r="J21" s="6"/>
      <c r="K21" s="17">
        <v>7.12</v>
      </c>
      <c r="L21" s="6" t="s">
        <v>103</v>
      </c>
      <c r="M21" s="19">
        <v>5.8999999999999999E-3</v>
      </c>
      <c r="N21" s="8">
        <v>2.47E-2</v>
      </c>
      <c r="O21" s="7">
        <v>1455000</v>
      </c>
      <c r="P21" s="7">
        <v>91.08</v>
      </c>
      <c r="Q21" s="7">
        <v>0</v>
      </c>
      <c r="R21" s="7">
        <v>1325.21</v>
      </c>
      <c r="S21" s="8">
        <v>3.5999999999999999E-3</v>
      </c>
      <c r="T21" s="8">
        <v>2.7400000000000001E-2</v>
      </c>
      <c r="U21" s="8">
        <v>1E-3</v>
      </c>
    </row>
    <row r="22" spans="2:21">
      <c r="B22" s="13" t="s">
        <v>141</v>
      </c>
      <c r="C22" s="14"/>
      <c r="D22" s="21"/>
      <c r="E22" s="13"/>
      <c r="F22" s="13"/>
      <c r="G22" s="13"/>
      <c r="H22" s="13"/>
      <c r="I22" s="13"/>
      <c r="J22" s="13"/>
      <c r="K22" s="14">
        <v>2.08</v>
      </c>
      <c r="L22" s="13"/>
      <c r="N22" s="16">
        <v>4.7699999999999999E-2</v>
      </c>
      <c r="O22" s="15">
        <v>124958.23</v>
      </c>
      <c r="R22" s="15">
        <v>124.33</v>
      </c>
      <c r="T22" s="16">
        <v>2.5999999999999999E-3</v>
      </c>
      <c r="U22" s="16">
        <v>1E-4</v>
      </c>
    </row>
    <row r="23" spans="2:21">
      <c r="B23" s="6" t="s">
        <v>204</v>
      </c>
      <c r="C23" s="17">
        <v>1139203</v>
      </c>
      <c r="D23" s="18" t="s">
        <v>144</v>
      </c>
      <c r="E23" s="6"/>
      <c r="F23" s="18">
        <v>512832742</v>
      </c>
      <c r="G23" s="6" t="s">
        <v>205</v>
      </c>
      <c r="H23" s="6" t="s">
        <v>206</v>
      </c>
      <c r="I23" s="6"/>
      <c r="J23" s="6"/>
      <c r="K23" s="17">
        <v>2.08</v>
      </c>
      <c r="L23" s="6" t="s">
        <v>103</v>
      </c>
      <c r="M23" s="19">
        <v>3.85E-2</v>
      </c>
      <c r="N23" s="8">
        <v>4.7699999999999999E-2</v>
      </c>
      <c r="O23" s="7">
        <v>124958.23</v>
      </c>
      <c r="P23" s="7">
        <v>99.5</v>
      </c>
      <c r="Q23" s="7">
        <v>0</v>
      </c>
      <c r="R23" s="7">
        <v>124.33</v>
      </c>
      <c r="S23" s="8">
        <v>2.9999999999999997E-4</v>
      </c>
      <c r="T23" s="8">
        <v>2.5999999999999999E-3</v>
      </c>
      <c r="U23" s="8">
        <v>1E-4</v>
      </c>
    </row>
    <row r="24" spans="2:21">
      <c r="B24" s="13" t="s">
        <v>181</v>
      </c>
      <c r="C24" s="14"/>
      <c r="D24" s="21"/>
      <c r="E24" s="13"/>
      <c r="F24" s="13"/>
      <c r="G24" s="13"/>
      <c r="H24" s="13"/>
      <c r="I24" s="13"/>
      <c r="J24" s="13"/>
      <c r="K24" s="14">
        <v>4.07</v>
      </c>
      <c r="L24" s="13"/>
      <c r="N24" s="16">
        <v>7.9500000000000001E-2</v>
      </c>
      <c r="O24" s="15">
        <v>674458.01</v>
      </c>
      <c r="R24" s="15">
        <v>564.44000000000005</v>
      </c>
      <c r="T24" s="16">
        <v>1.17E-2</v>
      </c>
      <c r="U24" s="16">
        <v>4.0000000000000002E-4</v>
      </c>
    </row>
    <row r="25" spans="2:21">
      <c r="B25" s="6" t="s">
        <v>207</v>
      </c>
      <c r="C25" s="17">
        <v>1155951</v>
      </c>
      <c r="D25" s="18" t="s">
        <v>144</v>
      </c>
      <c r="E25" s="6"/>
      <c r="F25" s="18">
        <v>633896</v>
      </c>
      <c r="G25" s="6" t="s">
        <v>208</v>
      </c>
      <c r="H25" s="6" t="s">
        <v>209</v>
      </c>
      <c r="I25" s="6" t="s">
        <v>199</v>
      </c>
      <c r="J25" s="6"/>
      <c r="K25" s="17">
        <v>4.03</v>
      </c>
      <c r="L25" s="6" t="s">
        <v>103</v>
      </c>
      <c r="M25" s="19">
        <v>4.2999999999999997E-2</v>
      </c>
      <c r="N25" s="8">
        <v>8.6300000000000002E-2</v>
      </c>
      <c r="O25" s="7">
        <v>349865.24</v>
      </c>
      <c r="P25" s="7">
        <v>76.760000000000005</v>
      </c>
      <c r="Q25" s="7">
        <v>0</v>
      </c>
      <c r="R25" s="7">
        <v>268.56</v>
      </c>
      <c r="S25" s="8">
        <v>2.9999999999999997E-4</v>
      </c>
      <c r="T25" s="8">
        <v>5.5999999999999999E-3</v>
      </c>
      <c r="U25" s="8">
        <v>2.0000000000000001E-4</v>
      </c>
    </row>
    <row r="26" spans="2:21">
      <c r="B26" s="6" t="s">
        <v>210</v>
      </c>
      <c r="C26" s="17">
        <v>1143593</v>
      </c>
      <c r="D26" s="18" t="s">
        <v>144</v>
      </c>
      <c r="E26" s="6"/>
      <c r="F26" s="18">
        <v>515334662</v>
      </c>
      <c r="G26" s="6" t="s">
        <v>211</v>
      </c>
      <c r="H26" s="6" t="s">
        <v>212</v>
      </c>
      <c r="I26" s="6" t="s">
        <v>199</v>
      </c>
      <c r="J26" s="6"/>
      <c r="K26" s="17">
        <v>4.21</v>
      </c>
      <c r="L26" s="6" t="s">
        <v>103</v>
      </c>
      <c r="M26" s="19">
        <v>4.6899999999999997E-2</v>
      </c>
      <c r="N26" s="8">
        <v>7.0300000000000001E-2</v>
      </c>
      <c r="O26" s="7">
        <v>19528.84</v>
      </c>
      <c r="P26" s="7">
        <v>93.59</v>
      </c>
      <c r="Q26" s="7">
        <v>0</v>
      </c>
      <c r="R26" s="7">
        <v>18.28</v>
      </c>
      <c r="S26" s="8">
        <v>1.4630000000000001E-5</v>
      </c>
      <c r="T26" s="8">
        <v>4.0000000000000002E-4</v>
      </c>
      <c r="U26" s="8">
        <v>0</v>
      </c>
    </row>
    <row r="27" spans="2:21">
      <c r="B27" s="6" t="s">
        <v>213</v>
      </c>
      <c r="C27" s="17">
        <v>1141332</v>
      </c>
      <c r="D27" s="18" t="s">
        <v>144</v>
      </c>
      <c r="E27" s="6"/>
      <c r="F27" s="18">
        <v>515334662</v>
      </c>
      <c r="G27" s="6" t="s">
        <v>211</v>
      </c>
      <c r="H27" s="6" t="s">
        <v>212</v>
      </c>
      <c r="I27" s="6" t="s">
        <v>199</v>
      </c>
      <c r="J27" s="6"/>
      <c r="K27" s="17">
        <v>4.09</v>
      </c>
      <c r="L27" s="6" t="s">
        <v>103</v>
      </c>
      <c r="M27" s="19">
        <v>4.6899999999999997E-2</v>
      </c>
      <c r="N27" s="8">
        <v>7.3599999999999999E-2</v>
      </c>
      <c r="O27" s="7">
        <v>305063.93</v>
      </c>
      <c r="P27" s="7">
        <v>91</v>
      </c>
      <c r="Q27" s="7">
        <v>0</v>
      </c>
      <c r="R27" s="7">
        <v>277.61</v>
      </c>
      <c r="S27" s="8">
        <v>2.0000000000000001E-4</v>
      </c>
      <c r="T27" s="8">
        <v>5.7000000000000002E-3</v>
      </c>
      <c r="U27" s="8">
        <v>2.0000000000000001E-4</v>
      </c>
    </row>
    <row r="28" spans="2:21">
      <c r="B28" s="13" t="s">
        <v>214</v>
      </c>
      <c r="C28" s="14"/>
      <c r="D28" s="21"/>
      <c r="E28" s="13"/>
      <c r="F28" s="13"/>
      <c r="G28" s="13"/>
      <c r="H28" s="13"/>
      <c r="I28" s="13"/>
      <c r="J28" s="13"/>
      <c r="K28" s="14">
        <v>0</v>
      </c>
      <c r="L28" s="13"/>
      <c r="N28" s="16">
        <v>0</v>
      </c>
      <c r="O28" s="15">
        <v>0</v>
      </c>
      <c r="R28" s="15">
        <v>0</v>
      </c>
      <c r="T28" s="16">
        <v>0</v>
      </c>
      <c r="U28" s="16">
        <v>0</v>
      </c>
    </row>
    <row r="29" spans="2:21">
      <c r="B29" s="3" t="s">
        <v>122</v>
      </c>
      <c r="C29" s="12"/>
      <c r="D29" s="20"/>
      <c r="E29" s="3"/>
      <c r="F29" s="3"/>
      <c r="G29" s="3"/>
      <c r="H29" s="3"/>
      <c r="I29" s="3"/>
      <c r="J29" s="3"/>
      <c r="K29" s="12">
        <v>5.3</v>
      </c>
      <c r="L29" s="3"/>
      <c r="N29" s="10">
        <v>7.3400000000000007E-2</v>
      </c>
      <c r="O29" s="9">
        <v>9005680</v>
      </c>
      <c r="R29" s="9">
        <v>26060.91</v>
      </c>
      <c r="T29" s="10">
        <v>0.53890000000000005</v>
      </c>
      <c r="U29" s="10">
        <v>1.9900000000000001E-2</v>
      </c>
    </row>
    <row r="30" spans="2:21">
      <c r="B30" s="13" t="s">
        <v>183</v>
      </c>
      <c r="C30" s="14"/>
      <c r="D30" s="21"/>
      <c r="E30" s="13"/>
      <c r="F30" s="13"/>
      <c r="G30" s="13"/>
      <c r="H30" s="13"/>
      <c r="I30" s="13"/>
      <c r="J30" s="13"/>
      <c r="K30" s="14">
        <v>12.39</v>
      </c>
      <c r="L30" s="13"/>
      <c r="N30" s="16">
        <v>7.5200000000000003E-2</v>
      </c>
      <c r="O30" s="15">
        <v>2484000</v>
      </c>
      <c r="R30" s="15">
        <v>5564.62</v>
      </c>
      <c r="T30" s="16">
        <v>0.11509999999999999</v>
      </c>
      <c r="U30" s="16">
        <v>4.1999999999999997E-3</v>
      </c>
    </row>
    <row r="31" spans="2:21">
      <c r="B31" s="6" t="s">
        <v>215</v>
      </c>
      <c r="C31" s="17" t="s">
        <v>216</v>
      </c>
      <c r="D31" s="18" t="s">
        <v>171</v>
      </c>
      <c r="E31" s="6" t="s">
        <v>217</v>
      </c>
      <c r="F31" s="18">
        <v>520027830</v>
      </c>
      <c r="G31" s="6" t="s">
        <v>218</v>
      </c>
      <c r="H31" s="6" t="s">
        <v>219</v>
      </c>
      <c r="I31" s="6" t="s">
        <v>166</v>
      </c>
      <c r="J31" s="6"/>
      <c r="K31" s="17">
        <v>2.0699999999999998</v>
      </c>
      <c r="L31" s="6" t="s">
        <v>44</v>
      </c>
      <c r="M31" s="19">
        <v>4.4999999999999998E-2</v>
      </c>
      <c r="N31" s="8">
        <v>5.2400000000000002E-2</v>
      </c>
      <c r="O31" s="7">
        <v>35000</v>
      </c>
      <c r="P31" s="7">
        <v>100.09</v>
      </c>
      <c r="Q31" s="7">
        <v>0</v>
      </c>
      <c r="R31" s="7">
        <v>123.87</v>
      </c>
      <c r="S31" s="8">
        <v>4.375E-5</v>
      </c>
      <c r="T31" s="8">
        <v>2.5999999999999999E-3</v>
      </c>
      <c r="U31" s="8">
        <v>1E-4</v>
      </c>
    </row>
    <row r="32" spans="2:21">
      <c r="B32" s="6" t="s">
        <v>220</v>
      </c>
      <c r="C32" s="17" t="s">
        <v>221</v>
      </c>
      <c r="D32" s="18" t="s">
        <v>171</v>
      </c>
      <c r="E32" s="6" t="s">
        <v>217</v>
      </c>
      <c r="F32" s="18">
        <v>520013954</v>
      </c>
      <c r="G32" s="6" t="s">
        <v>222</v>
      </c>
      <c r="H32" s="6" t="s">
        <v>223</v>
      </c>
      <c r="I32" s="6" t="s">
        <v>166</v>
      </c>
      <c r="J32" s="6"/>
      <c r="K32" s="17">
        <v>12.63</v>
      </c>
      <c r="L32" s="6" t="s">
        <v>44</v>
      </c>
      <c r="M32" s="19">
        <v>4.1000000000000002E-2</v>
      </c>
      <c r="N32" s="8">
        <v>7.5700000000000003E-2</v>
      </c>
      <c r="O32" s="7">
        <v>2449000</v>
      </c>
      <c r="P32" s="7">
        <v>62.83</v>
      </c>
      <c r="Q32" s="7">
        <v>0</v>
      </c>
      <c r="R32" s="7">
        <v>5440.75</v>
      </c>
      <c r="S32" s="8">
        <v>1.1999999999999999E-3</v>
      </c>
      <c r="T32" s="8">
        <v>0.1125</v>
      </c>
      <c r="U32" s="8">
        <v>4.1000000000000003E-3</v>
      </c>
    </row>
    <row r="33" spans="2:21">
      <c r="B33" s="13" t="s">
        <v>184</v>
      </c>
      <c r="C33" s="14"/>
      <c r="D33" s="21"/>
      <c r="E33" s="13"/>
      <c r="F33" s="13"/>
      <c r="G33" s="13"/>
      <c r="H33" s="13"/>
      <c r="I33" s="13"/>
      <c r="J33" s="13"/>
      <c r="K33" s="14">
        <v>3.38</v>
      </c>
      <c r="L33" s="13"/>
      <c r="N33" s="16">
        <v>7.2900000000000006E-2</v>
      </c>
      <c r="O33" s="15">
        <v>6521680</v>
      </c>
      <c r="R33" s="15">
        <v>20496.29</v>
      </c>
      <c r="T33" s="16">
        <v>0.4239</v>
      </c>
      <c r="U33" s="16">
        <v>1.5599999999999999E-2</v>
      </c>
    </row>
    <row r="34" spans="2:21">
      <c r="B34" s="6" t="s">
        <v>224</v>
      </c>
      <c r="C34" s="17" t="s">
        <v>225</v>
      </c>
      <c r="D34" s="18" t="s">
        <v>171</v>
      </c>
      <c r="E34" s="6" t="s">
        <v>217</v>
      </c>
      <c r="F34" s="6"/>
      <c r="G34" s="6" t="s">
        <v>226</v>
      </c>
      <c r="H34" s="6" t="s">
        <v>227</v>
      </c>
      <c r="I34" s="6" t="s">
        <v>166</v>
      </c>
      <c r="J34" s="6"/>
      <c r="K34" s="17">
        <v>5.68</v>
      </c>
      <c r="L34" s="6" t="s">
        <v>44</v>
      </c>
      <c r="M34" s="19">
        <v>4.2500000000000003E-2</v>
      </c>
      <c r="N34" s="8">
        <v>5.33E-2</v>
      </c>
      <c r="O34" s="7">
        <v>230000</v>
      </c>
      <c r="P34" s="7">
        <v>96.19</v>
      </c>
      <c r="Q34" s="7">
        <v>0</v>
      </c>
      <c r="R34" s="7">
        <v>782.26</v>
      </c>
      <c r="S34" s="8">
        <v>0</v>
      </c>
      <c r="T34" s="8">
        <v>1.6199999999999999E-2</v>
      </c>
      <c r="U34" s="8">
        <v>5.9999999999999995E-4</v>
      </c>
    </row>
    <row r="35" spans="2:21">
      <c r="B35" s="6" t="s">
        <v>228</v>
      </c>
      <c r="C35" s="17" t="s">
        <v>229</v>
      </c>
      <c r="D35" s="18" t="s">
        <v>171</v>
      </c>
      <c r="E35" s="6" t="s">
        <v>217</v>
      </c>
      <c r="F35" s="6"/>
      <c r="G35" s="6" t="s">
        <v>230</v>
      </c>
      <c r="H35" s="6" t="s">
        <v>231</v>
      </c>
      <c r="I35" s="6" t="s">
        <v>166</v>
      </c>
      <c r="J35" s="6"/>
      <c r="K35" s="17">
        <v>6.45</v>
      </c>
      <c r="L35" s="6" t="s">
        <v>44</v>
      </c>
      <c r="M35" s="19">
        <v>3.1E-2</v>
      </c>
      <c r="N35" s="8">
        <v>6.0199999999999997E-2</v>
      </c>
      <c r="O35" s="7">
        <v>400000</v>
      </c>
      <c r="P35" s="7">
        <v>84.05</v>
      </c>
      <c r="Q35" s="7">
        <v>0</v>
      </c>
      <c r="R35" s="7">
        <v>1188.74</v>
      </c>
      <c r="S35" s="8">
        <v>5.0000000000000001E-4</v>
      </c>
      <c r="T35" s="8">
        <v>2.46E-2</v>
      </c>
      <c r="U35" s="8">
        <v>8.9999999999999998E-4</v>
      </c>
    </row>
    <row r="36" spans="2:21">
      <c r="B36" s="6" t="s">
        <v>232</v>
      </c>
      <c r="C36" s="17" t="s">
        <v>233</v>
      </c>
      <c r="D36" s="18" t="s">
        <v>171</v>
      </c>
      <c r="E36" s="6" t="s">
        <v>217</v>
      </c>
      <c r="F36" s="6"/>
      <c r="G36" s="6" t="s">
        <v>234</v>
      </c>
      <c r="H36" s="6" t="s">
        <v>235</v>
      </c>
      <c r="I36" s="6" t="s">
        <v>166</v>
      </c>
      <c r="J36" s="6"/>
      <c r="K36" s="17">
        <v>6.1</v>
      </c>
      <c r="L36" s="6" t="s">
        <v>49</v>
      </c>
      <c r="M36" s="19">
        <v>1.7500000000000002E-2</v>
      </c>
      <c r="N36" s="8">
        <v>4.6300000000000001E-2</v>
      </c>
      <c r="O36" s="7">
        <v>334000</v>
      </c>
      <c r="P36" s="7">
        <v>85.04</v>
      </c>
      <c r="Q36" s="7">
        <v>0</v>
      </c>
      <c r="R36" s="7">
        <v>973.76</v>
      </c>
      <c r="S36" s="8">
        <v>5.9999999999999995E-4</v>
      </c>
      <c r="T36" s="8">
        <v>2.01E-2</v>
      </c>
      <c r="U36" s="8">
        <v>6.9999999999999999E-4</v>
      </c>
    </row>
    <row r="37" spans="2:21">
      <c r="B37" s="6" t="s">
        <v>236</v>
      </c>
      <c r="C37" s="17" t="s">
        <v>237</v>
      </c>
      <c r="D37" s="18" t="s">
        <v>171</v>
      </c>
      <c r="E37" s="6" t="s">
        <v>217</v>
      </c>
      <c r="F37" s="6"/>
      <c r="G37" s="6" t="s">
        <v>238</v>
      </c>
      <c r="H37" s="6" t="s">
        <v>235</v>
      </c>
      <c r="I37" s="6" t="s">
        <v>166</v>
      </c>
      <c r="J37" s="6"/>
      <c r="K37" s="17">
        <v>5.24</v>
      </c>
      <c r="L37" s="6" t="s">
        <v>49</v>
      </c>
      <c r="M37" s="19">
        <v>4.7500000000000001E-2</v>
      </c>
      <c r="N37" s="8">
        <v>0.1167</v>
      </c>
      <c r="O37" s="7">
        <v>156000</v>
      </c>
      <c r="P37" s="7">
        <v>72.2</v>
      </c>
      <c r="Q37" s="7">
        <v>0</v>
      </c>
      <c r="R37" s="7">
        <v>386.16</v>
      </c>
      <c r="S37" s="8">
        <v>1E-4</v>
      </c>
      <c r="T37" s="8">
        <v>8.0000000000000002E-3</v>
      </c>
      <c r="U37" s="8">
        <v>2.9999999999999997E-4</v>
      </c>
    </row>
    <row r="38" spans="2:21">
      <c r="B38" s="6" t="s">
        <v>239</v>
      </c>
      <c r="C38" s="17" t="s">
        <v>240</v>
      </c>
      <c r="D38" s="18" t="s">
        <v>171</v>
      </c>
      <c r="E38" s="6" t="s">
        <v>217</v>
      </c>
      <c r="F38" s="6"/>
      <c r="G38" s="6" t="s">
        <v>238</v>
      </c>
      <c r="H38" s="6" t="s">
        <v>235</v>
      </c>
      <c r="I38" s="6" t="s">
        <v>166</v>
      </c>
      <c r="J38" s="6"/>
      <c r="K38" s="17">
        <v>2.97</v>
      </c>
      <c r="L38" s="6" t="s">
        <v>44</v>
      </c>
      <c r="M38" s="19">
        <v>4.4999999999999998E-2</v>
      </c>
      <c r="N38" s="8">
        <v>9.2600000000000002E-2</v>
      </c>
      <c r="O38" s="7">
        <v>65000</v>
      </c>
      <c r="P38" s="7">
        <v>87.26</v>
      </c>
      <c r="Q38" s="7">
        <v>0</v>
      </c>
      <c r="R38" s="7">
        <v>200.56</v>
      </c>
      <c r="S38" s="8">
        <v>4.3720000000000002E-5</v>
      </c>
      <c r="T38" s="8">
        <v>4.1000000000000003E-3</v>
      </c>
      <c r="U38" s="8">
        <v>2.0000000000000001E-4</v>
      </c>
    </row>
    <row r="39" spans="2:21">
      <c r="B39" s="6" t="s">
        <v>241</v>
      </c>
      <c r="C39" s="17" t="s">
        <v>242</v>
      </c>
      <c r="D39" s="18" t="s">
        <v>171</v>
      </c>
      <c r="E39" s="6" t="s">
        <v>217</v>
      </c>
      <c r="F39" s="6"/>
      <c r="G39" s="6" t="s">
        <v>238</v>
      </c>
      <c r="H39" s="6" t="s">
        <v>235</v>
      </c>
      <c r="I39" s="6" t="s">
        <v>166</v>
      </c>
      <c r="J39" s="6"/>
      <c r="K39" s="17">
        <v>5.48</v>
      </c>
      <c r="L39" s="6" t="s">
        <v>44</v>
      </c>
      <c r="M39" s="19">
        <v>5.9499999999999997E-2</v>
      </c>
      <c r="N39" s="8">
        <v>0.12039999999999999</v>
      </c>
      <c r="O39" s="7">
        <v>114000</v>
      </c>
      <c r="P39" s="7">
        <v>68.55</v>
      </c>
      <c r="Q39" s="7">
        <v>0</v>
      </c>
      <c r="R39" s="7">
        <v>276.32</v>
      </c>
      <c r="S39" s="8">
        <v>0</v>
      </c>
      <c r="T39" s="8">
        <v>5.7000000000000002E-3</v>
      </c>
      <c r="U39" s="8">
        <v>2.0000000000000001E-4</v>
      </c>
    </row>
    <row r="40" spans="2:21">
      <c r="B40" s="6" t="s">
        <v>243</v>
      </c>
      <c r="C40" s="17" t="s">
        <v>244</v>
      </c>
      <c r="D40" s="18" t="s">
        <v>171</v>
      </c>
      <c r="E40" s="6" t="s">
        <v>217</v>
      </c>
      <c r="F40" s="6"/>
      <c r="G40" s="6" t="s">
        <v>238</v>
      </c>
      <c r="H40" s="6" t="s">
        <v>235</v>
      </c>
      <c r="I40" s="6" t="s">
        <v>166</v>
      </c>
      <c r="J40" s="6"/>
      <c r="K40" s="17">
        <v>5.48</v>
      </c>
      <c r="L40" s="6" t="s">
        <v>44</v>
      </c>
      <c r="M40" s="19">
        <v>6.8400000000000002E-2</v>
      </c>
      <c r="N40" s="8">
        <v>0.12039999999999999</v>
      </c>
      <c r="O40" s="7">
        <v>361000</v>
      </c>
      <c r="P40" s="7">
        <v>76.040000000000006</v>
      </c>
      <c r="Q40" s="7">
        <v>0</v>
      </c>
      <c r="R40" s="7">
        <v>970.61</v>
      </c>
      <c r="S40" s="8">
        <v>0</v>
      </c>
      <c r="T40" s="8">
        <v>2.01E-2</v>
      </c>
      <c r="U40" s="8">
        <v>6.9999999999999999E-4</v>
      </c>
    </row>
    <row r="41" spans="2:21">
      <c r="B41" s="6" t="s">
        <v>245</v>
      </c>
      <c r="C41" s="17" t="s">
        <v>246</v>
      </c>
      <c r="D41" s="18" t="s">
        <v>171</v>
      </c>
      <c r="E41" s="6" t="s">
        <v>217</v>
      </c>
      <c r="F41" s="6"/>
      <c r="G41" s="6" t="s">
        <v>247</v>
      </c>
      <c r="H41" s="6" t="s">
        <v>235</v>
      </c>
      <c r="I41" s="6" t="s">
        <v>166</v>
      </c>
      <c r="J41" s="6"/>
      <c r="K41" s="17">
        <v>2.2799999999999998</v>
      </c>
      <c r="L41" s="6" t="s">
        <v>44</v>
      </c>
      <c r="M41" s="19">
        <v>0.04</v>
      </c>
      <c r="N41" s="8">
        <v>7.7799999999999994E-2</v>
      </c>
      <c r="O41" s="7">
        <v>11000</v>
      </c>
      <c r="P41" s="7">
        <v>88.15</v>
      </c>
      <c r="Q41" s="7">
        <v>0</v>
      </c>
      <c r="R41" s="7">
        <v>34.29</v>
      </c>
      <c r="S41" s="8">
        <v>0</v>
      </c>
      <c r="T41" s="8">
        <v>6.9999999999999999E-4</v>
      </c>
      <c r="U41" s="8">
        <v>0</v>
      </c>
    </row>
    <row r="42" spans="2:21">
      <c r="B42" s="6" t="s">
        <v>248</v>
      </c>
      <c r="C42" s="17" t="s">
        <v>249</v>
      </c>
      <c r="D42" s="18" t="s">
        <v>171</v>
      </c>
      <c r="E42" s="6" t="s">
        <v>217</v>
      </c>
      <c r="F42" s="6"/>
      <c r="G42" s="6" t="s">
        <v>234</v>
      </c>
      <c r="H42" s="6" t="s">
        <v>219</v>
      </c>
      <c r="I42" s="6" t="s">
        <v>166</v>
      </c>
      <c r="J42" s="6"/>
      <c r="K42" s="17">
        <v>5.71</v>
      </c>
      <c r="L42" s="6" t="s">
        <v>44</v>
      </c>
      <c r="M42" s="19">
        <v>2.8750000000000001E-2</v>
      </c>
      <c r="N42" s="8">
        <v>7.9299999999999995E-2</v>
      </c>
      <c r="O42" s="7">
        <v>72000</v>
      </c>
      <c r="P42" s="7">
        <v>78.94</v>
      </c>
      <c r="Q42" s="7">
        <v>0</v>
      </c>
      <c r="R42" s="7">
        <v>200.97</v>
      </c>
      <c r="S42" s="8">
        <v>0</v>
      </c>
      <c r="T42" s="8">
        <v>4.1999999999999997E-3</v>
      </c>
      <c r="U42" s="8">
        <v>2.0000000000000001E-4</v>
      </c>
    </row>
    <row r="43" spans="2:21">
      <c r="B43" s="6" t="s">
        <v>250</v>
      </c>
      <c r="C43" s="17" t="s">
        <v>251</v>
      </c>
      <c r="D43" s="18" t="s">
        <v>171</v>
      </c>
      <c r="E43" s="6" t="s">
        <v>217</v>
      </c>
      <c r="F43" s="6"/>
      <c r="G43" s="6" t="s">
        <v>234</v>
      </c>
      <c r="H43" s="6" t="s">
        <v>219</v>
      </c>
      <c r="I43" s="6" t="s">
        <v>166</v>
      </c>
      <c r="J43" s="6"/>
      <c r="K43" s="17">
        <v>2.67</v>
      </c>
      <c r="L43" s="6" t="s">
        <v>44</v>
      </c>
      <c r="M43" s="19">
        <v>3.2500000000000001E-2</v>
      </c>
      <c r="N43" s="8">
        <v>6.7199999999999996E-2</v>
      </c>
      <c r="O43" s="7">
        <v>236000</v>
      </c>
      <c r="P43" s="7">
        <v>92.22</v>
      </c>
      <c r="Q43" s="7">
        <v>0</v>
      </c>
      <c r="R43" s="7">
        <v>769.61</v>
      </c>
      <c r="S43" s="8">
        <v>2.9999999999999997E-4</v>
      </c>
      <c r="T43" s="8">
        <v>1.5900000000000001E-2</v>
      </c>
      <c r="U43" s="8">
        <v>5.9999999999999995E-4</v>
      </c>
    </row>
    <row r="44" spans="2:21">
      <c r="B44" s="6" t="s">
        <v>252</v>
      </c>
      <c r="C44" s="17" t="s">
        <v>253</v>
      </c>
      <c r="D44" s="18" t="s">
        <v>171</v>
      </c>
      <c r="E44" s="6" t="s">
        <v>217</v>
      </c>
      <c r="F44" s="6"/>
      <c r="G44" s="6" t="s">
        <v>234</v>
      </c>
      <c r="H44" s="6" t="s">
        <v>219</v>
      </c>
      <c r="I44" s="6" t="s">
        <v>166</v>
      </c>
      <c r="J44" s="6"/>
      <c r="K44" s="17">
        <v>3.76</v>
      </c>
      <c r="L44" s="6" t="s">
        <v>44</v>
      </c>
      <c r="M44" s="19">
        <v>2.75E-2</v>
      </c>
      <c r="N44" s="8">
        <v>6.9199999999999998E-2</v>
      </c>
      <c r="O44" s="7">
        <v>150000</v>
      </c>
      <c r="P44" s="7">
        <v>86.21</v>
      </c>
      <c r="Q44" s="7">
        <v>0</v>
      </c>
      <c r="R44" s="7">
        <v>457.25</v>
      </c>
      <c r="S44" s="8">
        <v>0</v>
      </c>
      <c r="T44" s="8">
        <v>9.4999999999999998E-3</v>
      </c>
      <c r="U44" s="8">
        <v>2.9999999999999997E-4</v>
      </c>
    </row>
    <row r="45" spans="2:21">
      <c r="B45" s="6" t="s">
        <v>254</v>
      </c>
      <c r="C45" s="17" t="s">
        <v>255</v>
      </c>
      <c r="D45" s="18" t="s">
        <v>171</v>
      </c>
      <c r="E45" s="6" t="s">
        <v>217</v>
      </c>
      <c r="F45" s="6"/>
      <c r="G45" s="6" t="s">
        <v>234</v>
      </c>
      <c r="H45" s="6" t="s">
        <v>219</v>
      </c>
      <c r="I45" s="6" t="s">
        <v>166</v>
      </c>
      <c r="J45" s="6"/>
      <c r="K45" s="17">
        <v>3.1</v>
      </c>
      <c r="L45" s="6" t="s">
        <v>44</v>
      </c>
      <c r="M45" s="19">
        <v>3.6249999999999998E-2</v>
      </c>
      <c r="N45" s="8">
        <v>6.6600000000000006E-2</v>
      </c>
      <c r="O45" s="7">
        <v>300000</v>
      </c>
      <c r="P45" s="7">
        <v>92.18</v>
      </c>
      <c r="Q45" s="7">
        <v>0</v>
      </c>
      <c r="R45" s="7">
        <v>977.9</v>
      </c>
      <c r="S45" s="8">
        <v>0</v>
      </c>
      <c r="T45" s="8">
        <v>2.0199999999999999E-2</v>
      </c>
      <c r="U45" s="8">
        <v>6.9999999999999999E-4</v>
      </c>
    </row>
    <row r="46" spans="2:21">
      <c r="B46" s="6" t="s">
        <v>256</v>
      </c>
      <c r="C46" s="17" t="s">
        <v>257</v>
      </c>
      <c r="D46" s="18" t="s">
        <v>171</v>
      </c>
      <c r="E46" s="6" t="s">
        <v>217</v>
      </c>
      <c r="F46" s="6"/>
      <c r="G46" s="6" t="s">
        <v>234</v>
      </c>
      <c r="H46" s="6" t="s">
        <v>219</v>
      </c>
      <c r="I46" s="6" t="s">
        <v>166</v>
      </c>
      <c r="J46" s="6"/>
      <c r="K46" s="17">
        <v>2.2400000000000002</v>
      </c>
      <c r="L46" s="6" t="s">
        <v>44</v>
      </c>
      <c r="M46" s="19">
        <v>4.1300000000000003E-2</v>
      </c>
      <c r="N46" s="8">
        <v>6.9199999999999998E-2</v>
      </c>
      <c r="O46" s="7">
        <v>248000</v>
      </c>
      <c r="P46" s="7">
        <v>94.91</v>
      </c>
      <c r="Q46" s="7">
        <v>0</v>
      </c>
      <c r="R46" s="7">
        <v>832.32</v>
      </c>
      <c r="S46" s="8">
        <v>5.9999999999999995E-4</v>
      </c>
      <c r="T46" s="8">
        <v>1.72E-2</v>
      </c>
      <c r="U46" s="8">
        <v>5.9999999999999995E-4</v>
      </c>
    </row>
    <row r="47" spans="2:21">
      <c r="B47" s="6" t="s">
        <v>258</v>
      </c>
      <c r="C47" s="17" t="s">
        <v>259</v>
      </c>
      <c r="D47" s="18" t="s">
        <v>171</v>
      </c>
      <c r="E47" s="6" t="s">
        <v>217</v>
      </c>
      <c r="F47" s="6"/>
      <c r="G47" s="6" t="s">
        <v>234</v>
      </c>
      <c r="H47" s="6" t="s">
        <v>219</v>
      </c>
      <c r="I47" s="6" t="s">
        <v>166</v>
      </c>
      <c r="J47" s="6"/>
      <c r="K47" s="17">
        <v>1.73</v>
      </c>
      <c r="L47" s="6" t="s">
        <v>44</v>
      </c>
      <c r="M47" s="19">
        <v>4.6300000000000001E-2</v>
      </c>
      <c r="N47" s="8">
        <v>6.0400000000000002E-2</v>
      </c>
      <c r="O47" s="7">
        <v>90000</v>
      </c>
      <c r="P47" s="7">
        <v>98.72</v>
      </c>
      <c r="Q47" s="7">
        <v>0</v>
      </c>
      <c r="R47" s="7">
        <v>314.18</v>
      </c>
      <c r="S47" s="8">
        <v>2.0000000000000001E-4</v>
      </c>
      <c r="T47" s="8">
        <v>6.4999999999999997E-3</v>
      </c>
      <c r="U47" s="8">
        <v>2.0000000000000001E-4</v>
      </c>
    </row>
    <row r="48" spans="2:21">
      <c r="B48" s="6" t="s">
        <v>260</v>
      </c>
      <c r="C48" s="17" t="s">
        <v>261</v>
      </c>
      <c r="D48" s="18" t="s">
        <v>171</v>
      </c>
      <c r="E48" s="6" t="s">
        <v>217</v>
      </c>
      <c r="F48" s="6"/>
      <c r="G48" s="6" t="s">
        <v>234</v>
      </c>
      <c r="H48" s="6" t="s">
        <v>219</v>
      </c>
      <c r="I48" s="6" t="s">
        <v>166</v>
      </c>
      <c r="J48" s="6"/>
      <c r="K48" s="17">
        <v>2.27</v>
      </c>
      <c r="L48" s="6" t="s">
        <v>44</v>
      </c>
      <c r="M48" s="19">
        <v>3.7499999999999999E-2</v>
      </c>
      <c r="N48" s="8">
        <v>5.6399999999999999E-2</v>
      </c>
      <c r="O48" s="7">
        <v>74000</v>
      </c>
      <c r="P48" s="7">
        <v>96.52</v>
      </c>
      <c r="Q48" s="7">
        <v>0</v>
      </c>
      <c r="R48" s="7">
        <v>252.57</v>
      </c>
      <c r="S48" s="8">
        <v>2.0000000000000001E-4</v>
      </c>
      <c r="T48" s="8">
        <v>5.1999999999999998E-3</v>
      </c>
      <c r="U48" s="8">
        <v>2.0000000000000001E-4</v>
      </c>
    </row>
    <row r="49" spans="2:21">
      <c r="B49" s="6" t="s">
        <v>262</v>
      </c>
      <c r="C49" s="17" t="s">
        <v>263</v>
      </c>
      <c r="D49" s="18" t="s">
        <v>171</v>
      </c>
      <c r="E49" s="6" t="s">
        <v>217</v>
      </c>
      <c r="F49" s="6"/>
      <c r="G49" s="6" t="s">
        <v>230</v>
      </c>
      <c r="H49" s="6" t="s">
        <v>219</v>
      </c>
      <c r="I49" s="6" t="s">
        <v>166</v>
      </c>
      <c r="J49" s="6"/>
      <c r="K49" s="17">
        <v>1.04</v>
      </c>
      <c r="L49" s="6" t="s">
        <v>49</v>
      </c>
      <c r="M49" s="19">
        <v>2.5000000000000001E-2</v>
      </c>
      <c r="N49" s="8">
        <v>0.2258</v>
      </c>
      <c r="O49" s="7">
        <v>278000</v>
      </c>
      <c r="P49" s="7">
        <v>84.92</v>
      </c>
      <c r="Q49" s="7">
        <v>0</v>
      </c>
      <c r="R49" s="7">
        <v>809.41</v>
      </c>
      <c r="S49" s="8">
        <v>8.0000000000000004E-4</v>
      </c>
      <c r="T49" s="8">
        <v>1.67E-2</v>
      </c>
      <c r="U49" s="8">
        <v>5.9999999999999995E-4</v>
      </c>
    </row>
    <row r="50" spans="2:21">
      <c r="B50" s="6" t="s">
        <v>264</v>
      </c>
      <c r="C50" s="17" t="s">
        <v>265</v>
      </c>
      <c r="D50" s="18" t="s">
        <v>171</v>
      </c>
      <c r="E50" s="6" t="s">
        <v>217</v>
      </c>
      <c r="F50" s="6"/>
      <c r="G50" s="6" t="s">
        <v>234</v>
      </c>
      <c r="H50" s="6" t="s">
        <v>219</v>
      </c>
      <c r="I50" s="6" t="s">
        <v>166</v>
      </c>
      <c r="J50" s="6"/>
      <c r="K50" s="17">
        <v>3.14</v>
      </c>
      <c r="L50" s="6" t="s">
        <v>44</v>
      </c>
      <c r="M50" s="19">
        <v>2.8750000000000001E-2</v>
      </c>
      <c r="N50" s="8">
        <v>5.4399999999999997E-2</v>
      </c>
      <c r="O50" s="7">
        <v>156000</v>
      </c>
      <c r="P50" s="7">
        <v>93.13</v>
      </c>
      <c r="Q50" s="7">
        <v>0</v>
      </c>
      <c r="R50" s="7">
        <v>513.71</v>
      </c>
      <c r="S50" s="8">
        <v>2.9999999999999997E-4</v>
      </c>
      <c r="T50" s="8">
        <v>1.06E-2</v>
      </c>
      <c r="U50" s="8">
        <v>4.0000000000000002E-4</v>
      </c>
    </row>
    <row r="51" spans="2:21">
      <c r="B51" s="6" t="s">
        <v>266</v>
      </c>
      <c r="C51" s="17" t="s">
        <v>267</v>
      </c>
      <c r="D51" s="18" t="s">
        <v>171</v>
      </c>
      <c r="E51" s="6" t="s">
        <v>217</v>
      </c>
      <c r="F51" s="6"/>
      <c r="G51" s="6" t="s">
        <v>230</v>
      </c>
      <c r="H51" s="6" t="s">
        <v>219</v>
      </c>
      <c r="I51" s="6" t="s">
        <v>166</v>
      </c>
      <c r="J51" s="6"/>
      <c r="K51" s="17">
        <v>2.39</v>
      </c>
      <c r="L51" s="6" t="s">
        <v>49</v>
      </c>
      <c r="M51" s="19">
        <v>1.4999999999999999E-2</v>
      </c>
      <c r="N51" s="8">
        <v>7.3499999999999996E-2</v>
      </c>
      <c r="O51" s="7">
        <v>167000</v>
      </c>
      <c r="P51" s="7">
        <v>71.33</v>
      </c>
      <c r="Q51" s="7">
        <v>0</v>
      </c>
      <c r="R51" s="7">
        <v>408.42</v>
      </c>
      <c r="S51" s="8">
        <v>2.0000000000000001E-4</v>
      </c>
      <c r="T51" s="8">
        <v>8.3999999999999995E-3</v>
      </c>
      <c r="U51" s="8">
        <v>2.9999999999999997E-4</v>
      </c>
    </row>
    <row r="52" spans="2:21">
      <c r="B52" s="6" t="s">
        <v>268</v>
      </c>
      <c r="C52" s="17" t="s">
        <v>269</v>
      </c>
      <c r="D52" s="18" t="s">
        <v>171</v>
      </c>
      <c r="E52" s="6" t="s">
        <v>217</v>
      </c>
      <c r="F52" s="6"/>
      <c r="G52" s="6" t="s">
        <v>234</v>
      </c>
      <c r="H52" s="6" t="s">
        <v>219</v>
      </c>
      <c r="I52" s="6" t="s">
        <v>166</v>
      </c>
      <c r="J52" s="6"/>
      <c r="K52" s="17">
        <v>6.6</v>
      </c>
      <c r="L52" s="6" t="s">
        <v>44</v>
      </c>
      <c r="M52" s="19">
        <v>2.9499999999999998E-2</v>
      </c>
      <c r="N52" s="8">
        <v>8.1900000000000001E-2</v>
      </c>
      <c r="O52" s="7">
        <v>177000</v>
      </c>
      <c r="P52" s="7">
        <v>87.34</v>
      </c>
      <c r="Q52" s="7">
        <v>0</v>
      </c>
      <c r="R52" s="7">
        <v>546.66</v>
      </c>
      <c r="S52" s="8">
        <v>1E-4</v>
      </c>
      <c r="T52" s="8">
        <v>1.1299999999999999E-2</v>
      </c>
      <c r="U52" s="8">
        <v>4.0000000000000002E-4</v>
      </c>
    </row>
    <row r="53" spans="2:21">
      <c r="B53" s="6" t="s">
        <v>270</v>
      </c>
      <c r="C53" s="17" t="s">
        <v>271</v>
      </c>
      <c r="D53" s="18" t="s">
        <v>171</v>
      </c>
      <c r="E53" s="6" t="s">
        <v>217</v>
      </c>
      <c r="F53" s="6"/>
      <c r="G53" s="6" t="s">
        <v>234</v>
      </c>
      <c r="H53" s="6" t="s">
        <v>219</v>
      </c>
      <c r="I53" s="6" t="s">
        <v>166</v>
      </c>
      <c r="J53" s="6"/>
      <c r="K53" s="17">
        <v>2.67</v>
      </c>
      <c r="L53" s="6" t="s">
        <v>44</v>
      </c>
      <c r="M53" s="19">
        <v>3.7499999999999999E-2</v>
      </c>
      <c r="N53" s="8">
        <v>7.3400000000000007E-2</v>
      </c>
      <c r="O53" s="7">
        <v>66000</v>
      </c>
      <c r="P53" s="7">
        <v>92.04</v>
      </c>
      <c r="Q53" s="7">
        <v>0</v>
      </c>
      <c r="R53" s="7">
        <v>214.8</v>
      </c>
      <c r="S53" s="8">
        <v>1E-4</v>
      </c>
      <c r="T53" s="8">
        <v>4.4000000000000003E-3</v>
      </c>
      <c r="U53" s="8">
        <v>2.0000000000000001E-4</v>
      </c>
    </row>
    <row r="54" spans="2:21">
      <c r="B54" s="6" t="s">
        <v>272</v>
      </c>
      <c r="C54" s="17" t="s">
        <v>273</v>
      </c>
      <c r="D54" s="18" t="s">
        <v>171</v>
      </c>
      <c r="E54" s="6" t="s">
        <v>217</v>
      </c>
      <c r="F54" s="6"/>
      <c r="G54" s="6" t="s">
        <v>234</v>
      </c>
      <c r="H54" s="6" t="s">
        <v>219</v>
      </c>
      <c r="I54" s="6" t="s">
        <v>166</v>
      </c>
      <c r="J54" s="6"/>
      <c r="K54" s="17">
        <v>3.07</v>
      </c>
      <c r="L54" s="6" t="s">
        <v>44</v>
      </c>
      <c r="M54" s="19">
        <v>4.2500000000000003E-2</v>
      </c>
      <c r="N54" s="8">
        <v>7.2999999999999995E-2</v>
      </c>
      <c r="O54" s="7">
        <v>151000</v>
      </c>
      <c r="P54" s="7">
        <v>92.42</v>
      </c>
      <c r="Q54" s="7">
        <v>0</v>
      </c>
      <c r="R54" s="7">
        <v>493.45</v>
      </c>
      <c r="S54" s="8">
        <v>3.0199999999999999E-5</v>
      </c>
      <c r="T54" s="8">
        <v>1.0200000000000001E-2</v>
      </c>
      <c r="U54" s="8">
        <v>4.0000000000000002E-4</v>
      </c>
    </row>
    <row r="55" spans="2:21">
      <c r="B55" s="6" t="s">
        <v>274</v>
      </c>
      <c r="C55" s="17" t="s">
        <v>275</v>
      </c>
      <c r="D55" s="18" t="s">
        <v>171</v>
      </c>
      <c r="E55" s="6" t="s">
        <v>217</v>
      </c>
      <c r="F55" s="6"/>
      <c r="G55" s="6" t="s">
        <v>234</v>
      </c>
      <c r="H55" s="6" t="s">
        <v>219</v>
      </c>
      <c r="I55" s="6" t="s">
        <v>166</v>
      </c>
      <c r="J55" s="6"/>
      <c r="K55" s="17">
        <v>1.99</v>
      </c>
      <c r="L55" s="6" t="s">
        <v>44</v>
      </c>
      <c r="M55" s="19">
        <v>3.8800000000000001E-2</v>
      </c>
      <c r="N55" s="8">
        <v>5.67E-2</v>
      </c>
      <c r="O55" s="7">
        <v>97000</v>
      </c>
      <c r="P55" s="7">
        <v>98.25</v>
      </c>
      <c r="Q55" s="7">
        <v>0</v>
      </c>
      <c r="R55" s="7">
        <v>337.01</v>
      </c>
      <c r="S55" s="8">
        <v>2.9999999999999997E-4</v>
      </c>
      <c r="T55" s="8">
        <v>7.0000000000000001E-3</v>
      </c>
      <c r="U55" s="8">
        <v>2.9999999999999997E-4</v>
      </c>
    </row>
    <row r="56" spans="2:21">
      <c r="B56" s="6" t="s">
        <v>276</v>
      </c>
      <c r="C56" s="17" t="s">
        <v>277</v>
      </c>
      <c r="D56" s="18" t="s">
        <v>171</v>
      </c>
      <c r="E56" s="6" t="s">
        <v>217</v>
      </c>
      <c r="F56" s="6"/>
      <c r="G56" s="6" t="s">
        <v>234</v>
      </c>
      <c r="H56" s="6" t="s">
        <v>219</v>
      </c>
      <c r="I56" s="6" t="s">
        <v>166</v>
      </c>
      <c r="J56" s="6"/>
      <c r="K56" s="17">
        <v>3.66</v>
      </c>
      <c r="L56" s="6" t="s">
        <v>44</v>
      </c>
      <c r="M56" s="19">
        <v>2.5000000000000001E-2</v>
      </c>
      <c r="N56" s="8">
        <v>6.9800000000000001E-2</v>
      </c>
      <c r="O56" s="7">
        <v>153000</v>
      </c>
      <c r="P56" s="7">
        <v>85.86</v>
      </c>
      <c r="Q56" s="7">
        <v>0</v>
      </c>
      <c r="R56" s="7">
        <v>464.49</v>
      </c>
      <c r="S56" s="8">
        <v>0</v>
      </c>
      <c r="T56" s="8">
        <v>9.5999999999999992E-3</v>
      </c>
      <c r="U56" s="8">
        <v>4.0000000000000002E-4</v>
      </c>
    </row>
    <row r="57" spans="2:21">
      <c r="B57" s="6" t="s">
        <v>278</v>
      </c>
      <c r="C57" s="17" t="s">
        <v>279</v>
      </c>
      <c r="D57" s="18" t="s">
        <v>171</v>
      </c>
      <c r="E57" s="6" t="s">
        <v>217</v>
      </c>
      <c r="F57" s="6"/>
      <c r="G57" s="6" t="s">
        <v>280</v>
      </c>
      <c r="H57" s="6" t="s">
        <v>219</v>
      </c>
      <c r="I57" s="6" t="s">
        <v>166</v>
      </c>
      <c r="J57" s="6"/>
      <c r="K57" s="17">
        <v>3.6</v>
      </c>
      <c r="L57" s="6" t="s">
        <v>49</v>
      </c>
      <c r="M57" s="19">
        <v>3.7479999999999999E-2</v>
      </c>
      <c r="N57" s="8">
        <v>6.4899999999999999E-2</v>
      </c>
      <c r="O57" s="7">
        <v>164000</v>
      </c>
      <c r="P57" s="7">
        <v>86.22</v>
      </c>
      <c r="Q57" s="7">
        <v>0</v>
      </c>
      <c r="R57" s="7">
        <v>484.76</v>
      </c>
      <c r="S57" s="8">
        <v>8.2000000000000003E-2</v>
      </c>
      <c r="T57" s="8">
        <v>0.01</v>
      </c>
      <c r="U57" s="8">
        <v>4.0000000000000002E-4</v>
      </c>
    </row>
    <row r="58" spans="2:21">
      <c r="B58" s="6" t="s">
        <v>281</v>
      </c>
      <c r="C58" s="17" t="s">
        <v>282</v>
      </c>
      <c r="D58" s="18" t="s">
        <v>171</v>
      </c>
      <c r="E58" s="6" t="s">
        <v>217</v>
      </c>
      <c r="F58" s="6"/>
      <c r="G58" s="6" t="s">
        <v>280</v>
      </c>
      <c r="H58" s="6" t="s">
        <v>219</v>
      </c>
      <c r="I58" s="6" t="s">
        <v>166</v>
      </c>
      <c r="J58" s="6"/>
      <c r="K58" s="17">
        <v>0.21</v>
      </c>
      <c r="L58" s="6" t="s">
        <v>49</v>
      </c>
      <c r="M58" s="19">
        <v>2.7E-2</v>
      </c>
      <c r="N58" s="8">
        <v>5.7700000000000001E-2</v>
      </c>
      <c r="O58" s="7">
        <v>140000</v>
      </c>
      <c r="P58" s="7">
        <v>101.51</v>
      </c>
      <c r="Q58" s="7">
        <v>0</v>
      </c>
      <c r="R58" s="7">
        <v>487.21</v>
      </c>
      <c r="S58" s="8">
        <v>1E-4</v>
      </c>
      <c r="T58" s="8">
        <v>1.01E-2</v>
      </c>
      <c r="U58" s="8">
        <v>4.0000000000000002E-4</v>
      </c>
    </row>
    <row r="59" spans="2:21">
      <c r="B59" s="6" t="s">
        <v>283</v>
      </c>
      <c r="C59" s="17" t="s">
        <v>284</v>
      </c>
      <c r="D59" s="18" t="s">
        <v>171</v>
      </c>
      <c r="E59" s="6" t="s">
        <v>217</v>
      </c>
      <c r="F59" s="6"/>
      <c r="G59" s="6" t="s">
        <v>280</v>
      </c>
      <c r="H59" s="6" t="s">
        <v>219</v>
      </c>
      <c r="I59" s="6" t="s">
        <v>166</v>
      </c>
      <c r="J59" s="6"/>
      <c r="K59" s="17">
        <v>1.71</v>
      </c>
      <c r="L59" s="6" t="s">
        <v>49</v>
      </c>
      <c r="M59" s="19">
        <v>3.3799999999999997E-2</v>
      </c>
      <c r="N59" s="8">
        <v>7.3499999999999996E-2</v>
      </c>
      <c r="O59" s="7">
        <v>197000</v>
      </c>
      <c r="P59" s="7">
        <v>94.57</v>
      </c>
      <c r="Q59" s="7">
        <v>0</v>
      </c>
      <c r="R59" s="7">
        <v>638.70000000000005</v>
      </c>
      <c r="S59" s="8">
        <v>2.0000000000000001E-4</v>
      </c>
      <c r="T59" s="8">
        <v>1.32E-2</v>
      </c>
      <c r="U59" s="8">
        <v>5.0000000000000001E-4</v>
      </c>
    </row>
    <row r="60" spans="2:21">
      <c r="B60" s="6" t="s">
        <v>285</v>
      </c>
      <c r="C60" s="17" t="s">
        <v>286</v>
      </c>
      <c r="D60" s="18" t="s">
        <v>171</v>
      </c>
      <c r="E60" s="6" t="s">
        <v>217</v>
      </c>
      <c r="F60" s="6"/>
      <c r="G60" s="6" t="s">
        <v>238</v>
      </c>
      <c r="H60" s="6" t="s">
        <v>287</v>
      </c>
      <c r="I60" s="6" t="s">
        <v>166</v>
      </c>
      <c r="J60" s="6"/>
      <c r="K60" s="17">
        <v>4.04</v>
      </c>
      <c r="L60" s="6" t="s">
        <v>44</v>
      </c>
      <c r="M60" s="19">
        <v>5.5E-2</v>
      </c>
      <c r="N60" s="8">
        <v>6.7699999999999996E-2</v>
      </c>
      <c r="O60" s="7">
        <v>441000</v>
      </c>
      <c r="P60" s="7">
        <v>93.37</v>
      </c>
      <c r="Q60" s="7">
        <v>0</v>
      </c>
      <c r="R60" s="7">
        <v>1455.92</v>
      </c>
      <c r="S60" s="8">
        <v>1E-3</v>
      </c>
      <c r="T60" s="8">
        <v>3.0099999999999998E-2</v>
      </c>
      <c r="U60" s="8">
        <v>1.1000000000000001E-3</v>
      </c>
    </row>
    <row r="61" spans="2:21">
      <c r="B61" s="6" t="s">
        <v>288</v>
      </c>
      <c r="C61" s="17" t="s">
        <v>289</v>
      </c>
      <c r="D61" s="18" t="s">
        <v>171</v>
      </c>
      <c r="E61" s="6" t="s">
        <v>217</v>
      </c>
      <c r="F61" s="6"/>
      <c r="G61" s="6" t="s">
        <v>222</v>
      </c>
      <c r="H61" s="6" t="s">
        <v>287</v>
      </c>
      <c r="I61" s="6" t="s">
        <v>166</v>
      </c>
      <c r="J61" s="6"/>
      <c r="K61" s="17">
        <v>3.56</v>
      </c>
      <c r="L61" s="6" t="s">
        <v>44</v>
      </c>
      <c r="M61" s="19">
        <v>5.1299999999999998E-2</v>
      </c>
      <c r="N61" s="8">
        <v>4.1000000000000002E-2</v>
      </c>
      <c r="O61" s="7">
        <v>279000</v>
      </c>
      <c r="P61" s="7">
        <v>104.4</v>
      </c>
      <c r="Q61" s="7">
        <v>0</v>
      </c>
      <c r="R61" s="7">
        <v>1029.9100000000001</v>
      </c>
      <c r="S61" s="8">
        <v>5.9999999999999995E-4</v>
      </c>
      <c r="T61" s="8">
        <v>2.1299999999999999E-2</v>
      </c>
      <c r="U61" s="8">
        <v>8.0000000000000004E-4</v>
      </c>
    </row>
    <row r="62" spans="2:21">
      <c r="B62" s="6" t="s">
        <v>290</v>
      </c>
      <c r="C62" s="17" t="s">
        <v>291</v>
      </c>
      <c r="D62" s="18" t="s">
        <v>171</v>
      </c>
      <c r="E62" s="6" t="s">
        <v>217</v>
      </c>
      <c r="F62" s="6"/>
      <c r="G62" s="6" t="s">
        <v>292</v>
      </c>
      <c r="H62" s="6" t="s">
        <v>287</v>
      </c>
      <c r="I62" s="6" t="s">
        <v>166</v>
      </c>
      <c r="J62" s="6"/>
      <c r="K62" s="17">
        <v>5.99</v>
      </c>
      <c r="L62" s="6" t="s">
        <v>44</v>
      </c>
      <c r="M62" s="19">
        <v>3.9E-2</v>
      </c>
      <c r="N62" s="8">
        <v>7.3499999999999996E-2</v>
      </c>
      <c r="O62" s="7">
        <v>177000</v>
      </c>
      <c r="P62" s="7">
        <v>83.69</v>
      </c>
      <c r="Q62" s="7">
        <v>0</v>
      </c>
      <c r="R62" s="7">
        <v>523.79999999999995</v>
      </c>
      <c r="S62" s="8">
        <v>5.0000000000000001E-4</v>
      </c>
      <c r="T62" s="8">
        <v>1.0800000000000001E-2</v>
      </c>
      <c r="U62" s="8">
        <v>4.0000000000000002E-4</v>
      </c>
    </row>
    <row r="63" spans="2:21">
      <c r="B63" s="6" t="s">
        <v>293</v>
      </c>
      <c r="C63" s="17" t="s">
        <v>294</v>
      </c>
      <c r="D63" s="18" t="s">
        <v>171</v>
      </c>
      <c r="E63" s="6" t="s">
        <v>217</v>
      </c>
      <c r="F63" s="6"/>
      <c r="G63" s="6" t="s">
        <v>222</v>
      </c>
      <c r="H63" s="6" t="s">
        <v>287</v>
      </c>
      <c r="I63" s="6" t="s">
        <v>166</v>
      </c>
      <c r="J63" s="6"/>
      <c r="K63" s="17">
        <v>1.53</v>
      </c>
      <c r="L63" s="6" t="s">
        <v>49</v>
      </c>
      <c r="M63" s="19">
        <v>3.7499999999999999E-2</v>
      </c>
      <c r="N63" s="8">
        <v>3.9600000000000003E-2</v>
      </c>
      <c r="O63" s="7">
        <v>680000</v>
      </c>
      <c r="P63" s="7">
        <v>96.36</v>
      </c>
      <c r="Q63" s="7">
        <v>0</v>
      </c>
      <c r="R63" s="7">
        <v>2246.41</v>
      </c>
      <c r="S63" s="8">
        <v>5.0000000000000001E-4</v>
      </c>
      <c r="T63" s="8">
        <v>4.65E-2</v>
      </c>
      <c r="U63" s="8">
        <v>1.6999999999999999E-3</v>
      </c>
    </row>
    <row r="64" spans="2:21">
      <c r="B64" s="6" t="s">
        <v>295</v>
      </c>
      <c r="C64" s="17" t="s">
        <v>296</v>
      </c>
      <c r="D64" s="18" t="s">
        <v>171</v>
      </c>
      <c r="E64" s="6" t="s">
        <v>217</v>
      </c>
      <c r="F64" s="6"/>
      <c r="G64" s="6" t="s">
        <v>297</v>
      </c>
      <c r="H64" s="6" t="s">
        <v>298</v>
      </c>
      <c r="I64" s="6" t="s">
        <v>166</v>
      </c>
      <c r="J64" s="6"/>
      <c r="K64" s="17">
        <v>0.13</v>
      </c>
      <c r="L64" s="6" t="s">
        <v>44</v>
      </c>
      <c r="M64" s="19">
        <v>3.7499999999999999E-2</v>
      </c>
      <c r="N64" s="8">
        <v>7.6100000000000001E-2</v>
      </c>
      <c r="O64" s="7">
        <v>340874</v>
      </c>
      <c r="P64" s="7">
        <v>100.9</v>
      </c>
      <c r="Q64" s="7">
        <v>0</v>
      </c>
      <c r="R64" s="7">
        <v>1216.1500000000001</v>
      </c>
      <c r="S64" s="8">
        <v>8.0000000000000004E-4</v>
      </c>
      <c r="T64" s="8">
        <v>2.5100000000000001E-2</v>
      </c>
      <c r="U64" s="8">
        <v>8.9999999999999998E-4</v>
      </c>
    </row>
    <row r="65" spans="2:21">
      <c r="B65" s="6" t="s">
        <v>299</v>
      </c>
      <c r="C65" s="17" t="s">
        <v>300</v>
      </c>
      <c r="D65" s="18" t="s">
        <v>171</v>
      </c>
      <c r="E65" s="6" t="s">
        <v>217</v>
      </c>
      <c r="F65" s="6"/>
      <c r="G65" s="6" t="s">
        <v>238</v>
      </c>
      <c r="H65" s="6" t="s">
        <v>206</v>
      </c>
      <c r="I65" s="6"/>
      <c r="J65" s="6"/>
      <c r="K65" s="17">
        <v>0</v>
      </c>
      <c r="L65" s="6" t="s">
        <v>44</v>
      </c>
      <c r="M65" s="19">
        <v>7.4999999999999997E-2</v>
      </c>
      <c r="N65" s="8">
        <v>0</v>
      </c>
      <c r="O65" s="7">
        <v>290</v>
      </c>
      <c r="P65" s="7">
        <v>0.05</v>
      </c>
      <c r="Q65" s="7">
        <v>0</v>
      </c>
      <c r="R65" s="7">
        <v>0</v>
      </c>
      <c r="S65" s="8">
        <v>0</v>
      </c>
      <c r="T65" s="8">
        <v>0</v>
      </c>
      <c r="U65" s="8">
        <v>0</v>
      </c>
    </row>
    <row r="66" spans="2:21">
      <c r="B66" s="6" t="s">
        <v>299</v>
      </c>
      <c r="C66" s="17" t="s">
        <v>301</v>
      </c>
      <c r="D66" s="18" t="s">
        <v>171</v>
      </c>
      <c r="E66" s="6" t="s">
        <v>217</v>
      </c>
      <c r="F66" s="6"/>
      <c r="G66" s="6" t="s">
        <v>238</v>
      </c>
      <c r="H66" s="6" t="s">
        <v>206</v>
      </c>
      <c r="I66" s="6"/>
      <c r="J66" s="6"/>
      <c r="K66" s="17">
        <v>0</v>
      </c>
      <c r="L66" s="6" t="s">
        <v>44</v>
      </c>
      <c r="M66" s="19">
        <v>7.4999999999999997E-2</v>
      </c>
      <c r="N66" s="8">
        <v>0</v>
      </c>
      <c r="O66" s="7">
        <v>290</v>
      </c>
      <c r="P66" s="7">
        <v>0.05</v>
      </c>
      <c r="Q66" s="7">
        <v>0</v>
      </c>
      <c r="R66" s="7">
        <v>0</v>
      </c>
      <c r="S66" s="8">
        <v>0</v>
      </c>
      <c r="T66" s="8">
        <v>0</v>
      </c>
      <c r="U66" s="8">
        <v>0</v>
      </c>
    </row>
    <row r="67" spans="2:21">
      <c r="B67" s="6" t="s">
        <v>299</v>
      </c>
      <c r="C67" s="17" t="s">
        <v>302</v>
      </c>
      <c r="D67" s="18" t="s">
        <v>171</v>
      </c>
      <c r="E67" s="6" t="s">
        <v>217</v>
      </c>
      <c r="F67" s="6"/>
      <c r="G67" s="6" t="s">
        <v>238</v>
      </c>
      <c r="H67" s="6" t="s">
        <v>206</v>
      </c>
      <c r="I67" s="6"/>
      <c r="J67" s="6"/>
      <c r="K67" s="17">
        <v>0</v>
      </c>
      <c r="L67" s="6" t="s">
        <v>44</v>
      </c>
      <c r="M67" s="19">
        <v>7.4999999999999997E-2</v>
      </c>
      <c r="N67" s="8">
        <v>0</v>
      </c>
      <c r="O67" s="7">
        <v>290</v>
      </c>
      <c r="P67" s="7">
        <v>0.05</v>
      </c>
      <c r="Q67" s="7">
        <v>0</v>
      </c>
      <c r="R67" s="7">
        <v>0</v>
      </c>
      <c r="S67" s="8">
        <v>0</v>
      </c>
      <c r="T67" s="8">
        <v>0</v>
      </c>
      <c r="U67" s="8">
        <v>0</v>
      </c>
    </row>
    <row r="68" spans="2:21">
      <c r="B68" s="6" t="s">
        <v>299</v>
      </c>
      <c r="C68" s="17" t="s">
        <v>303</v>
      </c>
      <c r="D68" s="18" t="s">
        <v>171</v>
      </c>
      <c r="E68" s="6" t="s">
        <v>217</v>
      </c>
      <c r="F68" s="6"/>
      <c r="G68" s="6" t="s">
        <v>238</v>
      </c>
      <c r="H68" s="6" t="s">
        <v>206</v>
      </c>
      <c r="I68" s="6"/>
      <c r="J68" s="6"/>
      <c r="K68" s="17">
        <v>0</v>
      </c>
      <c r="L68" s="6" t="s">
        <v>44</v>
      </c>
      <c r="M68" s="19">
        <v>7.4999999999999997E-2</v>
      </c>
      <c r="N68" s="8">
        <v>0</v>
      </c>
      <c r="O68" s="7">
        <v>290</v>
      </c>
      <c r="P68" s="7">
        <v>0.05</v>
      </c>
      <c r="Q68" s="7">
        <v>0</v>
      </c>
      <c r="R68" s="7">
        <v>0</v>
      </c>
      <c r="S68" s="8">
        <v>0</v>
      </c>
      <c r="T68" s="8">
        <v>0</v>
      </c>
      <c r="U68" s="8">
        <v>0</v>
      </c>
    </row>
    <row r="69" spans="2:21">
      <c r="B69" s="6" t="s">
        <v>299</v>
      </c>
      <c r="C69" s="17" t="s">
        <v>304</v>
      </c>
      <c r="D69" s="18" t="s">
        <v>171</v>
      </c>
      <c r="E69" s="6" t="s">
        <v>217</v>
      </c>
      <c r="F69" s="6"/>
      <c r="G69" s="6" t="s">
        <v>238</v>
      </c>
      <c r="H69" s="6" t="s">
        <v>206</v>
      </c>
      <c r="I69" s="6"/>
      <c r="J69" s="6"/>
      <c r="K69" s="17">
        <v>0</v>
      </c>
      <c r="L69" s="6" t="s">
        <v>44</v>
      </c>
      <c r="M69" s="19">
        <v>7.4999999999999997E-2</v>
      </c>
      <c r="N69" s="8">
        <v>0</v>
      </c>
      <c r="O69" s="7">
        <v>290</v>
      </c>
      <c r="P69" s="7">
        <v>0.05</v>
      </c>
      <c r="Q69" s="7">
        <v>0</v>
      </c>
      <c r="R69" s="7">
        <v>0</v>
      </c>
      <c r="S69" s="8">
        <v>0</v>
      </c>
      <c r="T69" s="8">
        <v>0</v>
      </c>
      <c r="U69" s="8">
        <v>0</v>
      </c>
    </row>
    <row r="70" spans="2:21">
      <c r="B70" s="6" t="s">
        <v>305</v>
      </c>
      <c r="C70" s="17" t="s">
        <v>306</v>
      </c>
      <c r="D70" s="18" t="s">
        <v>171</v>
      </c>
      <c r="E70" s="6" t="s">
        <v>217</v>
      </c>
      <c r="F70" s="6"/>
      <c r="G70" s="6" t="s">
        <v>238</v>
      </c>
      <c r="H70" s="6" t="s">
        <v>206</v>
      </c>
      <c r="I70" s="6"/>
      <c r="J70" s="6"/>
      <c r="K70" s="17">
        <v>0</v>
      </c>
      <c r="L70" s="6" t="s">
        <v>44</v>
      </c>
      <c r="M70" s="19">
        <v>7.4999999999999997E-2</v>
      </c>
      <c r="N70" s="8">
        <v>7.4999999999999997E-2</v>
      </c>
      <c r="O70" s="7">
        <v>7456</v>
      </c>
      <c r="P70" s="7">
        <v>5.5</v>
      </c>
      <c r="Q70" s="7">
        <v>0</v>
      </c>
      <c r="R70" s="7">
        <v>1.45</v>
      </c>
      <c r="S70" s="8">
        <v>0</v>
      </c>
      <c r="T70" s="8">
        <v>0</v>
      </c>
      <c r="U70" s="8">
        <v>0</v>
      </c>
    </row>
    <row r="71" spans="2:21">
      <c r="B71" s="6" t="s">
        <v>307</v>
      </c>
      <c r="C71" s="17" t="s">
        <v>308</v>
      </c>
      <c r="D71" s="18" t="s">
        <v>171</v>
      </c>
      <c r="E71" s="6" t="s">
        <v>217</v>
      </c>
      <c r="F71" s="6"/>
      <c r="G71" s="6" t="s">
        <v>238</v>
      </c>
      <c r="H71" s="6" t="s">
        <v>206</v>
      </c>
      <c r="I71" s="6"/>
      <c r="J71" s="6"/>
      <c r="K71" s="17">
        <v>0.42</v>
      </c>
      <c r="L71" s="6" t="s">
        <v>44</v>
      </c>
      <c r="M71" s="19">
        <v>7.4999999999999997E-2</v>
      </c>
      <c r="N71" s="8">
        <v>1.3224</v>
      </c>
      <c r="O71" s="7">
        <v>7900</v>
      </c>
      <c r="P71" s="7">
        <v>23.5</v>
      </c>
      <c r="Q71" s="7">
        <v>0</v>
      </c>
      <c r="R71" s="7">
        <v>6.56</v>
      </c>
      <c r="S71" s="8">
        <v>0</v>
      </c>
      <c r="T71" s="8">
        <v>1E-4</v>
      </c>
      <c r="U71" s="8">
        <v>0</v>
      </c>
    </row>
    <row r="74" spans="2:21">
      <c r="B74" s="6" t="s">
        <v>123</v>
      </c>
      <c r="C74" s="17"/>
      <c r="D74" s="18"/>
      <c r="E74" s="6"/>
      <c r="F74" s="6"/>
      <c r="G74" s="6"/>
      <c r="H74" s="6"/>
      <c r="I74" s="6"/>
      <c r="J74" s="6"/>
      <c r="L74" s="6"/>
    </row>
    <row r="78" spans="2:21">
      <c r="B78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5"/>
  <sheetViews>
    <sheetView rightToLeft="1" topLeftCell="A37" workbookViewId="0">
      <selection activeCell="F59" sqref="F59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309</v>
      </c>
    </row>
    <row r="8" spans="2:15">
      <c r="B8" s="3" t="s">
        <v>85</v>
      </c>
      <c r="C8" s="3" t="s">
        <v>86</v>
      </c>
      <c r="D8" s="3" t="s">
        <v>126</v>
      </c>
      <c r="E8" s="3" t="s">
        <v>177</v>
      </c>
      <c r="F8" s="3" t="s">
        <v>87</v>
      </c>
      <c r="G8" s="3" t="s">
        <v>178</v>
      </c>
      <c r="H8" s="3" t="s">
        <v>90</v>
      </c>
      <c r="I8" s="3" t="s">
        <v>129</v>
      </c>
      <c r="J8" s="3" t="s">
        <v>43</v>
      </c>
      <c r="K8" s="3" t="s">
        <v>130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310</v>
      </c>
      <c r="C11" s="12"/>
      <c r="D11" s="20"/>
      <c r="E11" s="3"/>
      <c r="F11" s="3"/>
      <c r="G11" s="3"/>
      <c r="H11" s="3"/>
      <c r="I11" s="9">
        <v>1734890.1</v>
      </c>
      <c r="L11" s="9">
        <v>88861.16</v>
      </c>
      <c r="N11" s="10">
        <v>1</v>
      </c>
      <c r="O11" s="10">
        <v>6.7699999999999996E-2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1548900.1</v>
      </c>
      <c r="L12" s="9">
        <v>51364.98</v>
      </c>
      <c r="N12" s="10">
        <v>0.57799999999999996</v>
      </c>
      <c r="O12" s="10">
        <v>3.9100000000000003E-2</v>
      </c>
    </row>
    <row r="13" spans="2:15">
      <c r="B13" s="13" t="s">
        <v>311</v>
      </c>
      <c r="C13" s="14"/>
      <c r="D13" s="21"/>
      <c r="E13" s="13"/>
      <c r="F13" s="13"/>
      <c r="G13" s="13"/>
      <c r="H13" s="13"/>
      <c r="I13" s="15">
        <v>998773</v>
      </c>
      <c r="L13" s="15">
        <v>35875.9</v>
      </c>
      <c r="N13" s="16">
        <v>0.4037</v>
      </c>
      <c r="O13" s="16">
        <v>2.7300000000000001E-2</v>
      </c>
    </row>
    <row r="14" spans="2:15">
      <c r="B14" s="6" t="s">
        <v>312</v>
      </c>
      <c r="C14" s="17">
        <v>593038</v>
      </c>
      <c r="D14" s="18" t="s">
        <v>144</v>
      </c>
      <c r="E14" s="6"/>
      <c r="F14" s="18">
        <v>520029083</v>
      </c>
      <c r="G14" s="6" t="s">
        <v>188</v>
      </c>
      <c r="H14" s="6" t="s">
        <v>103</v>
      </c>
      <c r="I14" s="7">
        <v>4449</v>
      </c>
      <c r="J14" s="7">
        <v>14500</v>
      </c>
      <c r="K14" s="7">
        <v>0</v>
      </c>
      <c r="L14" s="7">
        <v>645.11</v>
      </c>
      <c r="M14" s="8">
        <v>4.4339999999999999E-5</v>
      </c>
      <c r="N14" s="8">
        <v>7.3000000000000001E-3</v>
      </c>
      <c r="O14" s="8">
        <v>5.0000000000000001E-4</v>
      </c>
    </row>
    <row r="15" spans="2:15">
      <c r="B15" s="6" t="s">
        <v>313</v>
      </c>
      <c r="C15" s="17">
        <v>691212</v>
      </c>
      <c r="D15" s="18" t="s">
        <v>144</v>
      </c>
      <c r="E15" s="6"/>
      <c r="F15" s="18">
        <v>520007030</v>
      </c>
      <c r="G15" s="6" t="s">
        <v>188</v>
      </c>
      <c r="H15" s="6" t="s">
        <v>103</v>
      </c>
      <c r="I15" s="7">
        <v>130948</v>
      </c>
      <c r="J15" s="7">
        <v>1806</v>
      </c>
      <c r="K15" s="7">
        <v>0</v>
      </c>
      <c r="L15" s="7">
        <v>2364.92</v>
      </c>
      <c r="M15" s="8">
        <v>1E-4</v>
      </c>
      <c r="N15" s="8">
        <v>2.6599999999999999E-2</v>
      </c>
      <c r="O15" s="8">
        <v>1.8E-3</v>
      </c>
    </row>
    <row r="16" spans="2:15">
      <c r="B16" s="6" t="s">
        <v>314</v>
      </c>
      <c r="C16" s="17">
        <v>604611</v>
      </c>
      <c r="D16" s="18" t="s">
        <v>144</v>
      </c>
      <c r="E16" s="6"/>
      <c r="F16" s="18">
        <v>520018078</v>
      </c>
      <c r="G16" s="6" t="s">
        <v>188</v>
      </c>
      <c r="H16" s="6" t="s">
        <v>103</v>
      </c>
      <c r="I16" s="7">
        <v>221601</v>
      </c>
      <c r="J16" s="7">
        <v>3062</v>
      </c>
      <c r="K16" s="7">
        <v>0</v>
      </c>
      <c r="L16" s="7">
        <v>6785.42</v>
      </c>
      <c r="M16" s="8">
        <v>1E-4</v>
      </c>
      <c r="N16" s="8">
        <v>7.6399999999999996E-2</v>
      </c>
      <c r="O16" s="8">
        <v>5.1999999999999998E-3</v>
      </c>
    </row>
    <row r="17" spans="2:15">
      <c r="B17" s="6" t="s">
        <v>315</v>
      </c>
      <c r="C17" s="17">
        <v>695437</v>
      </c>
      <c r="D17" s="18" t="s">
        <v>144</v>
      </c>
      <c r="E17" s="6"/>
      <c r="F17" s="18">
        <v>520000522</v>
      </c>
      <c r="G17" s="6" t="s">
        <v>188</v>
      </c>
      <c r="H17" s="6" t="s">
        <v>103</v>
      </c>
      <c r="I17" s="7">
        <v>8869</v>
      </c>
      <c r="J17" s="7">
        <v>12550</v>
      </c>
      <c r="K17" s="7">
        <v>0</v>
      </c>
      <c r="L17" s="7">
        <v>1113.06</v>
      </c>
      <c r="M17" s="8">
        <v>3.4499999999999998E-5</v>
      </c>
      <c r="N17" s="8">
        <v>1.2500000000000001E-2</v>
      </c>
      <c r="O17" s="8">
        <v>8.0000000000000004E-4</v>
      </c>
    </row>
    <row r="18" spans="2:15">
      <c r="B18" s="6" t="s">
        <v>316</v>
      </c>
      <c r="C18" s="17">
        <v>662577</v>
      </c>
      <c r="D18" s="18" t="s">
        <v>144</v>
      </c>
      <c r="E18" s="6"/>
      <c r="F18" s="18">
        <v>520000118</v>
      </c>
      <c r="G18" s="6" t="s">
        <v>188</v>
      </c>
      <c r="H18" s="6" t="s">
        <v>103</v>
      </c>
      <c r="I18" s="7">
        <v>205579</v>
      </c>
      <c r="J18" s="7">
        <v>3025</v>
      </c>
      <c r="K18" s="7">
        <v>0</v>
      </c>
      <c r="L18" s="7">
        <v>6218.76</v>
      </c>
      <c r="M18" s="8">
        <v>2.0000000000000001E-4</v>
      </c>
      <c r="N18" s="8">
        <v>7.0000000000000007E-2</v>
      </c>
      <c r="O18" s="8">
        <v>4.7000000000000002E-3</v>
      </c>
    </row>
    <row r="19" spans="2:15">
      <c r="B19" s="6" t="s">
        <v>317</v>
      </c>
      <c r="C19" s="17">
        <v>767012</v>
      </c>
      <c r="D19" s="18" t="s">
        <v>144</v>
      </c>
      <c r="E19" s="6"/>
      <c r="F19" s="18">
        <v>520017450</v>
      </c>
      <c r="G19" s="6" t="s">
        <v>318</v>
      </c>
      <c r="H19" s="6" t="s">
        <v>103</v>
      </c>
      <c r="I19" s="7">
        <v>25956</v>
      </c>
      <c r="J19" s="7">
        <v>3397</v>
      </c>
      <c r="K19" s="7">
        <v>0</v>
      </c>
      <c r="L19" s="7">
        <v>881.73</v>
      </c>
      <c r="M19" s="8">
        <v>1E-4</v>
      </c>
      <c r="N19" s="8">
        <v>9.9000000000000008E-3</v>
      </c>
      <c r="O19" s="8">
        <v>6.9999999999999999E-4</v>
      </c>
    </row>
    <row r="20" spans="2:15">
      <c r="B20" s="6" t="s">
        <v>319</v>
      </c>
      <c r="C20" s="17">
        <v>281014</v>
      </c>
      <c r="D20" s="18" t="s">
        <v>144</v>
      </c>
      <c r="E20" s="6"/>
      <c r="F20" s="18">
        <v>520027830</v>
      </c>
      <c r="G20" s="6" t="s">
        <v>320</v>
      </c>
      <c r="H20" s="6" t="s">
        <v>103</v>
      </c>
      <c r="I20" s="7">
        <v>160394</v>
      </c>
      <c r="J20" s="7">
        <v>2880</v>
      </c>
      <c r="K20" s="7">
        <v>0</v>
      </c>
      <c r="L20" s="7">
        <v>4619.3500000000004</v>
      </c>
      <c r="M20" s="8">
        <v>1E-4</v>
      </c>
      <c r="N20" s="8">
        <v>5.1999999999999998E-2</v>
      </c>
      <c r="O20" s="8">
        <v>3.5000000000000001E-3</v>
      </c>
    </row>
    <row r="21" spans="2:15">
      <c r="B21" s="6" t="s">
        <v>321</v>
      </c>
      <c r="C21" s="17">
        <v>1134139</v>
      </c>
      <c r="D21" s="18" t="s">
        <v>144</v>
      </c>
      <c r="E21" s="6"/>
      <c r="F21" s="18">
        <v>201406588</v>
      </c>
      <c r="G21" s="6" t="s">
        <v>322</v>
      </c>
      <c r="H21" s="6" t="s">
        <v>103</v>
      </c>
      <c r="I21" s="7">
        <v>11175</v>
      </c>
      <c r="J21" s="7">
        <v>12230</v>
      </c>
      <c r="K21" s="7">
        <v>0</v>
      </c>
      <c r="L21" s="7">
        <v>1366.7</v>
      </c>
      <c r="M21" s="8">
        <v>2.0000000000000001E-4</v>
      </c>
      <c r="N21" s="8">
        <v>1.54E-2</v>
      </c>
      <c r="O21" s="8">
        <v>1E-3</v>
      </c>
    </row>
    <row r="22" spans="2:15">
      <c r="B22" s="6" t="s">
        <v>323</v>
      </c>
      <c r="C22" s="17">
        <v>1141571</v>
      </c>
      <c r="D22" s="18" t="s">
        <v>144</v>
      </c>
      <c r="E22" s="6"/>
      <c r="F22" s="18">
        <v>514401702</v>
      </c>
      <c r="G22" s="6" t="s">
        <v>197</v>
      </c>
      <c r="H22" s="6" t="s">
        <v>103</v>
      </c>
      <c r="I22" s="7">
        <v>21641</v>
      </c>
      <c r="J22" s="7">
        <v>3985</v>
      </c>
      <c r="K22" s="7">
        <v>0</v>
      </c>
      <c r="L22" s="7">
        <v>862.39</v>
      </c>
      <c r="M22" s="8">
        <v>1E-4</v>
      </c>
      <c r="N22" s="8">
        <v>9.7000000000000003E-3</v>
      </c>
      <c r="O22" s="8">
        <v>6.9999999999999999E-4</v>
      </c>
    </row>
    <row r="23" spans="2:15">
      <c r="B23" s="6" t="s">
        <v>324</v>
      </c>
      <c r="C23" s="17">
        <v>11415718</v>
      </c>
      <c r="D23" s="18" t="s">
        <v>144</v>
      </c>
      <c r="E23" s="6"/>
      <c r="F23" s="18">
        <v>514401702</v>
      </c>
      <c r="G23" s="6" t="s">
        <v>197</v>
      </c>
      <c r="H23" s="6" t="s">
        <v>103</v>
      </c>
      <c r="I23" s="7">
        <v>16000</v>
      </c>
      <c r="J23" s="7">
        <v>3944.55</v>
      </c>
      <c r="K23" s="7">
        <v>0</v>
      </c>
      <c r="L23" s="7">
        <v>631.13</v>
      </c>
      <c r="M23" s="8">
        <v>0</v>
      </c>
      <c r="N23" s="8">
        <v>7.1000000000000004E-3</v>
      </c>
      <c r="O23" s="8">
        <v>5.0000000000000001E-4</v>
      </c>
    </row>
    <row r="24" spans="2:15">
      <c r="B24" s="6" t="s">
        <v>325</v>
      </c>
      <c r="C24" s="17">
        <v>1081124</v>
      </c>
      <c r="D24" s="18" t="s">
        <v>144</v>
      </c>
      <c r="E24" s="6"/>
      <c r="F24" s="18">
        <v>520043027</v>
      </c>
      <c r="G24" s="6" t="s">
        <v>326</v>
      </c>
      <c r="H24" s="6" t="s">
        <v>103</v>
      </c>
      <c r="I24" s="7">
        <v>2938</v>
      </c>
      <c r="J24" s="7">
        <v>67700</v>
      </c>
      <c r="K24" s="7">
        <v>0</v>
      </c>
      <c r="L24" s="7">
        <v>1989.03</v>
      </c>
      <c r="M24" s="8">
        <v>1E-4</v>
      </c>
      <c r="N24" s="8">
        <v>2.24E-2</v>
      </c>
      <c r="O24" s="8">
        <v>1.5E-3</v>
      </c>
    </row>
    <row r="25" spans="2:15">
      <c r="B25" s="6" t="s">
        <v>327</v>
      </c>
      <c r="C25" s="17">
        <v>390013</v>
      </c>
      <c r="D25" s="18" t="s">
        <v>144</v>
      </c>
      <c r="E25" s="6"/>
      <c r="F25" s="18">
        <v>520038506</v>
      </c>
      <c r="G25" s="6" t="s">
        <v>193</v>
      </c>
      <c r="H25" s="6" t="s">
        <v>103</v>
      </c>
      <c r="I25" s="7">
        <v>31576</v>
      </c>
      <c r="J25" s="7">
        <v>4275</v>
      </c>
      <c r="K25" s="7">
        <v>0</v>
      </c>
      <c r="L25" s="7">
        <v>1349.87</v>
      </c>
      <c r="M25" s="8">
        <v>2.0000000000000001E-4</v>
      </c>
      <c r="N25" s="8">
        <v>1.52E-2</v>
      </c>
      <c r="O25" s="8">
        <v>1E-3</v>
      </c>
    </row>
    <row r="26" spans="2:15">
      <c r="B26" s="6" t="s">
        <v>328</v>
      </c>
      <c r="C26" s="17">
        <v>1097278</v>
      </c>
      <c r="D26" s="18" t="s">
        <v>144</v>
      </c>
      <c r="E26" s="6"/>
      <c r="F26" s="18">
        <v>520026683</v>
      </c>
      <c r="G26" s="6" t="s">
        <v>193</v>
      </c>
      <c r="H26" s="6" t="s">
        <v>103</v>
      </c>
      <c r="I26" s="7">
        <v>49773</v>
      </c>
      <c r="J26" s="7">
        <v>2051</v>
      </c>
      <c r="K26" s="7">
        <v>0</v>
      </c>
      <c r="L26" s="7">
        <v>1020.84</v>
      </c>
      <c r="M26" s="8">
        <v>1E-4</v>
      </c>
      <c r="N26" s="8">
        <v>1.15E-2</v>
      </c>
      <c r="O26" s="8">
        <v>8.0000000000000004E-4</v>
      </c>
    </row>
    <row r="27" spans="2:15">
      <c r="B27" s="6" t="s">
        <v>329</v>
      </c>
      <c r="C27" s="17">
        <v>1097260</v>
      </c>
      <c r="D27" s="18" t="s">
        <v>144</v>
      </c>
      <c r="E27" s="6"/>
      <c r="F27" s="18">
        <v>513623314</v>
      </c>
      <c r="G27" s="6" t="s">
        <v>193</v>
      </c>
      <c r="H27" s="6" t="s">
        <v>103</v>
      </c>
      <c r="I27" s="7">
        <v>3370</v>
      </c>
      <c r="J27" s="7">
        <v>39880</v>
      </c>
      <c r="K27" s="7">
        <v>0</v>
      </c>
      <c r="L27" s="7">
        <v>1343.96</v>
      </c>
      <c r="M27" s="8">
        <v>1E-4</v>
      </c>
      <c r="N27" s="8">
        <v>1.5100000000000001E-2</v>
      </c>
      <c r="O27" s="8">
        <v>1E-3</v>
      </c>
    </row>
    <row r="28" spans="2:15">
      <c r="B28" s="6" t="s">
        <v>330</v>
      </c>
      <c r="C28" s="17">
        <v>323014</v>
      </c>
      <c r="D28" s="18" t="s">
        <v>144</v>
      </c>
      <c r="E28" s="6"/>
      <c r="F28" s="18">
        <v>520037789</v>
      </c>
      <c r="G28" s="6" t="s">
        <v>193</v>
      </c>
      <c r="H28" s="6" t="s">
        <v>103</v>
      </c>
      <c r="I28" s="7">
        <v>6543</v>
      </c>
      <c r="J28" s="7">
        <v>24000</v>
      </c>
      <c r="K28" s="7">
        <v>0</v>
      </c>
      <c r="L28" s="7">
        <v>1570.32</v>
      </c>
      <c r="M28" s="8">
        <v>1E-4</v>
      </c>
      <c r="N28" s="8">
        <v>1.77E-2</v>
      </c>
      <c r="O28" s="8">
        <v>1.1999999999999999E-3</v>
      </c>
    </row>
    <row r="29" spans="2:15">
      <c r="B29" s="6" t="s">
        <v>331</v>
      </c>
      <c r="C29" s="17">
        <v>1119478</v>
      </c>
      <c r="D29" s="18" t="s">
        <v>144</v>
      </c>
      <c r="E29" s="6"/>
      <c r="F29" s="18">
        <v>510960719</v>
      </c>
      <c r="G29" s="6" t="s">
        <v>193</v>
      </c>
      <c r="H29" s="6" t="s">
        <v>103</v>
      </c>
      <c r="I29" s="7">
        <v>7961</v>
      </c>
      <c r="J29" s="7">
        <v>24420</v>
      </c>
      <c r="K29" s="7">
        <v>0</v>
      </c>
      <c r="L29" s="7">
        <v>1944.08</v>
      </c>
      <c r="M29" s="8">
        <v>1E-4</v>
      </c>
      <c r="N29" s="8">
        <v>2.1899999999999999E-2</v>
      </c>
      <c r="O29" s="8">
        <v>1.5E-3</v>
      </c>
    </row>
    <row r="30" spans="2:15">
      <c r="B30" s="6" t="s">
        <v>332</v>
      </c>
      <c r="C30" s="17">
        <v>11233550</v>
      </c>
      <c r="D30" s="18" t="s">
        <v>144</v>
      </c>
      <c r="E30" s="6"/>
      <c r="F30" s="18">
        <v>513901371</v>
      </c>
      <c r="G30" s="6" t="s">
        <v>333</v>
      </c>
      <c r="H30" s="6" t="s">
        <v>103</v>
      </c>
      <c r="I30" s="7">
        <v>90000</v>
      </c>
      <c r="J30" s="7">
        <v>1299.1500000000001</v>
      </c>
      <c r="K30" s="7">
        <v>0</v>
      </c>
      <c r="L30" s="7">
        <v>1169.23</v>
      </c>
      <c r="M30" s="8">
        <v>2.0000000000000001E-4</v>
      </c>
      <c r="N30" s="8">
        <v>1.32E-2</v>
      </c>
      <c r="O30" s="8">
        <v>8.9999999999999998E-4</v>
      </c>
    </row>
    <row r="31" spans="2:15">
      <c r="B31" s="13" t="s">
        <v>334</v>
      </c>
      <c r="C31" s="14"/>
      <c r="D31" s="21"/>
      <c r="E31" s="13"/>
      <c r="F31" s="13"/>
      <c r="G31" s="13"/>
      <c r="H31" s="13"/>
      <c r="I31" s="15">
        <v>480968.41</v>
      </c>
      <c r="L31" s="15">
        <v>13648.17</v>
      </c>
      <c r="N31" s="16">
        <v>0.15359999999999999</v>
      </c>
      <c r="O31" s="16">
        <v>1.04E-2</v>
      </c>
    </row>
    <row r="32" spans="2:15">
      <c r="B32" s="6" t="s">
        <v>335</v>
      </c>
      <c r="C32" s="17">
        <v>224014</v>
      </c>
      <c r="D32" s="18" t="s">
        <v>144</v>
      </c>
      <c r="E32" s="6"/>
      <c r="F32" s="18">
        <v>520036120</v>
      </c>
      <c r="G32" s="6" t="s">
        <v>318</v>
      </c>
      <c r="H32" s="6" t="s">
        <v>103</v>
      </c>
      <c r="I32" s="7">
        <v>3304</v>
      </c>
      <c r="J32" s="7">
        <v>6077</v>
      </c>
      <c r="K32" s="7">
        <v>0</v>
      </c>
      <c r="L32" s="7">
        <v>200.78</v>
      </c>
      <c r="M32" s="8">
        <v>4.4610000000000001E-5</v>
      </c>
      <c r="N32" s="8">
        <v>2.3E-3</v>
      </c>
      <c r="O32" s="8">
        <v>2.0000000000000001E-4</v>
      </c>
    </row>
    <row r="33" spans="2:15">
      <c r="B33" s="6" t="s">
        <v>336</v>
      </c>
      <c r="C33" s="17">
        <v>1081165</v>
      </c>
      <c r="D33" s="18" t="s">
        <v>144</v>
      </c>
      <c r="E33" s="6"/>
      <c r="F33" s="18">
        <v>520029984</v>
      </c>
      <c r="G33" s="6" t="s">
        <v>318</v>
      </c>
      <c r="H33" s="6" t="s">
        <v>103</v>
      </c>
      <c r="I33" s="7">
        <v>8200</v>
      </c>
      <c r="J33" s="7">
        <v>476.9</v>
      </c>
      <c r="K33" s="7">
        <v>0</v>
      </c>
      <c r="L33" s="7">
        <v>39.11</v>
      </c>
      <c r="M33" s="8">
        <v>7.7800000000000001E-6</v>
      </c>
      <c r="N33" s="8">
        <v>4.0000000000000002E-4</v>
      </c>
      <c r="O33" s="8">
        <v>0</v>
      </c>
    </row>
    <row r="34" spans="2:15">
      <c r="B34" s="6" t="s">
        <v>337</v>
      </c>
      <c r="C34" s="17">
        <v>566018</v>
      </c>
      <c r="D34" s="18" t="s">
        <v>144</v>
      </c>
      <c r="E34" s="6"/>
      <c r="F34" s="18">
        <v>520007469</v>
      </c>
      <c r="G34" s="6" t="s">
        <v>318</v>
      </c>
      <c r="H34" s="6" t="s">
        <v>103</v>
      </c>
      <c r="I34" s="7">
        <v>8417</v>
      </c>
      <c r="J34" s="7">
        <v>6869</v>
      </c>
      <c r="K34" s="7">
        <v>0</v>
      </c>
      <c r="L34" s="7">
        <v>578.16</v>
      </c>
      <c r="M34" s="8">
        <v>1E-4</v>
      </c>
      <c r="N34" s="8">
        <v>6.4999999999999997E-3</v>
      </c>
      <c r="O34" s="8">
        <v>4.0000000000000002E-4</v>
      </c>
    </row>
    <row r="35" spans="2:15">
      <c r="B35" s="6" t="s">
        <v>338</v>
      </c>
      <c r="C35" s="17">
        <v>829010</v>
      </c>
      <c r="D35" s="18" t="s">
        <v>144</v>
      </c>
      <c r="E35" s="6"/>
      <c r="F35" s="18">
        <v>520033291</v>
      </c>
      <c r="G35" s="6" t="s">
        <v>339</v>
      </c>
      <c r="H35" s="6" t="s">
        <v>103</v>
      </c>
      <c r="I35" s="7">
        <v>31922</v>
      </c>
      <c r="J35" s="7">
        <v>4826</v>
      </c>
      <c r="K35" s="7">
        <v>75.02</v>
      </c>
      <c r="L35" s="7">
        <v>1615.57</v>
      </c>
      <c r="M35" s="8">
        <v>2.9999999999999997E-4</v>
      </c>
      <c r="N35" s="8">
        <v>1.8200000000000001E-2</v>
      </c>
      <c r="O35" s="8">
        <v>1.1999999999999999E-3</v>
      </c>
    </row>
    <row r="36" spans="2:15">
      <c r="B36" s="6" t="s">
        <v>340</v>
      </c>
      <c r="C36" s="17">
        <v>1173137</v>
      </c>
      <c r="D36" s="18" t="s">
        <v>144</v>
      </c>
      <c r="E36" s="6"/>
      <c r="F36" s="18">
        <v>512569237</v>
      </c>
      <c r="G36" s="6" t="s">
        <v>341</v>
      </c>
      <c r="H36" s="6" t="s">
        <v>103</v>
      </c>
      <c r="I36" s="7">
        <v>4700</v>
      </c>
      <c r="J36" s="7">
        <v>8300</v>
      </c>
      <c r="K36" s="7">
        <v>0</v>
      </c>
      <c r="L36" s="7">
        <v>390.1</v>
      </c>
      <c r="M36" s="8">
        <v>2.0000000000000001E-4</v>
      </c>
      <c r="N36" s="8">
        <v>4.4000000000000003E-3</v>
      </c>
      <c r="O36" s="8">
        <v>2.9999999999999997E-4</v>
      </c>
    </row>
    <row r="37" spans="2:15">
      <c r="B37" s="6" t="s">
        <v>342</v>
      </c>
      <c r="C37" s="17">
        <v>1132356</v>
      </c>
      <c r="D37" s="18" t="s">
        <v>144</v>
      </c>
      <c r="E37" s="6"/>
      <c r="F37" s="18">
        <v>515001659</v>
      </c>
      <c r="G37" s="6" t="s">
        <v>343</v>
      </c>
      <c r="H37" s="6" t="s">
        <v>103</v>
      </c>
      <c r="I37" s="7">
        <v>46486</v>
      </c>
      <c r="J37" s="7">
        <v>1415</v>
      </c>
      <c r="K37" s="7">
        <v>0</v>
      </c>
      <c r="L37" s="7">
        <v>657.78</v>
      </c>
      <c r="M37" s="8">
        <v>4.0000000000000002E-4</v>
      </c>
      <c r="N37" s="8">
        <v>7.4000000000000003E-3</v>
      </c>
      <c r="O37" s="8">
        <v>5.0000000000000001E-4</v>
      </c>
    </row>
    <row r="38" spans="2:15">
      <c r="B38" s="6" t="s">
        <v>344</v>
      </c>
      <c r="C38" s="17">
        <v>694034</v>
      </c>
      <c r="D38" s="18" t="s">
        <v>144</v>
      </c>
      <c r="E38" s="6"/>
      <c r="F38" s="18">
        <v>520025370</v>
      </c>
      <c r="G38" s="6" t="s">
        <v>322</v>
      </c>
      <c r="H38" s="6" t="s">
        <v>103</v>
      </c>
      <c r="I38" s="7">
        <v>2283</v>
      </c>
      <c r="J38" s="7">
        <v>21300</v>
      </c>
      <c r="K38" s="7">
        <v>0</v>
      </c>
      <c r="L38" s="7">
        <v>486.28</v>
      </c>
      <c r="M38" s="8">
        <v>1E-4</v>
      </c>
      <c r="N38" s="8">
        <v>5.4999999999999997E-3</v>
      </c>
      <c r="O38" s="8">
        <v>4.0000000000000002E-4</v>
      </c>
    </row>
    <row r="39" spans="2:15">
      <c r="B39" s="6" t="s">
        <v>345</v>
      </c>
      <c r="C39" s="17">
        <v>1168533</v>
      </c>
      <c r="D39" s="18" t="s">
        <v>144</v>
      </c>
      <c r="E39" s="6"/>
      <c r="F39" s="18">
        <v>516084753</v>
      </c>
      <c r="G39" s="6" t="s">
        <v>322</v>
      </c>
      <c r="H39" s="6" t="s">
        <v>103</v>
      </c>
      <c r="I39" s="7">
        <v>1400</v>
      </c>
      <c r="J39" s="7">
        <v>8028</v>
      </c>
      <c r="K39" s="7">
        <v>0</v>
      </c>
      <c r="L39" s="7">
        <v>112.39</v>
      </c>
      <c r="M39" s="8">
        <v>1E-4</v>
      </c>
      <c r="N39" s="8">
        <v>1.2999999999999999E-3</v>
      </c>
      <c r="O39" s="8">
        <v>1E-4</v>
      </c>
    </row>
    <row r="40" spans="2:15">
      <c r="B40" s="6" t="s">
        <v>346</v>
      </c>
      <c r="C40" s="17">
        <v>1157403</v>
      </c>
      <c r="D40" s="18" t="s">
        <v>144</v>
      </c>
      <c r="E40" s="6"/>
      <c r="F40" s="18">
        <v>510706153</v>
      </c>
      <c r="G40" s="6" t="s">
        <v>347</v>
      </c>
      <c r="H40" s="6" t="s">
        <v>103</v>
      </c>
      <c r="I40" s="7">
        <v>1574.41</v>
      </c>
      <c r="J40" s="7">
        <v>980</v>
      </c>
      <c r="K40" s="7">
        <v>0</v>
      </c>
      <c r="L40" s="7">
        <v>15.43</v>
      </c>
      <c r="M40" s="8">
        <v>7.8599999999999993E-6</v>
      </c>
      <c r="N40" s="8">
        <v>2.0000000000000001E-4</v>
      </c>
      <c r="O40" s="8">
        <v>0</v>
      </c>
    </row>
    <row r="41" spans="2:15">
      <c r="B41" s="6" t="s">
        <v>348</v>
      </c>
      <c r="C41" s="17">
        <v>1084698</v>
      </c>
      <c r="D41" s="18" t="s">
        <v>144</v>
      </c>
      <c r="E41" s="6"/>
      <c r="F41" s="18">
        <v>520039942</v>
      </c>
      <c r="G41" s="6" t="s">
        <v>349</v>
      </c>
      <c r="H41" s="6" t="s">
        <v>103</v>
      </c>
      <c r="I41" s="7">
        <v>4779</v>
      </c>
      <c r="J41" s="7">
        <v>19100</v>
      </c>
      <c r="K41" s="7">
        <v>0</v>
      </c>
      <c r="L41" s="7">
        <v>912.79</v>
      </c>
      <c r="M41" s="8">
        <v>2.0000000000000001E-4</v>
      </c>
      <c r="N41" s="8">
        <v>1.03E-2</v>
      </c>
      <c r="O41" s="8">
        <v>6.9999999999999999E-4</v>
      </c>
    </row>
    <row r="42" spans="2:15">
      <c r="B42" s="6" t="s">
        <v>350</v>
      </c>
      <c r="C42" s="17">
        <v>1119080</v>
      </c>
      <c r="D42" s="18" t="s">
        <v>144</v>
      </c>
      <c r="E42" s="6"/>
      <c r="F42" s="18">
        <v>511134298</v>
      </c>
      <c r="G42" s="6" t="s">
        <v>193</v>
      </c>
      <c r="H42" s="6" t="s">
        <v>103</v>
      </c>
      <c r="I42" s="7">
        <v>1660</v>
      </c>
      <c r="J42" s="7">
        <v>9061</v>
      </c>
      <c r="K42" s="7">
        <v>0</v>
      </c>
      <c r="L42" s="7">
        <v>150.41</v>
      </c>
      <c r="M42" s="8">
        <v>1E-4</v>
      </c>
      <c r="N42" s="8">
        <v>1.6999999999999999E-3</v>
      </c>
      <c r="O42" s="8">
        <v>1E-4</v>
      </c>
    </row>
    <row r="43" spans="2:15">
      <c r="B43" s="6" t="s">
        <v>351</v>
      </c>
      <c r="C43" s="17">
        <v>1098920</v>
      </c>
      <c r="D43" s="18" t="s">
        <v>144</v>
      </c>
      <c r="E43" s="6"/>
      <c r="F43" s="18">
        <v>513821488</v>
      </c>
      <c r="G43" s="6" t="s">
        <v>193</v>
      </c>
      <c r="H43" s="6" t="s">
        <v>103</v>
      </c>
      <c r="I43" s="7">
        <v>112316</v>
      </c>
      <c r="J43" s="7">
        <v>1805</v>
      </c>
      <c r="K43" s="7">
        <v>0</v>
      </c>
      <c r="L43" s="7">
        <v>2027.3</v>
      </c>
      <c r="M43" s="8">
        <v>5.9999999999999995E-4</v>
      </c>
      <c r="N43" s="8">
        <v>2.2800000000000001E-2</v>
      </c>
      <c r="O43" s="8">
        <v>1.5E-3</v>
      </c>
    </row>
    <row r="44" spans="2:15">
      <c r="B44" s="6" t="s">
        <v>352</v>
      </c>
      <c r="C44" s="17">
        <v>7200110</v>
      </c>
      <c r="D44" s="18" t="s">
        <v>144</v>
      </c>
      <c r="E44" s="6"/>
      <c r="F44" s="18">
        <v>520041146</v>
      </c>
      <c r="G44" s="6" t="s">
        <v>333</v>
      </c>
      <c r="H44" s="6" t="s">
        <v>103</v>
      </c>
      <c r="I44" s="7">
        <v>182025</v>
      </c>
      <c r="J44" s="7">
        <v>721.43</v>
      </c>
      <c r="K44" s="7">
        <v>0</v>
      </c>
      <c r="L44" s="7">
        <v>1313.19</v>
      </c>
      <c r="M44" s="8">
        <v>2.0000000000000001E-4</v>
      </c>
      <c r="N44" s="8">
        <v>1.4800000000000001E-2</v>
      </c>
      <c r="O44" s="8">
        <v>1E-3</v>
      </c>
    </row>
    <row r="45" spans="2:15">
      <c r="B45" s="6" t="s">
        <v>353</v>
      </c>
      <c r="C45" s="17">
        <v>1170877</v>
      </c>
      <c r="D45" s="18" t="s">
        <v>144</v>
      </c>
      <c r="E45" s="6"/>
      <c r="F45" s="18">
        <v>514599943</v>
      </c>
      <c r="G45" s="6" t="s">
        <v>333</v>
      </c>
      <c r="H45" s="6" t="s">
        <v>103</v>
      </c>
      <c r="I45" s="7">
        <v>6352</v>
      </c>
      <c r="J45" s="7">
        <v>10630</v>
      </c>
      <c r="K45" s="7">
        <v>0</v>
      </c>
      <c r="L45" s="7">
        <v>675.22</v>
      </c>
      <c r="M45" s="8">
        <v>2.0000000000000001E-4</v>
      </c>
      <c r="N45" s="8">
        <v>7.6E-3</v>
      </c>
      <c r="O45" s="8">
        <v>5.0000000000000001E-4</v>
      </c>
    </row>
    <row r="46" spans="2:15">
      <c r="B46" s="6" t="s">
        <v>354</v>
      </c>
      <c r="C46" s="17">
        <v>1173699</v>
      </c>
      <c r="D46" s="18" t="s">
        <v>144</v>
      </c>
      <c r="E46" s="6"/>
      <c r="F46" s="18">
        <v>516250107</v>
      </c>
      <c r="G46" s="6" t="s">
        <v>355</v>
      </c>
      <c r="H46" s="6" t="s">
        <v>103</v>
      </c>
      <c r="I46" s="7">
        <v>3700</v>
      </c>
      <c r="J46" s="7">
        <v>5431</v>
      </c>
      <c r="K46" s="7">
        <v>0</v>
      </c>
      <c r="L46" s="7">
        <v>200.95</v>
      </c>
      <c r="M46" s="8">
        <v>1E-4</v>
      </c>
      <c r="N46" s="8">
        <v>2.3E-3</v>
      </c>
      <c r="O46" s="8">
        <v>2.0000000000000001E-4</v>
      </c>
    </row>
    <row r="47" spans="2:15">
      <c r="B47" s="6" t="s">
        <v>356</v>
      </c>
      <c r="C47" s="17">
        <v>1087022</v>
      </c>
      <c r="D47" s="18" t="s">
        <v>144</v>
      </c>
      <c r="E47" s="6"/>
      <c r="F47" s="18">
        <v>512157603</v>
      </c>
      <c r="G47" s="6" t="s">
        <v>355</v>
      </c>
      <c r="H47" s="6" t="s">
        <v>103</v>
      </c>
      <c r="I47" s="7">
        <v>6216</v>
      </c>
      <c r="J47" s="7">
        <v>40220</v>
      </c>
      <c r="K47" s="7">
        <v>0</v>
      </c>
      <c r="L47" s="7">
        <v>2500.08</v>
      </c>
      <c r="M47" s="8">
        <v>5.0000000000000001E-4</v>
      </c>
      <c r="N47" s="8">
        <v>2.81E-2</v>
      </c>
      <c r="O47" s="8">
        <v>1.9E-3</v>
      </c>
    </row>
    <row r="48" spans="2:15">
      <c r="B48" s="6" t="s">
        <v>357</v>
      </c>
      <c r="C48" s="17">
        <v>1104249</v>
      </c>
      <c r="D48" s="18" t="s">
        <v>144</v>
      </c>
      <c r="E48" s="6"/>
      <c r="F48" s="18">
        <v>513770669</v>
      </c>
      <c r="G48" s="6" t="s">
        <v>355</v>
      </c>
      <c r="H48" s="6" t="s">
        <v>103</v>
      </c>
      <c r="I48" s="7">
        <v>2264</v>
      </c>
      <c r="J48" s="7">
        <v>25610</v>
      </c>
      <c r="K48" s="7">
        <v>0</v>
      </c>
      <c r="L48" s="7">
        <v>579.80999999999995</v>
      </c>
      <c r="M48" s="8">
        <v>2.0000000000000001E-4</v>
      </c>
      <c r="N48" s="8">
        <v>6.4999999999999997E-3</v>
      </c>
      <c r="O48" s="8">
        <v>4.0000000000000002E-4</v>
      </c>
    </row>
    <row r="49" spans="2:15">
      <c r="B49" s="6" t="s">
        <v>358</v>
      </c>
      <c r="C49" s="17">
        <v>777037</v>
      </c>
      <c r="D49" s="18" t="s">
        <v>144</v>
      </c>
      <c r="E49" s="6"/>
      <c r="F49" s="18">
        <v>520022732</v>
      </c>
      <c r="G49" s="6" t="s">
        <v>355</v>
      </c>
      <c r="H49" s="6" t="s">
        <v>103</v>
      </c>
      <c r="I49" s="7">
        <v>53370</v>
      </c>
      <c r="J49" s="7">
        <v>2235</v>
      </c>
      <c r="K49" s="7">
        <v>0</v>
      </c>
      <c r="L49" s="7">
        <v>1192.82</v>
      </c>
      <c r="M49" s="8">
        <v>2.0000000000000001E-4</v>
      </c>
      <c r="N49" s="8">
        <v>1.34E-2</v>
      </c>
      <c r="O49" s="8">
        <v>8.9999999999999998E-4</v>
      </c>
    </row>
    <row r="50" spans="2:15">
      <c r="B50" s="13" t="s">
        <v>359</v>
      </c>
      <c r="C50" s="14"/>
      <c r="D50" s="21"/>
      <c r="E50" s="13"/>
      <c r="F50" s="13"/>
      <c r="G50" s="13"/>
      <c r="H50" s="13"/>
      <c r="I50" s="15">
        <v>69158.69</v>
      </c>
      <c r="L50" s="15">
        <v>1840.91</v>
      </c>
      <c r="N50" s="16">
        <v>2.07E-2</v>
      </c>
      <c r="O50" s="16">
        <v>1.4E-3</v>
      </c>
    </row>
    <row r="51" spans="2:15">
      <c r="B51" s="6" t="s">
        <v>360</v>
      </c>
      <c r="C51" s="17">
        <v>2880193</v>
      </c>
      <c r="D51" s="18" t="s">
        <v>144</v>
      </c>
      <c r="E51" s="6"/>
      <c r="F51" s="18">
        <v>520037425</v>
      </c>
      <c r="G51" s="6" t="s">
        <v>339</v>
      </c>
      <c r="H51" s="6" t="s">
        <v>103</v>
      </c>
      <c r="I51" s="7">
        <v>2366</v>
      </c>
      <c r="J51" s="7">
        <v>15197.34</v>
      </c>
      <c r="K51" s="7">
        <v>0</v>
      </c>
      <c r="L51" s="7">
        <v>359.57</v>
      </c>
      <c r="M51" s="8">
        <v>0</v>
      </c>
      <c r="N51" s="8">
        <v>4.0000000000000001E-3</v>
      </c>
      <c r="O51" s="8">
        <v>2.9999999999999997E-4</v>
      </c>
    </row>
    <row r="52" spans="2:15">
      <c r="B52" s="6" t="s">
        <v>361</v>
      </c>
      <c r="C52" s="17">
        <v>1141316</v>
      </c>
      <c r="D52" s="18" t="s">
        <v>144</v>
      </c>
      <c r="E52" s="6"/>
      <c r="F52" s="18">
        <v>513342444</v>
      </c>
      <c r="G52" s="6" t="s">
        <v>362</v>
      </c>
      <c r="H52" s="6" t="s">
        <v>103</v>
      </c>
      <c r="I52" s="7">
        <v>3300</v>
      </c>
      <c r="J52" s="7">
        <v>68.099999999999994</v>
      </c>
      <c r="K52" s="7">
        <v>0</v>
      </c>
      <c r="L52" s="7">
        <v>2.25</v>
      </c>
      <c r="M52" s="8">
        <v>2.7270000000000001E-5</v>
      </c>
      <c r="N52" s="8">
        <v>0</v>
      </c>
      <c r="O52" s="8">
        <v>0</v>
      </c>
    </row>
    <row r="53" spans="2:15">
      <c r="B53" s="6" t="s">
        <v>363</v>
      </c>
      <c r="C53" s="17">
        <v>1142587</v>
      </c>
      <c r="D53" s="18" t="s">
        <v>144</v>
      </c>
      <c r="E53" s="6"/>
      <c r="F53" s="18">
        <v>512466723</v>
      </c>
      <c r="G53" s="6" t="s">
        <v>362</v>
      </c>
      <c r="H53" s="6" t="s">
        <v>103</v>
      </c>
      <c r="I53" s="7">
        <v>2100</v>
      </c>
      <c r="J53" s="7">
        <v>444.1</v>
      </c>
      <c r="K53" s="7">
        <v>0</v>
      </c>
      <c r="L53" s="7">
        <v>9.33</v>
      </c>
      <c r="M53" s="8">
        <v>2.4280000000000001E-5</v>
      </c>
      <c r="N53" s="8">
        <v>1E-4</v>
      </c>
      <c r="O53" s="8">
        <v>0</v>
      </c>
    </row>
    <row r="54" spans="2:15">
      <c r="B54" s="6" t="s">
        <v>364</v>
      </c>
      <c r="C54" s="17">
        <v>1142421</v>
      </c>
      <c r="D54" s="18" t="s">
        <v>144</v>
      </c>
      <c r="E54" s="6"/>
      <c r="F54" s="18">
        <v>514010081</v>
      </c>
      <c r="G54" s="6" t="s">
        <v>341</v>
      </c>
      <c r="H54" s="6" t="s">
        <v>103</v>
      </c>
      <c r="I54" s="7">
        <v>4228</v>
      </c>
      <c r="J54" s="7">
        <v>64.3</v>
      </c>
      <c r="K54" s="7">
        <v>0</v>
      </c>
      <c r="L54" s="7">
        <v>2.72</v>
      </c>
      <c r="M54" s="8">
        <v>2.3479999999999999E-5</v>
      </c>
      <c r="N54" s="8">
        <v>0</v>
      </c>
      <c r="O54" s="8">
        <v>0</v>
      </c>
    </row>
    <row r="55" spans="2:15">
      <c r="B55" s="6" t="s">
        <v>365</v>
      </c>
      <c r="C55" s="17">
        <v>1147685</v>
      </c>
      <c r="D55" s="18" t="s">
        <v>144</v>
      </c>
      <c r="E55" s="6"/>
      <c r="F55" s="18">
        <v>515818524</v>
      </c>
      <c r="G55" s="6" t="s">
        <v>366</v>
      </c>
      <c r="H55" s="6" t="s">
        <v>103</v>
      </c>
      <c r="I55" s="7">
        <v>300</v>
      </c>
      <c r="J55" s="7">
        <v>2490</v>
      </c>
      <c r="K55" s="7">
        <v>0</v>
      </c>
      <c r="L55" s="7">
        <v>7.47</v>
      </c>
      <c r="M55" s="8">
        <v>1.696E-5</v>
      </c>
      <c r="N55" s="8">
        <v>1E-4</v>
      </c>
      <c r="O55" s="8">
        <v>0</v>
      </c>
    </row>
    <row r="56" spans="2:15">
      <c r="B56" s="6" t="s">
        <v>367</v>
      </c>
      <c r="C56" s="17">
        <v>813014</v>
      </c>
      <c r="D56" s="18" t="s">
        <v>144</v>
      </c>
      <c r="E56" s="6"/>
      <c r="F56" s="18">
        <v>520032988</v>
      </c>
      <c r="G56" s="6" t="s">
        <v>320</v>
      </c>
      <c r="H56" s="6" t="s">
        <v>103</v>
      </c>
      <c r="I56" s="7">
        <v>58</v>
      </c>
      <c r="J56" s="7">
        <v>24550</v>
      </c>
      <c r="K56" s="7">
        <v>0</v>
      </c>
      <c r="L56" s="7">
        <v>14.24</v>
      </c>
      <c r="M56" s="8">
        <v>4.7199999999999997E-6</v>
      </c>
      <c r="N56" s="8">
        <v>2.0000000000000001E-4</v>
      </c>
      <c r="O56" s="8">
        <v>0</v>
      </c>
    </row>
    <row r="57" spans="2:15">
      <c r="B57" s="6" t="s">
        <v>368</v>
      </c>
      <c r="C57" s="17">
        <v>1183813</v>
      </c>
      <c r="D57" s="18" t="s">
        <v>144</v>
      </c>
      <c r="E57" s="6"/>
      <c r="F57" s="18">
        <v>51273756</v>
      </c>
      <c r="G57" s="6" t="s">
        <v>326</v>
      </c>
      <c r="H57" s="6" t="s">
        <v>103</v>
      </c>
      <c r="I57" s="7">
        <v>32283</v>
      </c>
      <c r="J57" s="7">
        <v>1368</v>
      </c>
      <c r="K57" s="7">
        <v>0</v>
      </c>
      <c r="L57" s="7">
        <v>441.63</v>
      </c>
      <c r="M57" s="8">
        <v>5.0000000000000001E-4</v>
      </c>
      <c r="N57" s="8">
        <v>5.0000000000000001E-3</v>
      </c>
      <c r="O57" s="8">
        <v>2.9999999999999997E-4</v>
      </c>
    </row>
    <row r="58" spans="2:15">
      <c r="B58" s="6" t="s">
        <v>369</v>
      </c>
      <c r="C58" s="17">
        <v>416016</v>
      </c>
      <c r="D58" s="18" t="s">
        <v>144</v>
      </c>
      <c r="E58" s="6"/>
      <c r="F58" s="18">
        <v>520038910</v>
      </c>
      <c r="G58" s="6" t="s">
        <v>193</v>
      </c>
      <c r="H58" s="6" t="s">
        <v>103</v>
      </c>
      <c r="I58" s="7">
        <v>3968</v>
      </c>
      <c r="J58" s="7">
        <v>16130</v>
      </c>
      <c r="K58" s="7">
        <v>0</v>
      </c>
      <c r="L58" s="7">
        <v>640.04</v>
      </c>
      <c r="M58" s="8">
        <v>2.0000000000000001E-4</v>
      </c>
      <c r="N58" s="8">
        <v>7.1999999999999998E-3</v>
      </c>
      <c r="O58" s="8">
        <v>5.0000000000000001E-4</v>
      </c>
    </row>
    <row r="59" spans="2:15">
      <c r="B59" s="6" t="s">
        <v>370</v>
      </c>
      <c r="C59" s="17">
        <v>1185057</v>
      </c>
      <c r="D59" s="18" t="s">
        <v>144</v>
      </c>
      <c r="E59" s="6"/>
      <c r="F59" s="28">
        <v>514288661</v>
      </c>
      <c r="G59" s="6" t="s">
        <v>371</v>
      </c>
      <c r="H59" s="6" t="s">
        <v>103</v>
      </c>
      <c r="I59" s="7">
        <v>2000</v>
      </c>
      <c r="J59" s="7">
        <v>1387</v>
      </c>
      <c r="K59" s="7">
        <v>0</v>
      </c>
      <c r="L59" s="7">
        <v>27.74</v>
      </c>
      <c r="M59" s="8">
        <v>1E-4</v>
      </c>
      <c r="N59" s="8">
        <v>2.9999999999999997E-4</v>
      </c>
      <c r="O59" s="8">
        <v>0</v>
      </c>
    </row>
    <row r="60" spans="2:15">
      <c r="B60" s="6" t="s">
        <v>372</v>
      </c>
      <c r="C60" s="17">
        <v>11850570</v>
      </c>
      <c r="D60" s="18" t="s">
        <v>144</v>
      </c>
      <c r="E60" s="6"/>
      <c r="F60" s="18">
        <v>514288661</v>
      </c>
      <c r="G60" s="6" t="s">
        <v>371</v>
      </c>
      <c r="H60" s="6" t="s">
        <v>103</v>
      </c>
      <c r="I60" s="7">
        <v>11847.69</v>
      </c>
      <c r="J60" s="7">
        <v>1294.02</v>
      </c>
      <c r="K60" s="7">
        <v>0</v>
      </c>
      <c r="L60" s="7">
        <v>153.31</v>
      </c>
      <c r="M60" s="8">
        <v>5.0000000000000001E-4</v>
      </c>
      <c r="N60" s="8">
        <v>1.6999999999999999E-3</v>
      </c>
      <c r="O60" s="8">
        <v>1E-4</v>
      </c>
    </row>
    <row r="61" spans="2:15">
      <c r="B61" s="6" t="s">
        <v>373</v>
      </c>
      <c r="C61" s="17">
        <v>208017</v>
      </c>
      <c r="D61" s="18" t="s">
        <v>144</v>
      </c>
      <c r="E61" s="6"/>
      <c r="F61" s="18">
        <v>520036070</v>
      </c>
      <c r="G61" s="6" t="s">
        <v>371</v>
      </c>
      <c r="H61" s="6" t="s">
        <v>103</v>
      </c>
      <c r="I61" s="7">
        <v>6038</v>
      </c>
      <c r="J61" s="7">
        <v>2634</v>
      </c>
      <c r="K61" s="7">
        <v>0</v>
      </c>
      <c r="L61" s="7">
        <v>159.04</v>
      </c>
      <c r="M61" s="8">
        <v>2.0000000000000001E-4</v>
      </c>
      <c r="N61" s="8">
        <v>1.8E-3</v>
      </c>
      <c r="O61" s="8">
        <v>1E-4</v>
      </c>
    </row>
    <row r="62" spans="2:15">
      <c r="B62" s="6" t="s">
        <v>374</v>
      </c>
      <c r="C62" s="17">
        <v>1142405</v>
      </c>
      <c r="D62" s="18" t="s">
        <v>144</v>
      </c>
      <c r="E62" s="6"/>
      <c r="F62" s="18">
        <v>1504619</v>
      </c>
      <c r="G62" s="6" t="s">
        <v>371</v>
      </c>
      <c r="H62" s="6" t="s">
        <v>103</v>
      </c>
      <c r="I62" s="7">
        <v>670</v>
      </c>
      <c r="J62" s="7">
        <v>3494</v>
      </c>
      <c r="K62" s="7">
        <v>0.17</v>
      </c>
      <c r="L62" s="7">
        <v>23.58</v>
      </c>
      <c r="M62" s="8">
        <v>1.4780000000000001E-5</v>
      </c>
      <c r="N62" s="8">
        <v>2.9999999999999997E-4</v>
      </c>
      <c r="O62" s="8">
        <v>0</v>
      </c>
    </row>
    <row r="63" spans="2:15">
      <c r="B63" s="13" t="s">
        <v>375</v>
      </c>
      <c r="C63" s="14"/>
      <c r="D63" s="21"/>
      <c r="E63" s="13"/>
      <c r="F63" s="13"/>
      <c r="G63" s="13"/>
      <c r="H63" s="13"/>
      <c r="I63" s="15">
        <v>0</v>
      </c>
      <c r="L63" s="15">
        <v>0</v>
      </c>
      <c r="N63" s="16">
        <v>0</v>
      </c>
      <c r="O63" s="16">
        <v>0</v>
      </c>
    </row>
    <row r="64" spans="2:15">
      <c r="B64" s="3" t="s">
        <v>122</v>
      </c>
      <c r="C64" s="12"/>
      <c r="D64" s="20"/>
      <c r="E64" s="3"/>
      <c r="F64" s="3"/>
      <c r="G64" s="3"/>
      <c r="H64" s="3"/>
      <c r="I64" s="9">
        <v>185990</v>
      </c>
      <c r="L64" s="9">
        <v>37496.18</v>
      </c>
      <c r="N64" s="10">
        <v>0.42199999999999999</v>
      </c>
      <c r="O64" s="10">
        <v>2.86E-2</v>
      </c>
    </row>
    <row r="65" spans="2:15">
      <c r="B65" s="13" t="s">
        <v>183</v>
      </c>
      <c r="C65" s="14"/>
      <c r="D65" s="21"/>
      <c r="E65" s="13"/>
      <c r="F65" s="13"/>
      <c r="G65" s="13"/>
      <c r="H65" s="13"/>
      <c r="I65" s="15">
        <v>8076</v>
      </c>
      <c r="L65" s="15">
        <v>657.95</v>
      </c>
      <c r="N65" s="16">
        <v>7.4000000000000003E-3</v>
      </c>
      <c r="O65" s="16">
        <v>5.0000000000000001E-4</v>
      </c>
    </row>
    <row r="66" spans="2:15">
      <c r="B66" s="6" t="s">
        <v>376</v>
      </c>
      <c r="C66" s="17" t="s">
        <v>377</v>
      </c>
      <c r="D66" s="18" t="s">
        <v>171</v>
      </c>
      <c r="E66" s="6" t="s">
        <v>217</v>
      </c>
      <c r="F66" s="18">
        <v>520015041</v>
      </c>
      <c r="G66" s="6" t="s">
        <v>378</v>
      </c>
      <c r="H66" s="6" t="s">
        <v>44</v>
      </c>
      <c r="I66" s="7">
        <v>8076</v>
      </c>
      <c r="J66" s="7">
        <v>2304</v>
      </c>
      <c r="K66" s="7">
        <v>0</v>
      </c>
      <c r="L66" s="7">
        <v>657.95</v>
      </c>
      <c r="M66" s="8">
        <v>0</v>
      </c>
      <c r="N66" s="8">
        <v>7.4000000000000003E-3</v>
      </c>
      <c r="O66" s="8">
        <v>5.0000000000000001E-4</v>
      </c>
    </row>
    <row r="67" spans="2:15">
      <c r="B67" s="13" t="s">
        <v>184</v>
      </c>
      <c r="C67" s="14"/>
      <c r="D67" s="21"/>
      <c r="E67" s="13"/>
      <c r="F67" s="13"/>
      <c r="G67" s="13"/>
      <c r="H67" s="13"/>
      <c r="I67" s="15">
        <v>177914</v>
      </c>
      <c r="L67" s="15">
        <v>36838.230000000003</v>
      </c>
      <c r="N67" s="16">
        <v>0.41460000000000002</v>
      </c>
      <c r="O67" s="16">
        <v>2.81E-2</v>
      </c>
    </row>
    <row r="68" spans="2:15">
      <c r="B68" s="6" t="s">
        <v>379</v>
      </c>
      <c r="C68" s="17" t="s">
        <v>380</v>
      </c>
      <c r="D68" s="18" t="s">
        <v>381</v>
      </c>
      <c r="E68" s="6" t="s">
        <v>217</v>
      </c>
      <c r="F68" s="6"/>
      <c r="G68" s="6" t="s">
        <v>247</v>
      </c>
      <c r="H68" s="6" t="s">
        <v>44</v>
      </c>
      <c r="I68" s="7">
        <v>8792</v>
      </c>
      <c r="J68" s="7">
        <v>16590</v>
      </c>
      <c r="K68" s="7">
        <v>0</v>
      </c>
      <c r="L68" s="7">
        <v>5157.58</v>
      </c>
      <c r="M68" s="8">
        <v>1.628E-5</v>
      </c>
      <c r="N68" s="8">
        <v>5.8000000000000003E-2</v>
      </c>
      <c r="O68" s="8">
        <v>3.8999999999999998E-3</v>
      </c>
    </row>
    <row r="69" spans="2:15">
      <c r="B69" s="6" t="s">
        <v>382</v>
      </c>
      <c r="C69" s="17" t="s">
        <v>383</v>
      </c>
      <c r="D69" s="18" t="s">
        <v>171</v>
      </c>
      <c r="E69" s="6" t="s">
        <v>217</v>
      </c>
      <c r="F69" s="6"/>
      <c r="G69" s="6" t="s">
        <v>247</v>
      </c>
      <c r="H69" s="6" t="s">
        <v>44</v>
      </c>
      <c r="I69" s="7">
        <v>3285</v>
      </c>
      <c r="J69" s="7">
        <v>34100</v>
      </c>
      <c r="K69" s="7">
        <v>9.84</v>
      </c>
      <c r="L69" s="7">
        <v>3970.82</v>
      </c>
      <c r="M69" s="8">
        <v>8.1300000000000001E-6</v>
      </c>
      <c r="N69" s="8">
        <v>4.4699999999999997E-2</v>
      </c>
      <c r="O69" s="8">
        <v>3.0000000000000001E-3</v>
      </c>
    </row>
    <row r="70" spans="2:15">
      <c r="B70" s="6" t="s">
        <v>384</v>
      </c>
      <c r="C70" s="17" t="s">
        <v>385</v>
      </c>
      <c r="D70" s="18" t="s">
        <v>171</v>
      </c>
      <c r="E70" s="6" t="s">
        <v>217</v>
      </c>
      <c r="F70" s="6"/>
      <c r="G70" s="6" t="s">
        <v>378</v>
      </c>
      <c r="H70" s="6" t="s">
        <v>52</v>
      </c>
      <c r="I70" s="7">
        <v>95</v>
      </c>
      <c r="J70" s="7">
        <v>1325000</v>
      </c>
      <c r="K70" s="7">
        <v>0</v>
      </c>
      <c r="L70" s="7">
        <v>580.28</v>
      </c>
      <c r="M70" s="8">
        <v>8.6400000000000003E-6</v>
      </c>
      <c r="N70" s="8">
        <v>6.4999999999999997E-3</v>
      </c>
      <c r="O70" s="8">
        <v>4.0000000000000002E-4</v>
      </c>
    </row>
    <row r="71" spans="2:15">
      <c r="B71" s="6" t="s">
        <v>386</v>
      </c>
      <c r="C71" s="17" t="s">
        <v>387</v>
      </c>
      <c r="D71" s="18" t="s">
        <v>388</v>
      </c>
      <c r="E71" s="6" t="s">
        <v>217</v>
      </c>
      <c r="F71" s="6"/>
      <c r="G71" s="6" t="s">
        <v>389</v>
      </c>
      <c r="H71" s="6" t="s">
        <v>44</v>
      </c>
      <c r="I71" s="7">
        <v>2608</v>
      </c>
      <c r="J71" s="7">
        <v>8153</v>
      </c>
      <c r="K71" s="7">
        <v>0</v>
      </c>
      <c r="L71" s="7">
        <v>751.86</v>
      </c>
      <c r="M71" s="8">
        <v>2.0000000000000001E-4</v>
      </c>
      <c r="N71" s="8">
        <v>8.5000000000000006E-3</v>
      </c>
      <c r="O71" s="8">
        <v>5.9999999999999995E-4</v>
      </c>
    </row>
    <row r="72" spans="2:15">
      <c r="B72" s="6" t="s">
        <v>390</v>
      </c>
      <c r="C72" s="17" t="s">
        <v>391</v>
      </c>
      <c r="D72" s="18" t="s">
        <v>392</v>
      </c>
      <c r="E72" s="6" t="s">
        <v>217</v>
      </c>
      <c r="F72" s="6"/>
      <c r="G72" s="6" t="s">
        <v>389</v>
      </c>
      <c r="H72" s="6" t="s">
        <v>45</v>
      </c>
      <c r="I72" s="7">
        <v>10792</v>
      </c>
      <c r="J72" s="7">
        <v>958900</v>
      </c>
      <c r="K72" s="7">
        <v>0</v>
      </c>
      <c r="L72" s="7">
        <v>2529.06</v>
      </c>
      <c r="M72" s="8">
        <v>8.5699999999999993E-6</v>
      </c>
      <c r="N72" s="8">
        <v>2.8500000000000001E-2</v>
      </c>
      <c r="O72" s="8">
        <v>1.9E-3</v>
      </c>
    </row>
    <row r="73" spans="2:15">
      <c r="B73" s="6" t="s">
        <v>393</v>
      </c>
      <c r="C73" s="17" t="s">
        <v>394</v>
      </c>
      <c r="D73" s="18" t="s">
        <v>171</v>
      </c>
      <c r="E73" s="6" t="s">
        <v>217</v>
      </c>
      <c r="F73" s="6"/>
      <c r="G73" s="6" t="s">
        <v>395</v>
      </c>
      <c r="H73" s="6" t="s">
        <v>44</v>
      </c>
      <c r="I73" s="7">
        <v>4031</v>
      </c>
      <c r="J73" s="7">
        <v>27833</v>
      </c>
      <c r="K73" s="7">
        <v>0</v>
      </c>
      <c r="L73" s="7">
        <v>3967.21</v>
      </c>
      <c r="M73" s="8">
        <v>3.8600000000000003E-6</v>
      </c>
      <c r="N73" s="8">
        <v>4.4600000000000001E-2</v>
      </c>
      <c r="O73" s="8">
        <v>3.0000000000000001E-3</v>
      </c>
    </row>
    <row r="74" spans="2:15">
      <c r="B74" s="6" t="s">
        <v>396</v>
      </c>
      <c r="C74" s="17" t="s">
        <v>397</v>
      </c>
      <c r="D74" s="18" t="s">
        <v>171</v>
      </c>
      <c r="E74" s="6" t="s">
        <v>217</v>
      </c>
      <c r="F74" s="6"/>
      <c r="G74" s="6" t="s">
        <v>398</v>
      </c>
      <c r="H74" s="6" t="s">
        <v>49</v>
      </c>
      <c r="I74" s="7">
        <v>4407</v>
      </c>
      <c r="J74" s="7">
        <v>4818</v>
      </c>
      <c r="K74" s="7">
        <v>0</v>
      </c>
      <c r="L74" s="7">
        <v>727.95</v>
      </c>
      <c r="M74" s="8">
        <v>6.72E-6</v>
      </c>
      <c r="N74" s="8">
        <v>8.2000000000000007E-3</v>
      </c>
      <c r="O74" s="8">
        <v>5.9999999999999995E-4</v>
      </c>
    </row>
    <row r="75" spans="2:15">
      <c r="B75" s="6" t="s">
        <v>399</v>
      </c>
      <c r="C75" s="17" t="s">
        <v>400</v>
      </c>
      <c r="D75" s="18" t="s">
        <v>401</v>
      </c>
      <c r="E75" s="6" t="s">
        <v>217</v>
      </c>
      <c r="F75" s="6"/>
      <c r="G75" s="6" t="s">
        <v>398</v>
      </c>
      <c r="H75" s="6" t="s">
        <v>47</v>
      </c>
      <c r="I75" s="7">
        <v>12549</v>
      </c>
      <c r="J75" s="7">
        <v>10656</v>
      </c>
      <c r="K75" s="7">
        <v>0</v>
      </c>
      <c r="L75" s="7">
        <v>4819.88</v>
      </c>
      <c r="M75" s="8">
        <v>3.2799999999999999E-6</v>
      </c>
      <c r="N75" s="8">
        <v>5.4199999999999998E-2</v>
      </c>
      <c r="O75" s="8">
        <v>3.7000000000000002E-3</v>
      </c>
    </row>
    <row r="76" spans="2:15">
      <c r="B76" s="6" t="s">
        <v>402</v>
      </c>
      <c r="C76" s="17" t="s">
        <v>403</v>
      </c>
      <c r="D76" s="18" t="s">
        <v>171</v>
      </c>
      <c r="E76" s="6" t="s">
        <v>217</v>
      </c>
      <c r="F76" s="6"/>
      <c r="G76" s="6" t="s">
        <v>398</v>
      </c>
      <c r="H76" s="6" t="s">
        <v>57</v>
      </c>
      <c r="I76" s="7">
        <v>32621</v>
      </c>
      <c r="J76" s="7">
        <v>13355</v>
      </c>
      <c r="K76" s="7">
        <v>0</v>
      </c>
      <c r="L76" s="7">
        <v>1427.64</v>
      </c>
      <c r="M76" s="8">
        <v>1E-4</v>
      </c>
      <c r="N76" s="8">
        <v>1.61E-2</v>
      </c>
      <c r="O76" s="8">
        <v>1.1000000000000001E-3</v>
      </c>
    </row>
    <row r="77" spans="2:15">
      <c r="B77" s="6" t="s">
        <v>404</v>
      </c>
      <c r="C77" s="17" t="s">
        <v>405</v>
      </c>
      <c r="D77" s="18" t="s">
        <v>171</v>
      </c>
      <c r="E77" s="6" t="s">
        <v>217</v>
      </c>
      <c r="F77" s="6"/>
      <c r="G77" s="6" t="s">
        <v>406</v>
      </c>
      <c r="H77" s="6" t="s">
        <v>49</v>
      </c>
      <c r="I77" s="7">
        <v>5106</v>
      </c>
      <c r="J77" s="7">
        <v>4592</v>
      </c>
      <c r="K77" s="7">
        <v>0</v>
      </c>
      <c r="L77" s="7">
        <v>803.85</v>
      </c>
      <c r="M77" s="8">
        <v>2.9799999999999998E-6</v>
      </c>
      <c r="N77" s="8">
        <v>8.9999999999999993E-3</v>
      </c>
      <c r="O77" s="8">
        <v>5.9999999999999995E-4</v>
      </c>
    </row>
    <row r="78" spans="2:15">
      <c r="B78" s="6" t="s">
        <v>407</v>
      </c>
      <c r="C78" s="17" t="s">
        <v>408</v>
      </c>
      <c r="D78" s="18" t="s">
        <v>388</v>
      </c>
      <c r="E78" s="6" t="s">
        <v>217</v>
      </c>
      <c r="F78" s="6"/>
      <c r="G78" s="6" t="s">
        <v>222</v>
      </c>
      <c r="H78" s="6" t="s">
        <v>44</v>
      </c>
      <c r="I78" s="7">
        <v>710</v>
      </c>
      <c r="J78" s="7">
        <v>15.15</v>
      </c>
      <c r="K78" s="7">
        <v>0</v>
      </c>
      <c r="L78" s="7">
        <v>0.38</v>
      </c>
      <c r="M78" s="8">
        <v>3.5679999999999997E-5</v>
      </c>
      <c r="N78" s="8">
        <v>0</v>
      </c>
      <c r="O78" s="8">
        <v>0</v>
      </c>
    </row>
    <row r="79" spans="2:15">
      <c r="B79" s="6" t="s">
        <v>409</v>
      </c>
      <c r="C79" s="17" t="s">
        <v>410</v>
      </c>
      <c r="D79" s="18" t="s">
        <v>381</v>
      </c>
      <c r="E79" s="6" t="s">
        <v>217</v>
      </c>
      <c r="F79" s="6"/>
      <c r="G79" s="6" t="s">
        <v>411</v>
      </c>
      <c r="H79" s="6" t="s">
        <v>44</v>
      </c>
      <c r="I79" s="7">
        <v>9144</v>
      </c>
      <c r="J79" s="7">
        <v>3066</v>
      </c>
      <c r="K79" s="7">
        <v>16.850000000000001</v>
      </c>
      <c r="L79" s="7">
        <v>1008.18</v>
      </c>
      <c r="M79" s="8">
        <v>1.0699999999999999E-6</v>
      </c>
      <c r="N79" s="8">
        <v>1.1299999999999999E-2</v>
      </c>
      <c r="O79" s="8">
        <v>8.0000000000000004E-4</v>
      </c>
    </row>
    <row r="80" spans="2:15">
      <c r="B80" s="6" t="s">
        <v>412</v>
      </c>
      <c r="C80" s="17" t="s">
        <v>413</v>
      </c>
      <c r="D80" s="18" t="s">
        <v>381</v>
      </c>
      <c r="E80" s="6" t="s">
        <v>217</v>
      </c>
      <c r="F80" s="6"/>
      <c r="G80" s="6" t="s">
        <v>411</v>
      </c>
      <c r="H80" s="6" t="s">
        <v>44</v>
      </c>
      <c r="I80" s="7">
        <v>6520</v>
      </c>
      <c r="J80" s="7">
        <v>4239</v>
      </c>
      <c r="K80" s="7">
        <v>0</v>
      </c>
      <c r="L80" s="7">
        <v>977.29</v>
      </c>
      <c r="M80" s="8">
        <v>2.2299999999999998E-6</v>
      </c>
      <c r="N80" s="8">
        <v>1.0999999999999999E-2</v>
      </c>
      <c r="O80" s="8">
        <v>6.9999999999999999E-4</v>
      </c>
    </row>
    <row r="81" spans="2:15">
      <c r="B81" s="6" t="s">
        <v>414</v>
      </c>
      <c r="C81" s="17" t="s">
        <v>415</v>
      </c>
      <c r="D81" s="18" t="s">
        <v>381</v>
      </c>
      <c r="E81" s="6" t="s">
        <v>217</v>
      </c>
      <c r="F81" s="6"/>
      <c r="G81" s="6" t="s">
        <v>411</v>
      </c>
      <c r="H81" s="6" t="s">
        <v>44</v>
      </c>
      <c r="I81" s="7">
        <v>2672</v>
      </c>
      <c r="J81" s="7">
        <v>10616</v>
      </c>
      <c r="K81" s="7">
        <v>0</v>
      </c>
      <c r="L81" s="7">
        <v>1003.02</v>
      </c>
      <c r="M81" s="8">
        <v>6.7999999999999995E-7</v>
      </c>
      <c r="N81" s="8">
        <v>1.1299999999999999E-2</v>
      </c>
      <c r="O81" s="8">
        <v>8.0000000000000004E-4</v>
      </c>
    </row>
    <row r="82" spans="2:15">
      <c r="B82" s="6" t="s">
        <v>416</v>
      </c>
      <c r="C82" s="17" t="s">
        <v>417</v>
      </c>
      <c r="D82" s="18" t="s">
        <v>381</v>
      </c>
      <c r="E82" s="6" t="s">
        <v>217</v>
      </c>
      <c r="F82" s="6"/>
      <c r="G82" s="6" t="s">
        <v>411</v>
      </c>
      <c r="H82" s="6" t="s">
        <v>44</v>
      </c>
      <c r="I82" s="7">
        <v>7157</v>
      </c>
      <c r="J82" s="7">
        <v>4050</v>
      </c>
      <c r="K82" s="7">
        <v>0</v>
      </c>
      <c r="L82" s="7">
        <v>1024.94</v>
      </c>
      <c r="M82" s="8">
        <v>1.53E-6</v>
      </c>
      <c r="N82" s="8">
        <v>1.15E-2</v>
      </c>
      <c r="O82" s="8">
        <v>8.0000000000000004E-4</v>
      </c>
    </row>
    <row r="83" spans="2:15">
      <c r="B83" s="6" t="s">
        <v>418</v>
      </c>
      <c r="C83" s="17" t="s">
        <v>419</v>
      </c>
      <c r="D83" s="18" t="s">
        <v>420</v>
      </c>
      <c r="E83" s="6" t="s">
        <v>217</v>
      </c>
      <c r="F83" s="6"/>
      <c r="G83" s="6" t="s">
        <v>230</v>
      </c>
      <c r="H83" s="6" t="s">
        <v>46</v>
      </c>
      <c r="I83" s="7">
        <v>22818</v>
      </c>
      <c r="J83" s="7">
        <v>123.9</v>
      </c>
      <c r="K83" s="7">
        <v>0</v>
      </c>
      <c r="L83" s="7">
        <v>108.43</v>
      </c>
      <c r="M83" s="8">
        <v>0</v>
      </c>
      <c r="N83" s="8">
        <v>1.1999999999999999E-3</v>
      </c>
      <c r="O83" s="8">
        <v>1E-4</v>
      </c>
    </row>
    <row r="84" spans="2:15">
      <c r="B84" s="6" t="s">
        <v>421</v>
      </c>
      <c r="C84" s="17" t="s">
        <v>422</v>
      </c>
      <c r="D84" s="18" t="s">
        <v>388</v>
      </c>
      <c r="E84" s="6" t="s">
        <v>217</v>
      </c>
      <c r="F84" s="6"/>
      <c r="G84" s="6" t="s">
        <v>226</v>
      </c>
      <c r="H84" s="6" t="s">
        <v>44</v>
      </c>
      <c r="I84" s="7">
        <v>1593</v>
      </c>
      <c r="J84" s="7">
        <v>14248</v>
      </c>
      <c r="K84" s="7">
        <v>0</v>
      </c>
      <c r="L84" s="7">
        <v>802.57</v>
      </c>
      <c r="M84" s="8">
        <v>1.7600000000000001E-6</v>
      </c>
      <c r="N84" s="8">
        <v>8.9999999999999993E-3</v>
      </c>
      <c r="O84" s="8">
        <v>5.9999999999999995E-4</v>
      </c>
    </row>
    <row r="85" spans="2:15">
      <c r="B85" s="6" t="s">
        <v>423</v>
      </c>
      <c r="C85" s="17" t="s">
        <v>424</v>
      </c>
      <c r="D85" s="18" t="s">
        <v>164</v>
      </c>
      <c r="E85" s="6" t="s">
        <v>217</v>
      </c>
      <c r="F85" s="6"/>
      <c r="G85" s="6" t="s">
        <v>226</v>
      </c>
      <c r="H85" s="6" t="s">
        <v>49</v>
      </c>
      <c r="I85" s="7">
        <v>34416</v>
      </c>
      <c r="J85" s="7">
        <v>2225.5</v>
      </c>
      <c r="K85" s="7">
        <v>0</v>
      </c>
      <c r="L85" s="7">
        <v>2625.91</v>
      </c>
      <c r="M85" s="8">
        <v>3.167E-5</v>
      </c>
      <c r="N85" s="8">
        <v>2.9600000000000001E-2</v>
      </c>
      <c r="O85" s="8">
        <v>2E-3</v>
      </c>
    </row>
    <row r="86" spans="2:15">
      <c r="B86" s="6" t="s">
        <v>425</v>
      </c>
      <c r="C86" s="17" t="s">
        <v>426</v>
      </c>
      <c r="D86" s="18" t="s">
        <v>388</v>
      </c>
      <c r="E86" s="6" t="s">
        <v>217</v>
      </c>
      <c r="F86" s="6"/>
      <c r="G86" s="6" t="s">
        <v>226</v>
      </c>
      <c r="H86" s="6" t="s">
        <v>44</v>
      </c>
      <c r="I86" s="7">
        <v>2586</v>
      </c>
      <c r="J86" s="7">
        <v>23750</v>
      </c>
      <c r="K86" s="7">
        <v>0</v>
      </c>
      <c r="L86" s="7">
        <v>2171.7199999999998</v>
      </c>
      <c r="M86" s="8">
        <v>2.8999999999999998E-7</v>
      </c>
      <c r="N86" s="8">
        <v>2.4400000000000002E-2</v>
      </c>
      <c r="O86" s="8">
        <v>1.6999999999999999E-3</v>
      </c>
    </row>
    <row r="87" spans="2:15">
      <c r="B87" s="6" t="s">
        <v>427</v>
      </c>
      <c r="C87" s="17" t="s">
        <v>428</v>
      </c>
      <c r="D87" s="18" t="s">
        <v>420</v>
      </c>
      <c r="E87" s="6" t="s">
        <v>217</v>
      </c>
      <c r="F87" s="6"/>
      <c r="G87" s="6" t="s">
        <v>226</v>
      </c>
      <c r="H87" s="6" t="s">
        <v>44</v>
      </c>
      <c r="I87" s="7">
        <v>303</v>
      </c>
      <c r="J87" s="7">
        <v>90700</v>
      </c>
      <c r="K87" s="7">
        <v>0</v>
      </c>
      <c r="L87" s="7">
        <v>971.77</v>
      </c>
      <c r="M87" s="8">
        <v>1.11E-6</v>
      </c>
      <c r="N87" s="8">
        <v>1.09E-2</v>
      </c>
      <c r="O87" s="8">
        <v>6.9999999999999999E-4</v>
      </c>
    </row>
    <row r="88" spans="2:15">
      <c r="B88" s="6" t="s">
        <v>429</v>
      </c>
      <c r="C88" s="17" t="s">
        <v>430</v>
      </c>
      <c r="D88" s="18" t="s">
        <v>381</v>
      </c>
      <c r="E88" s="6" t="s">
        <v>217</v>
      </c>
      <c r="F88" s="6"/>
      <c r="G88" s="6" t="s">
        <v>431</v>
      </c>
      <c r="H88" s="6" t="s">
        <v>44</v>
      </c>
      <c r="I88" s="7">
        <v>5709</v>
      </c>
      <c r="J88" s="7">
        <v>6928</v>
      </c>
      <c r="K88" s="7">
        <v>9.34</v>
      </c>
      <c r="L88" s="7">
        <v>1407.89</v>
      </c>
      <c r="M88" s="8">
        <v>1.08E-6</v>
      </c>
      <c r="N88" s="8">
        <v>1.5800000000000002E-2</v>
      </c>
      <c r="O88" s="8">
        <v>1.1000000000000001E-3</v>
      </c>
    </row>
    <row r="91" spans="2:15">
      <c r="B91" s="6" t="s">
        <v>123</v>
      </c>
      <c r="C91" s="17"/>
      <c r="D91" s="18"/>
      <c r="E91" s="6"/>
      <c r="F91" s="6"/>
      <c r="G91" s="6"/>
      <c r="H91" s="6"/>
    </row>
    <row r="95" spans="2:15">
      <c r="B9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124</v>
      </c>
    </row>
    <row r="7" spans="2:14" ht="15.75">
      <c r="B7" s="2" t="s">
        <v>432</v>
      </c>
    </row>
    <row r="8" spans="2:14">
      <c r="B8" s="3" t="s">
        <v>85</v>
      </c>
      <c r="C8" s="3" t="s">
        <v>86</v>
      </c>
      <c r="D8" s="3" t="s">
        <v>126</v>
      </c>
      <c r="E8" s="3" t="s">
        <v>87</v>
      </c>
      <c r="F8" s="3" t="s">
        <v>178</v>
      </c>
      <c r="G8" s="3" t="s">
        <v>90</v>
      </c>
      <c r="H8" s="3" t="s">
        <v>129</v>
      </c>
      <c r="I8" s="3" t="s">
        <v>43</v>
      </c>
      <c r="J8" s="3" t="s">
        <v>130</v>
      </c>
      <c r="K8" s="3" t="s">
        <v>93</v>
      </c>
      <c r="L8" s="3" t="s">
        <v>131</v>
      </c>
      <c r="M8" s="3" t="s">
        <v>132</v>
      </c>
      <c r="N8" s="3" t="s">
        <v>133</v>
      </c>
    </row>
    <row r="9" spans="2:14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433</v>
      </c>
      <c r="C11" s="12"/>
      <c r="D11" s="20"/>
      <c r="E11" s="3"/>
      <c r="F11" s="3"/>
      <c r="G11" s="3"/>
      <c r="H11" s="9">
        <v>157074</v>
      </c>
      <c r="K11" s="9">
        <v>19432.810000000001</v>
      </c>
      <c r="M11" s="10">
        <v>1</v>
      </c>
      <c r="N11" s="10">
        <v>1.4800000000000001E-2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43249</v>
      </c>
      <c r="K12" s="9">
        <v>1787.86</v>
      </c>
      <c r="M12" s="10">
        <v>9.1999999999999998E-2</v>
      </c>
      <c r="N12" s="10">
        <v>1.4E-3</v>
      </c>
    </row>
    <row r="13" spans="2:14">
      <c r="B13" s="13" t="s">
        <v>434</v>
      </c>
      <c r="C13" s="14"/>
      <c r="D13" s="21"/>
      <c r="E13" s="13"/>
      <c r="F13" s="13"/>
      <c r="G13" s="13"/>
      <c r="H13" s="15">
        <v>43249</v>
      </c>
      <c r="K13" s="15">
        <v>1787.86</v>
      </c>
      <c r="M13" s="16">
        <v>9.1999999999999998E-2</v>
      </c>
      <c r="N13" s="16">
        <v>1.4E-3</v>
      </c>
    </row>
    <row r="14" spans="2:14">
      <c r="B14" s="6" t="s">
        <v>435</v>
      </c>
      <c r="C14" s="17">
        <v>1146430</v>
      </c>
      <c r="D14" s="18" t="s">
        <v>144</v>
      </c>
      <c r="E14" s="18">
        <v>510938608</v>
      </c>
      <c r="F14" s="6" t="s">
        <v>436</v>
      </c>
      <c r="G14" s="6" t="s">
        <v>103</v>
      </c>
      <c r="H14" s="7">
        <v>1711</v>
      </c>
      <c r="I14" s="7">
        <v>30180</v>
      </c>
      <c r="J14" s="7">
        <v>0</v>
      </c>
      <c r="K14" s="7">
        <v>516.38</v>
      </c>
      <c r="L14" s="8">
        <v>1E-4</v>
      </c>
      <c r="M14" s="8">
        <v>2.6599999999999999E-2</v>
      </c>
      <c r="N14" s="8">
        <v>4.0000000000000002E-4</v>
      </c>
    </row>
    <row r="15" spans="2:14">
      <c r="B15" s="6" t="s">
        <v>437</v>
      </c>
      <c r="C15" s="17">
        <v>1143726</v>
      </c>
      <c r="D15" s="18" t="s">
        <v>144</v>
      </c>
      <c r="E15" s="18">
        <v>513534974</v>
      </c>
      <c r="F15" s="6" t="s">
        <v>436</v>
      </c>
      <c r="G15" s="6" t="s">
        <v>103</v>
      </c>
      <c r="H15" s="7">
        <v>41538</v>
      </c>
      <c r="I15" s="7">
        <v>3061</v>
      </c>
      <c r="J15" s="7">
        <v>0</v>
      </c>
      <c r="K15" s="7">
        <v>1271.48</v>
      </c>
      <c r="L15" s="8">
        <v>2.0000000000000001E-4</v>
      </c>
      <c r="M15" s="8">
        <v>6.54E-2</v>
      </c>
      <c r="N15" s="8">
        <v>1E-3</v>
      </c>
    </row>
    <row r="16" spans="2:14">
      <c r="B16" s="13" t="s">
        <v>438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439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440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441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442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122</v>
      </c>
      <c r="C21" s="12"/>
      <c r="D21" s="20"/>
      <c r="E21" s="3"/>
      <c r="F21" s="3"/>
      <c r="G21" s="3"/>
      <c r="H21" s="9">
        <v>113825</v>
      </c>
      <c r="K21" s="9">
        <v>17644.95</v>
      </c>
      <c r="M21" s="10">
        <v>0.90800000000000003</v>
      </c>
      <c r="N21" s="10">
        <v>1.34E-2</v>
      </c>
    </row>
    <row r="22" spans="2:14">
      <c r="B22" s="13" t="s">
        <v>443</v>
      </c>
      <c r="C22" s="14"/>
      <c r="D22" s="21"/>
      <c r="E22" s="13"/>
      <c r="F22" s="13"/>
      <c r="G22" s="13"/>
      <c r="H22" s="15">
        <v>113825</v>
      </c>
      <c r="K22" s="15">
        <v>17644.95</v>
      </c>
      <c r="M22" s="16">
        <v>0.90800000000000003</v>
      </c>
      <c r="N22" s="16">
        <v>1.34E-2</v>
      </c>
    </row>
    <row r="23" spans="2:14">
      <c r="B23" s="6" t="s">
        <v>444</v>
      </c>
      <c r="C23" s="17" t="s">
        <v>445</v>
      </c>
      <c r="D23" s="18" t="s">
        <v>381</v>
      </c>
      <c r="E23" s="6"/>
      <c r="F23" s="6" t="s">
        <v>436</v>
      </c>
      <c r="G23" s="6" t="s">
        <v>44</v>
      </c>
      <c r="H23" s="7">
        <v>74163</v>
      </c>
      <c r="I23" s="7">
        <v>2834</v>
      </c>
      <c r="J23" s="7">
        <v>0</v>
      </c>
      <c r="K23" s="7">
        <v>7431.89</v>
      </c>
      <c r="L23" s="8">
        <v>1.6000000000000001E-3</v>
      </c>
      <c r="M23" s="8">
        <v>0.38240000000000002</v>
      </c>
      <c r="N23" s="8">
        <v>5.7000000000000002E-3</v>
      </c>
    </row>
    <row r="24" spans="2:14">
      <c r="B24" s="6" t="s">
        <v>446</v>
      </c>
      <c r="C24" s="17" t="s">
        <v>447</v>
      </c>
      <c r="D24" s="18" t="s">
        <v>381</v>
      </c>
      <c r="E24" s="6"/>
      <c r="F24" s="6" t="s">
        <v>436</v>
      </c>
      <c r="G24" s="6" t="s">
        <v>44</v>
      </c>
      <c r="H24" s="7">
        <v>32683</v>
      </c>
      <c r="I24" s="7">
        <v>4825</v>
      </c>
      <c r="J24" s="7">
        <v>0</v>
      </c>
      <c r="K24" s="7">
        <v>5576.11</v>
      </c>
      <c r="L24" s="8">
        <v>5.9999999999999995E-4</v>
      </c>
      <c r="M24" s="8">
        <v>0.28689999999999999</v>
      </c>
      <c r="N24" s="8">
        <v>4.1999999999999997E-3</v>
      </c>
    </row>
    <row r="25" spans="2:14">
      <c r="B25" s="6" t="s">
        <v>448</v>
      </c>
      <c r="C25" s="17" t="s">
        <v>449</v>
      </c>
      <c r="D25" s="18" t="s">
        <v>388</v>
      </c>
      <c r="E25" s="6"/>
      <c r="F25" s="6" t="s">
        <v>436</v>
      </c>
      <c r="G25" s="6" t="s">
        <v>44</v>
      </c>
      <c r="H25" s="7">
        <v>6979</v>
      </c>
      <c r="I25" s="7">
        <v>18790</v>
      </c>
      <c r="J25" s="7">
        <v>0</v>
      </c>
      <c r="K25" s="7">
        <v>4636.95</v>
      </c>
      <c r="L25" s="8">
        <v>2.0000000000000001E-4</v>
      </c>
      <c r="M25" s="8">
        <v>0.23860000000000001</v>
      </c>
      <c r="N25" s="8">
        <v>3.5000000000000001E-3</v>
      </c>
    </row>
    <row r="26" spans="2:14">
      <c r="B26" s="13" t="s">
        <v>450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441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442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123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451</v>
      </c>
    </row>
    <row r="8" spans="2:15">
      <c r="B8" s="3" t="s">
        <v>85</v>
      </c>
      <c r="C8" s="3" t="s">
        <v>86</v>
      </c>
      <c r="D8" s="3" t="s">
        <v>126</v>
      </c>
      <c r="E8" s="3" t="s">
        <v>87</v>
      </c>
      <c r="F8" s="3" t="s">
        <v>178</v>
      </c>
      <c r="G8" s="3" t="s">
        <v>88</v>
      </c>
      <c r="H8" s="3" t="s">
        <v>89</v>
      </c>
      <c r="I8" s="3" t="s">
        <v>90</v>
      </c>
      <c r="J8" s="3" t="s">
        <v>129</v>
      </c>
      <c r="K8" s="3" t="s">
        <v>43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452</v>
      </c>
      <c r="C11" s="12"/>
      <c r="D11" s="20"/>
      <c r="E11" s="3"/>
      <c r="F11" s="3"/>
      <c r="G11" s="3"/>
      <c r="H11" s="3"/>
      <c r="I11" s="3"/>
      <c r="J11" s="9">
        <v>164078.5</v>
      </c>
      <c r="L11" s="9">
        <v>15335.96</v>
      </c>
      <c r="N11" s="10">
        <v>1</v>
      </c>
      <c r="O11" s="10">
        <v>1.17E-2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453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454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455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456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122</v>
      </c>
      <c r="C17" s="12"/>
      <c r="D17" s="20"/>
      <c r="E17" s="3"/>
      <c r="F17" s="3"/>
      <c r="G17" s="3"/>
      <c r="H17" s="3"/>
      <c r="I17" s="3"/>
      <c r="J17" s="9">
        <v>164078.5</v>
      </c>
      <c r="L17" s="9">
        <v>15335.96</v>
      </c>
      <c r="N17" s="10">
        <v>1</v>
      </c>
      <c r="O17" s="10">
        <v>1.17E-2</v>
      </c>
    </row>
    <row r="18" spans="2:15">
      <c r="B18" s="13" t="s">
        <v>453</v>
      </c>
      <c r="C18" s="14"/>
      <c r="D18" s="21"/>
      <c r="E18" s="13"/>
      <c r="F18" s="13"/>
      <c r="G18" s="13"/>
      <c r="H18" s="13"/>
      <c r="I18" s="13"/>
      <c r="J18" s="15">
        <v>2733.45</v>
      </c>
      <c r="L18" s="15">
        <v>938.52</v>
      </c>
      <c r="N18" s="16">
        <v>6.1199999999999997E-2</v>
      </c>
      <c r="O18" s="16">
        <v>6.9999999999999999E-4</v>
      </c>
    </row>
    <row r="19" spans="2:15">
      <c r="B19" s="6" t="s">
        <v>457</v>
      </c>
      <c r="C19" s="17" t="s">
        <v>458</v>
      </c>
      <c r="D19" s="18" t="s">
        <v>171</v>
      </c>
      <c r="E19" s="6"/>
      <c r="F19" s="6" t="s">
        <v>459</v>
      </c>
      <c r="G19" s="6" t="s">
        <v>206</v>
      </c>
      <c r="H19" s="6"/>
      <c r="I19" s="6" t="s">
        <v>44</v>
      </c>
      <c r="J19" s="7">
        <v>2733.45</v>
      </c>
      <c r="K19" s="7">
        <v>9710</v>
      </c>
      <c r="L19" s="7">
        <v>938.52</v>
      </c>
      <c r="M19" s="8">
        <v>1.8E-3</v>
      </c>
      <c r="N19" s="8">
        <v>6.1199999999999997E-2</v>
      </c>
      <c r="O19" s="8">
        <v>6.9999999999999999E-4</v>
      </c>
    </row>
    <row r="20" spans="2:15">
      <c r="B20" s="13" t="s">
        <v>460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455</v>
      </c>
      <c r="C21" s="14"/>
      <c r="D21" s="21"/>
      <c r="E21" s="13"/>
      <c r="F21" s="13"/>
      <c r="G21" s="13"/>
      <c r="H21" s="13"/>
      <c r="I21" s="13"/>
      <c r="J21" s="15">
        <v>161345.04999999999</v>
      </c>
      <c r="L21" s="15">
        <v>14397.44</v>
      </c>
      <c r="N21" s="16">
        <v>0.93879999999999997</v>
      </c>
      <c r="O21" s="16">
        <v>1.0999999999999999E-2</v>
      </c>
    </row>
    <row r="22" spans="2:15">
      <c r="B22" s="6" t="s">
        <v>461</v>
      </c>
      <c r="C22" s="17" t="s">
        <v>462</v>
      </c>
      <c r="D22" s="18" t="s">
        <v>171</v>
      </c>
      <c r="E22" s="6"/>
      <c r="F22" s="6" t="s">
        <v>436</v>
      </c>
      <c r="G22" s="6" t="s">
        <v>227</v>
      </c>
      <c r="H22" s="6" t="s">
        <v>166</v>
      </c>
      <c r="I22" s="6" t="s">
        <v>44</v>
      </c>
      <c r="J22" s="7">
        <v>39233.81</v>
      </c>
      <c r="K22" s="7">
        <v>2283.09</v>
      </c>
      <c r="L22" s="7">
        <v>3167.35</v>
      </c>
      <c r="M22" s="8">
        <v>1.6999999999999999E-3</v>
      </c>
      <c r="N22" s="8">
        <v>0.20649999999999999</v>
      </c>
      <c r="O22" s="8">
        <v>2.3999999999999998E-3</v>
      </c>
    </row>
    <row r="23" spans="2:15">
      <c r="B23" s="6" t="s">
        <v>463</v>
      </c>
      <c r="C23" s="17" t="s">
        <v>464</v>
      </c>
      <c r="D23" s="18" t="s">
        <v>171</v>
      </c>
      <c r="E23" s="6"/>
      <c r="F23" s="6" t="s">
        <v>436</v>
      </c>
      <c r="G23" s="6" t="s">
        <v>206</v>
      </c>
      <c r="H23" s="6"/>
      <c r="I23" s="6" t="s">
        <v>44</v>
      </c>
      <c r="J23" s="7">
        <v>2951</v>
      </c>
      <c r="K23" s="7">
        <v>18382</v>
      </c>
      <c r="L23" s="7">
        <v>1918.11</v>
      </c>
      <c r="M23" s="8">
        <v>4.0000000000000002E-4</v>
      </c>
      <c r="N23" s="8">
        <v>0.12509999999999999</v>
      </c>
      <c r="O23" s="8">
        <v>1.5E-3</v>
      </c>
    </row>
    <row r="24" spans="2:15">
      <c r="B24" s="6" t="s">
        <v>465</v>
      </c>
      <c r="C24" s="17" t="s">
        <v>466</v>
      </c>
      <c r="D24" s="18" t="s">
        <v>171</v>
      </c>
      <c r="E24" s="6"/>
      <c r="F24" s="6" t="s">
        <v>436</v>
      </c>
      <c r="G24" s="6" t="s">
        <v>206</v>
      </c>
      <c r="H24" s="6"/>
      <c r="I24" s="6" t="s">
        <v>45</v>
      </c>
      <c r="J24" s="7">
        <v>33121</v>
      </c>
      <c r="K24" s="7">
        <v>156200</v>
      </c>
      <c r="L24" s="7">
        <v>1264.3499999999999</v>
      </c>
      <c r="M24" s="8">
        <v>4.0000000000000002E-4</v>
      </c>
      <c r="N24" s="8">
        <v>8.2400000000000001E-2</v>
      </c>
      <c r="O24" s="8">
        <v>1E-3</v>
      </c>
    </row>
    <row r="25" spans="2:15">
      <c r="B25" s="6" t="s">
        <v>467</v>
      </c>
      <c r="C25" s="17" t="s">
        <v>468</v>
      </c>
      <c r="D25" s="18" t="s">
        <v>171</v>
      </c>
      <c r="E25" s="6"/>
      <c r="F25" s="6" t="s">
        <v>436</v>
      </c>
      <c r="G25" s="6" t="s">
        <v>206</v>
      </c>
      <c r="H25" s="6"/>
      <c r="I25" s="6" t="s">
        <v>44</v>
      </c>
      <c r="J25" s="7">
        <v>388</v>
      </c>
      <c r="K25" s="7">
        <v>27335</v>
      </c>
      <c r="L25" s="7">
        <v>375.03</v>
      </c>
      <c r="M25" s="8">
        <v>1E-4</v>
      </c>
      <c r="N25" s="8">
        <v>2.4500000000000001E-2</v>
      </c>
      <c r="O25" s="8">
        <v>2.9999999999999997E-4</v>
      </c>
    </row>
    <row r="26" spans="2:15">
      <c r="B26" s="6" t="s">
        <v>469</v>
      </c>
      <c r="C26" s="17" t="s">
        <v>470</v>
      </c>
      <c r="D26" s="18" t="s">
        <v>401</v>
      </c>
      <c r="E26" s="6"/>
      <c r="F26" s="6" t="s">
        <v>436</v>
      </c>
      <c r="G26" s="6" t="s">
        <v>206</v>
      </c>
      <c r="H26" s="6"/>
      <c r="I26" s="6" t="s">
        <v>47</v>
      </c>
      <c r="J26" s="7">
        <v>726</v>
      </c>
      <c r="K26" s="7">
        <v>21800</v>
      </c>
      <c r="L26" s="7">
        <v>570.46</v>
      </c>
      <c r="M26" s="8">
        <v>1E-4</v>
      </c>
      <c r="N26" s="8">
        <v>3.7199999999999997E-2</v>
      </c>
      <c r="O26" s="8">
        <v>4.0000000000000002E-4</v>
      </c>
    </row>
    <row r="27" spans="2:15">
      <c r="B27" s="6" t="s">
        <v>471</v>
      </c>
      <c r="C27" s="17" t="s">
        <v>472</v>
      </c>
      <c r="D27" s="18" t="s">
        <v>171</v>
      </c>
      <c r="E27" s="6"/>
      <c r="F27" s="6" t="s">
        <v>436</v>
      </c>
      <c r="G27" s="6" t="s">
        <v>206</v>
      </c>
      <c r="H27" s="6"/>
      <c r="I27" s="6" t="s">
        <v>44</v>
      </c>
      <c r="J27" s="7">
        <v>382</v>
      </c>
      <c r="K27" s="7">
        <v>18304.669999999998</v>
      </c>
      <c r="L27" s="7">
        <v>247.25</v>
      </c>
      <c r="M27" s="8">
        <v>1.1000000000000001E-3</v>
      </c>
      <c r="N27" s="8">
        <v>1.61E-2</v>
      </c>
      <c r="O27" s="8">
        <v>2.0000000000000001E-4</v>
      </c>
    </row>
    <row r="28" spans="2:15">
      <c r="B28" s="6" t="s">
        <v>473</v>
      </c>
      <c r="C28" s="17" t="s">
        <v>474</v>
      </c>
      <c r="D28" s="18" t="s">
        <v>171</v>
      </c>
      <c r="E28" s="6"/>
      <c r="F28" s="6" t="s">
        <v>436</v>
      </c>
      <c r="G28" s="6" t="s">
        <v>206</v>
      </c>
      <c r="H28" s="6"/>
      <c r="I28" s="6" t="s">
        <v>49</v>
      </c>
      <c r="J28" s="7">
        <v>14803</v>
      </c>
      <c r="K28" s="7">
        <v>4135</v>
      </c>
      <c r="L28" s="7">
        <v>2098.54</v>
      </c>
      <c r="M28" s="8">
        <v>5.9999999999999995E-4</v>
      </c>
      <c r="N28" s="8">
        <v>0.1368</v>
      </c>
      <c r="O28" s="8">
        <v>1.6000000000000001E-3</v>
      </c>
    </row>
    <row r="29" spans="2:15">
      <c r="B29" s="6" t="s">
        <v>475</v>
      </c>
      <c r="C29" s="17" t="s">
        <v>476</v>
      </c>
      <c r="D29" s="18" t="s">
        <v>171</v>
      </c>
      <c r="E29" s="6"/>
      <c r="F29" s="6" t="s">
        <v>436</v>
      </c>
      <c r="G29" s="6" t="s">
        <v>206</v>
      </c>
      <c r="H29" s="6"/>
      <c r="I29" s="6" t="s">
        <v>44</v>
      </c>
      <c r="J29" s="7">
        <v>12596</v>
      </c>
      <c r="K29" s="7">
        <v>1322.78</v>
      </c>
      <c r="L29" s="7">
        <v>589.16</v>
      </c>
      <c r="M29" s="8">
        <v>0</v>
      </c>
      <c r="N29" s="8">
        <v>3.8399999999999997E-2</v>
      </c>
      <c r="O29" s="8">
        <v>4.0000000000000002E-4</v>
      </c>
    </row>
    <row r="30" spans="2:15">
      <c r="B30" s="6" t="s">
        <v>477</v>
      </c>
      <c r="C30" s="17" t="s">
        <v>478</v>
      </c>
      <c r="D30" s="18" t="s">
        <v>171</v>
      </c>
      <c r="E30" s="6"/>
      <c r="F30" s="6" t="s">
        <v>436</v>
      </c>
      <c r="G30" s="6" t="s">
        <v>206</v>
      </c>
      <c r="H30" s="6"/>
      <c r="I30" s="6" t="s">
        <v>49</v>
      </c>
      <c r="J30" s="7">
        <v>1119</v>
      </c>
      <c r="K30" s="7">
        <v>9749</v>
      </c>
      <c r="L30" s="7">
        <v>374.01</v>
      </c>
      <c r="M30" s="8">
        <v>6.9999999999999999E-4</v>
      </c>
      <c r="N30" s="8">
        <v>2.4400000000000002E-2</v>
      </c>
      <c r="O30" s="8">
        <v>2.9999999999999997E-4</v>
      </c>
    </row>
    <row r="31" spans="2:15">
      <c r="B31" s="6" t="s">
        <v>479</v>
      </c>
      <c r="C31" s="17" t="s">
        <v>480</v>
      </c>
      <c r="D31" s="18" t="s">
        <v>171</v>
      </c>
      <c r="E31" s="6"/>
      <c r="F31" s="6" t="s">
        <v>436</v>
      </c>
      <c r="G31" s="6" t="s">
        <v>206</v>
      </c>
      <c r="H31" s="6"/>
      <c r="I31" s="6" t="s">
        <v>44</v>
      </c>
      <c r="J31" s="7">
        <v>56025.24</v>
      </c>
      <c r="K31" s="7">
        <v>1914.73</v>
      </c>
      <c r="L31" s="7">
        <v>3793.18</v>
      </c>
      <c r="M31" s="8">
        <v>1.4E-3</v>
      </c>
      <c r="N31" s="8">
        <v>0.24729999999999999</v>
      </c>
      <c r="O31" s="8">
        <v>2.8999999999999998E-3</v>
      </c>
    </row>
    <row r="32" spans="2:15">
      <c r="B32" s="13" t="s">
        <v>441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123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1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481</v>
      </c>
    </row>
    <row r="8" spans="2:12">
      <c r="B8" s="3" t="s">
        <v>85</v>
      </c>
      <c r="C8" s="3" t="s">
        <v>86</v>
      </c>
      <c r="D8" s="3" t="s">
        <v>126</v>
      </c>
      <c r="E8" s="3" t="s">
        <v>178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482</v>
      </c>
      <c r="C11" s="12"/>
      <c r="D11" s="20"/>
      <c r="E11" s="3"/>
      <c r="F11" s="3"/>
      <c r="G11" s="9">
        <v>15608</v>
      </c>
      <c r="I11" s="9">
        <v>7.05</v>
      </c>
      <c r="K11" s="10">
        <v>1</v>
      </c>
      <c r="L11" s="10">
        <v>0</v>
      </c>
    </row>
    <row r="12" spans="2:12">
      <c r="B12" s="3" t="s">
        <v>483</v>
      </c>
      <c r="C12" s="12"/>
      <c r="D12" s="20"/>
      <c r="E12" s="3"/>
      <c r="F12" s="3"/>
      <c r="G12" s="9">
        <v>6240</v>
      </c>
      <c r="I12" s="9">
        <v>0.66</v>
      </c>
      <c r="K12" s="10">
        <v>9.3799999999999994E-2</v>
      </c>
      <c r="L12" s="10">
        <v>0</v>
      </c>
    </row>
    <row r="13" spans="2:12">
      <c r="B13" s="13" t="s">
        <v>484</v>
      </c>
      <c r="C13" s="14"/>
      <c r="D13" s="21"/>
      <c r="E13" s="13"/>
      <c r="F13" s="13"/>
      <c r="G13" s="15">
        <v>6240</v>
      </c>
      <c r="I13" s="15">
        <v>0.66</v>
      </c>
      <c r="K13" s="16">
        <v>9.3799999999999994E-2</v>
      </c>
      <c r="L13" s="16">
        <v>0</v>
      </c>
    </row>
    <row r="14" spans="2:12">
      <c r="B14" s="6" t="s">
        <v>485</v>
      </c>
      <c r="C14" s="17">
        <v>1180546</v>
      </c>
      <c r="D14" s="18" t="s">
        <v>144</v>
      </c>
      <c r="E14" s="6" t="s">
        <v>193</v>
      </c>
      <c r="F14" s="6" t="s">
        <v>103</v>
      </c>
      <c r="G14" s="7">
        <v>6240</v>
      </c>
      <c r="H14" s="7">
        <v>10.6</v>
      </c>
      <c r="I14" s="7">
        <v>0.66</v>
      </c>
      <c r="J14" s="8">
        <v>2.9999999999999997E-4</v>
      </c>
      <c r="K14" s="8">
        <v>9.3799999999999994E-2</v>
      </c>
      <c r="L14" s="8">
        <v>0</v>
      </c>
    </row>
    <row r="15" spans="2:12">
      <c r="B15" s="3" t="s">
        <v>182</v>
      </c>
      <c r="C15" s="12"/>
      <c r="D15" s="20"/>
      <c r="E15" s="3"/>
      <c r="F15" s="3"/>
      <c r="G15" s="9">
        <v>9368</v>
      </c>
      <c r="I15" s="9">
        <v>6.39</v>
      </c>
      <c r="K15" s="10">
        <v>0.90620000000000001</v>
      </c>
      <c r="L15" s="10">
        <v>0</v>
      </c>
    </row>
    <row r="16" spans="2:12">
      <c r="B16" s="13" t="s">
        <v>486</v>
      </c>
      <c r="C16" s="14"/>
      <c r="D16" s="21"/>
      <c r="E16" s="13"/>
      <c r="F16" s="13"/>
      <c r="G16" s="15">
        <v>9368</v>
      </c>
      <c r="I16" s="15">
        <v>6.39</v>
      </c>
      <c r="K16" s="16">
        <v>0.90620000000000001</v>
      </c>
      <c r="L16" s="16">
        <v>0</v>
      </c>
    </row>
    <row r="17" spans="2:12">
      <c r="B17" s="6" t="s">
        <v>487</v>
      </c>
      <c r="C17" s="17" t="s">
        <v>488</v>
      </c>
      <c r="D17" s="18" t="s">
        <v>388</v>
      </c>
      <c r="E17" s="6" t="s">
        <v>489</v>
      </c>
      <c r="F17" s="6" t="s">
        <v>44</v>
      </c>
      <c r="G17" s="7">
        <v>1084</v>
      </c>
      <c r="H17" s="7">
        <v>2.5099999999999998</v>
      </c>
      <c r="I17" s="7">
        <v>0.1</v>
      </c>
      <c r="J17" s="8">
        <v>0</v>
      </c>
      <c r="K17" s="8">
        <v>1.3599999999999999E-2</v>
      </c>
      <c r="L17" s="8">
        <v>0</v>
      </c>
    </row>
    <row r="18" spans="2:12">
      <c r="B18" s="6" t="s">
        <v>490</v>
      </c>
      <c r="C18" s="17" t="s">
        <v>491</v>
      </c>
      <c r="D18" s="18" t="s">
        <v>388</v>
      </c>
      <c r="E18" s="6" t="s">
        <v>489</v>
      </c>
      <c r="F18" s="6" t="s">
        <v>44</v>
      </c>
      <c r="G18" s="7">
        <v>1377</v>
      </c>
      <c r="H18" s="7">
        <v>70</v>
      </c>
      <c r="I18" s="7">
        <v>3.41</v>
      </c>
      <c r="J18" s="8">
        <v>0</v>
      </c>
      <c r="K18" s="8">
        <v>0.48349999999999999</v>
      </c>
      <c r="L18" s="8">
        <v>0</v>
      </c>
    </row>
    <row r="19" spans="2:12">
      <c r="B19" s="6" t="s">
        <v>492</v>
      </c>
      <c r="C19" s="17" t="s">
        <v>493</v>
      </c>
      <c r="D19" s="18" t="s">
        <v>388</v>
      </c>
      <c r="E19" s="6" t="s">
        <v>489</v>
      </c>
      <c r="F19" s="6" t="s">
        <v>44</v>
      </c>
      <c r="G19" s="7">
        <v>927</v>
      </c>
      <c r="H19" s="7">
        <v>14.99</v>
      </c>
      <c r="I19" s="7">
        <v>0.49</v>
      </c>
      <c r="J19" s="8">
        <v>0</v>
      </c>
      <c r="K19" s="8">
        <v>6.9699999999999998E-2</v>
      </c>
      <c r="L19" s="8">
        <v>0</v>
      </c>
    </row>
    <row r="20" spans="2:12">
      <c r="B20" s="6" t="s">
        <v>494</v>
      </c>
      <c r="C20" s="17" t="s">
        <v>495</v>
      </c>
      <c r="D20" s="18" t="s">
        <v>381</v>
      </c>
      <c r="E20" s="6" t="s">
        <v>489</v>
      </c>
      <c r="F20" s="6" t="s">
        <v>44</v>
      </c>
      <c r="G20" s="7">
        <v>3117</v>
      </c>
      <c r="H20" s="7">
        <v>11</v>
      </c>
      <c r="I20" s="7">
        <v>1.21</v>
      </c>
      <c r="J20" s="8">
        <v>0</v>
      </c>
      <c r="K20" s="8">
        <v>0.17199999999999999</v>
      </c>
      <c r="L20" s="8">
        <v>0</v>
      </c>
    </row>
    <row r="21" spans="2:12">
      <c r="B21" s="6" t="s">
        <v>496</v>
      </c>
      <c r="C21" s="17" t="s">
        <v>497</v>
      </c>
      <c r="D21" s="18" t="s">
        <v>388</v>
      </c>
      <c r="E21" s="6" t="s">
        <v>489</v>
      </c>
      <c r="F21" s="6" t="s">
        <v>44</v>
      </c>
      <c r="G21" s="7">
        <v>1253</v>
      </c>
      <c r="H21" s="7">
        <v>15.01</v>
      </c>
      <c r="I21" s="7">
        <v>0.67</v>
      </c>
      <c r="J21" s="8">
        <v>0</v>
      </c>
      <c r="K21" s="8">
        <v>9.4299999999999995E-2</v>
      </c>
      <c r="L21" s="8">
        <v>0</v>
      </c>
    </row>
    <row r="22" spans="2:12">
      <c r="B22" s="6" t="s">
        <v>498</v>
      </c>
      <c r="C22" s="17" t="s">
        <v>499</v>
      </c>
      <c r="D22" s="18" t="s">
        <v>388</v>
      </c>
      <c r="E22" s="6" t="s">
        <v>489</v>
      </c>
      <c r="F22" s="6" t="s">
        <v>44</v>
      </c>
      <c r="G22" s="7">
        <v>585</v>
      </c>
      <c r="H22" s="7">
        <v>7.35</v>
      </c>
      <c r="I22" s="7">
        <v>0.15</v>
      </c>
      <c r="J22" s="8">
        <v>0</v>
      </c>
      <c r="K22" s="8">
        <v>2.1600000000000001E-2</v>
      </c>
      <c r="L22" s="8">
        <v>0</v>
      </c>
    </row>
    <row r="23" spans="2:12">
      <c r="B23" s="6" t="s">
        <v>500</v>
      </c>
      <c r="C23" s="17" t="s">
        <v>501</v>
      </c>
      <c r="D23" s="18" t="s">
        <v>381</v>
      </c>
      <c r="E23" s="6" t="s">
        <v>489</v>
      </c>
      <c r="F23" s="6" t="s">
        <v>44</v>
      </c>
      <c r="G23" s="7">
        <v>1025</v>
      </c>
      <c r="H23" s="7">
        <v>10</v>
      </c>
      <c r="I23" s="7">
        <v>0.36</v>
      </c>
      <c r="J23" s="8">
        <v>0</v>
      </c>
      <c r="K23" s="8">
        <v>5.1400000000000001E-2</v>
      </c>
      <c r="L23" s="8">
        <v>0</v>
      </c>
    </row>
    <row r="26" spans="2:12">
      <c r="B26" s="6" t="s">
        <v>123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2022-12-04T06:44:58Z</dcterms:created>
  <dcterms:modified xsi:type="dcterms:W3CDTF">2022-12-04T09:32:08Z</dcterms:modified>
</cp:coreProperties>
</file>