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A641CF2E-0E5B-4F54-91F5-1227B0BD0AE7}" xr6:coauthVersionLast="36" xr6:coauthVersionMax="36" xr10:uidLastSave="{00000000-0000-0000-0000-000000000000}"/>
  <bookViews>
    <workbookView xWindow="120" yWindow="120" windowWidth="17040" windowHeight="10560" tabRatio="93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<sst xmlns="http://schemas.openxmlformats.org/spreadsheetml/2006/main" count="2643" uniqueCount="788">
  <si>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</si>
  <si>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</si>
  <si>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</si>
  <si>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</si>
  <si>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</si>
  <si>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מניות</t>
  </si>
  <si>
    <t>מספר מסלול/קרן/קופה:</t>
  </si>
  <si>
    <t>12419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</si>
  <si>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</si>
  <si>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</si>
  <si>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</si>
  <si>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</si>
  <si>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</si>
  <si>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</si>
  <si>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</si>
  <si>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</si>
  <si>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</si>
  <si>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</si>
  <si>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</si>
  <si>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</si>
  <si>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</si>
  <si>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</si>
  <si>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</si>
  <si>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</si>
  <si>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</si>
  <si>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</si>
  <si>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</si>
  <si>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</si>
  <si>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</si>
  <si>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</si>
  <si>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</si>
  <si>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</si>
  <si>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</si>
  <si>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</si>
  <si>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</si>
  <si>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</si>
  <si>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</si>
  <si>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</si>
  <si>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</si>
  <si>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</si>
  <si>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</si>
  <si>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</si>
  <si>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</si>
  <si>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</si>
  <si>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</si>
  <si>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</si>
  <si>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</si>
  <si>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</si>
  <si>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</si>
  <si>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</si>
  <si>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</si>
  <si>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</si>
  <si>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</si>
  <si>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</si>
  <si>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</si>
  <si>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</si>
  <si>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</si>
  <si>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</si>
  <si>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</si>
  <si>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</si>
  <si>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</si>
  <si>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</si>
  <si>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</si>
  <si>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</si>
  <si>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</si>
  <si>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</si>
  <si>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</si>
  <si>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</si>
  <si>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</si>
  <si>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</si>
  <si>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</si>
  <si>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</si>
  <si>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</si>
  <si>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</si>
  <si>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</si>
  <si>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</si>
  <si>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</si>
  <si>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</si>
  <si>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</si>
  <si>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</si>
  <si>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</si>
  <si>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</si>
  <si>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</si>
  <si>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</si>
  <si>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</si>
  <si>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</si>
  <si>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</si>
  <si>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</si>
  <si>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</si>
  <si>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</si>
  <si>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</si>
  <si>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</si>
  <si>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</si>
  <si>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</si>
  <si>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</si>
  <si>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</si>
  <si>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</si>
  <si>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</si>
  <si>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</si>
  <si>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</si>
  <si>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</si>
  <si>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</si>
  <si>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</si>
  <si>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</si>
  <si>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</si>
  <si>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</si>
  <si>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</si>
  <si>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</si>
  <si>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</si>
  <si>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</si>
  <si>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</si>
  <si>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</si>
  <si>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</si>
  <si>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</si>
  <si>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</si>
  <si>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</si>
  <si>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</si>
  <si>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</si>
  <si>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</si>
  <si>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</si>
  <si>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</si>
  <si>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</si>
  <si>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</si>
  <si>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</si>
  <si>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</si>
  <si>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</si>
  <si>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</si>
  <si>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</si>
  <si>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</si>
  <si>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</si>
  <si>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</si>
  <si>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</si>
  <si>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</si>
  <si>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</si>
  <si>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</si>
  <si>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</si>
  <si>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</si>
  <si>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</si>
  <si>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</si>
  <si>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</si>
  <si>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</si>
  <si>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</si>
  <si>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</si>
  <si>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</si>
  <si>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223</t>
  </si>
  <si>
    <t>מלווה קצר מועד 413</t>
  </si>
  <si>
    <t>מלווה קצר מועד 513</t>
  </si>
  <si>
    <t>שחר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</si>
  <si>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</si>
  <si>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</si>
  <si>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</si>
  <si>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</si>
  <si>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</si>
  <si>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</si>
  <si>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</si>
  <si>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</si>
  <si>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</si>
  <si>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</si>
  <si>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</si>
  <si>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</si>
  <si>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</si>
  <si>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</si>
  <si>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</si>
  <si>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</si>
  <si>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</si>
  <si>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</si>
  <si>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</si>
  <si>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</si>
  <si>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</si>
  <si>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</si>
  <si>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</si>
  <si>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</si>
  <si>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</si>
  <si>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</si>
  <si>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</si>
  <si>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</si>
  <si>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</si>
  <si>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</si>
  <si>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</si>
  <si>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</si>
  <si>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</si>
  <si>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</si>
  <si>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</si>
  <si>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</si>
  <si>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</si>
  <si>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</si>
  <si>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</si>
  <si>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</si>
  <si>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</si>
  <si>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</si>
  <si>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</si>
  <si>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</si>
  <si>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</si>
  <si>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</si>
  <si>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</si>
  <si>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</si>
  <si>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</si>
  <si>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</si>
  <si>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</si>
  <si>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</si>
  <si>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</si>
  <si>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</si>
  <si>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</si>
  <si>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</si>
  <si>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</si>
  <si>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</si>
  <si>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</si>
  <si>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</si>
  <si>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</si>
  <si>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</si>
  <si>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</si>
  <si>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</si>
  <si>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</si>
  <si>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</si>
  <si>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</si>
  <si>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</si>
  <si>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</si>
  <si>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</si>
  <si>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</si>
  <si>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</si>
  <si>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</si>
  <si>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</si>
  <si>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</si>
  <si>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</si>
  <si>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</si>
  <si>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</si>
  <si>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</si>
  <si>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</si>
  <si>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</si>
  <si>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</si>
  <si>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</si>
  <si>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</si>
  <si>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</si>
  <si>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</si>
  <si>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</si>
  <si>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</si>
  <si>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</si>
  <si>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</si>
  <si>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</si>
  <si>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קדסט</t>
  </si>
  <si>
    <t>סקופ חסום</t>
  </si>
  <si>
    <t>רב בריח</t>
  </si>
  <si>
    <t>איי ספאק 1</t>
  </si>
  <si>
    <t>קיסטון ריט</t>
  </si>
  <si>
    <t>קיסטון ריט - חסום 28.01.23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</si>
  <si>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</si>
  <si>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</si>
  <si>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</si>
  <si>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</si>
  <si>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</si>
  <si>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</si>
  <si>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סה"כ אופציות Call 001</t>
  </si>
  <si>
    <t>ZIM US EQUITY</t>
  </si>
  <si>
    <t>IL0065100930</t>
  </si>
  <si>
    <t>בלומברג</t>
  </si>
  <si>
    <t>Transportation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</si>
  <si>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</si>
  <si>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</si>
  <si>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</si>
  <si>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</si>
  <si>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</si>
  <si>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</si>
  <si>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</si>
  <si>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</si>
  <si>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</si>
  <si>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</si>
  <si>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</si>
  <si>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</si>
  <si>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</si>
  <si>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</si>
  <si>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</si>
  <si>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</si>
  <si>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</si>
  <si>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</si>
  <si>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</si>
  <si>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</si>
  <si>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</si>
  <si>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</si>
  <si>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</si>
  <si>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</si>
  <si>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</si>
  <si>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</si>
  <si>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</si>
  <si>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</si>
  <si>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</si>
  <si>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</si>
  <si>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</si>
  <si>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Pharmaceuticals &amp; Biotechnology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</si>
  <si>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</si>
  <si>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</si>
  <si>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</si>
  <si>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</si>
  <si>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</si>
  <si>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</si>
  <si>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</si>
  <si>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</si>
  <si>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</si>
  <si>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</si>
  <si>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</si>
  <si>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</si>
  <si>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Real Estate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</si>
  <si>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</si>
  <si>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</si>
  <si>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</si>
  <si>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</si>
  <si>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</si>
  <si>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</si>
  <si>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</si>
  <si>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</si>
  <si>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</si>
  <si>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</si>
  <si>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</si>
  <si>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</si>
  <si>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</si>
  <si>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</si>
  <si>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</si>
  <si>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</si>
  <si>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</si>
  <si>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</si>
  <si>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</si>
  <si>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</si>
  <si>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</si>
  <si>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</si>
  <si>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</si>
  <si>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</si>
  <si>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</si>
  <si>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</si>
  <si>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</si>
  <si>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</si>
  <si>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</si>
  <si>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</si>
  <si>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</si>
  <si>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</si>
  <si>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</si>
  <si>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</si>
  <si>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</si>
  <si>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</si>
  <si>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</si>
  <si>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</si>
  <si>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</si>
  <si>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</si>
  <si>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</si>
  <si>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</si>
  <si>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</si>
  <si>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</si>
  <si>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</si>
  <si>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</si>
  <si>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</si>
  <si>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</si>
  <si>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</si>
  <si>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</si>
  <si>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</si>
  <si>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</si>
  <si>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</si>
  <si>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</si>
  <si>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</si>
  <si>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</si>
  <si>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</si>
  <si>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</si>
  <si>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</si>
  <si>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</si>
  <si>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</si>
  <si>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</si>
  <si>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</si>
  <si>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</si>
  <si>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</si>
  <si>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אמות אפ 11</t>
  </si>
  <si>
    <t>קיסטון ריט אופצ 1</t>
  </si>
  <si>
    <t>כתבי אופציה בחו"ל</t>
  </si>
  <si>
    <t>ADV MERG P -CW26</t>
  </si>
  <si>
    <t>US00777J1170</t>
  </si>
  <si>
    <t>Other</t>
  </si>
  <si>
    <t>AGILE GROW -CW27</t>
  </si>
  <si>
    <t>KYG012021112</t>
  </si>
  <si>
    <t>ALPHA CAPIUT - 27</t>
  </si>
  <si>
    <t>KYG6332A1141</t>
  </si>
  <si>
    <t>ARCTOS NOR -CW28</t>
  </si>
  <si>
    <t>KYG0477L1260</t>
  </si>
  <si>
    <t>CRESCENT A -CW27</t>
  </si>
  <si>
    <t>KYG2554Y1200</t>
  </si>
  <si>
    <t>D AND Z A -CW27</t>
  </si>
  <si>
    <t>US23305Q1141</t>
  </si>
  <si>
    <t>DHC ACQUISITION COR</t>
  </si>
  <si>
    <t>KYG2758T1177</t>
  </si>
  <si>
    <t>EQ HEALTH Acq A-CW27</t>
  </si>
  <si>
    <t>US26886A1198</t>
  </si>
  <si>
    <t>FOREST ROA -CW26</t>
  </si>
  <si>
    <t>US34619V1118</t>
  </si>
  <si>
    <t>FTAC ATHEN -CW26</t>
  </si>
  <si>
    <t>KYG372831191</t>
  </si>
  <si>
    <t>FTAC HERA -CW27</t>
  </si>
  <si>
    <t>KYG3728Y1118</t>
  </si>
  <si>
    <t>GINKGO BIOWORKS</t>
  </si>
  <si>
    <t>US37611X1182</t>
  </si>
  <si>
    <t>HUDSON EXE -CW28</t>
  </si>
  <si>
    <t>US44376L1153</t>
  </si>
  <si>
    <t>IND HLD -A -CW28</t>
  </si>
  <si>
    <t>KYG4761A1278</t>
  </si>
  <si>
    <t>ITHAX-ACA-CW27</t>
  </si>
  <si>
    <t>US4657121152</t>
  </si>
  <si>
    <t>JAWS MUSTA -CW26</t>
  </si>
  <si>
    <t>KYG507371246</t>
  </si>
  <si>
    <t>LAZARD GR -CW27</t>
  </si>
  <si>
    <t>KYG540351114</t>
  </si>
  <si>
    <t>LIVE OAK M -CW28</t>
  </si>
  <si>
    <t>US5381261115</t>
  </si>
  <si>
    <t>M3-BRIG II -CW27</t>
  </si>
  <si>
    <t>US5538001117</t>
  </si>
  <si>
    <t>MISSION AD -CW28</t>
  </si>
  <si>
    <t>US60501L1199</t>
  </si>
  <si>
    <t>NORTH STAR -CW27</t>
  </si>
  <si>
    <t>US66575B1199</t>
  </si>
  <si>
    <t>US66574L1180</t>
  </si>
  <si>
    <t>PINE TECH -CW28</t>
  </si>
  <si>
    <t>US7228501125</t>
  </si>
  <si>
    <t>PIVOTAL -CW27</t>
  </si>
  <si>
    <t>US72582M1146</t>
  </si>
  <si>
    <t>PLUM ACQU -CW28</t>
  </si>
  <si>
    <t>KYG7134L1187</t>
  </si>
  <si>
    <t>PWP FORWARD ACQUISI</t>
  </si>
  <si>
    <t>US74709Q1195</t>
  </si>
  <si>
    <t>RXR ACQ A -CW26</t>
  </si>
  <si>
    <t>US74981W1154</t>
  </si>
  <si>
    <t>SANDBRIDGE X2 CORP</t>
  </si>
  <si>
    <t>US7997921140</t>
  </si>
  <si>
    <t>SATELLOGIC A -23</t>
  </si>
  <si>
    <t>VGG7823S1193</t>
  </si>
  <si>
    <t>SCION TECH -CW27</t>
  </si>
  <si>
    <t>KYG310701167</t>
  </si>
  <si>
    <t>SIMON PROP -CW26</t>
  </si>
  <si>
    <t>US82880R1115</t>
  </si>
  <si>
    <t>SLAM COR A -CW27</t>
  </si>
  <si>
    <t>KYG8210L1216</t>
  </si>
  <si>
    <t>TCW SPECIAL PU-A</t>
  </si>
  <si>
    <t>US87301L1145</t>
  </si>
  <si>
    <t>TERRAN ORB-CW28</t>
  </si>
  <si>
    <t>US88105P1113</t>
  </si>
  <si>
    <t>VELOCITY - CW27</t>
  </si>
  <si>
    <t>US92259E1120</t>
  </si>
  <si>
    <t>VPC IMPAC -CW27</t>
  </si>
  <si>
    <t>KYG9460L1187</t>
  </si>
  <si>
    <t>WPCB/WS</t>
  </si>
  <si>
    <t>KYG9460M1244</t>
  </si>
  <si>
    <t>Z-WORK A -CW27</t>
  </si>
  <si>
    <t>US98880C1100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</si>
  <si>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</si>
  <si>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</si>
  <si>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</si>
  <si>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</si>
  <si>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</si>
  <si>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</si>
  <si>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</si>
  <si>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</si>
  <si>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</si>
  <si>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</si>
  <si>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</si>
  <si>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</si>
  <si>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</si>
  <si>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</si>
  <si>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</si>
  <si>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</si>
  <si>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</si>
  <si>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</si>
  <si>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</si>
  <si>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</si>
  <si>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</si>
  <si>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</si>
  <si>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</si>
  <si>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</si>
  <si>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</si>
  <si>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</si>
  <si>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</si>
  <si>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</si>
  <si>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</si>
  <si>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</si>
  <si>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</si>
  <si>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</si>
  <si>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</si>
  <si>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</si>
  <si>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</si>
  <si>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</si>
  <si>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</si>
  <si>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</si>
  <si>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</si>
  <si>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</si>
  <si>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</si>
  <si>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</si>
  <si>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</si>
  <si>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</si>
  <si>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</si>
  <si>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</si>
  <si>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</si>
  <si>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</si>
  <si>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</si>
  <si>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</si>
  <si>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</si>
  <si>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</si>
  <si>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</si>
  <si>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</si>
  <si>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</si>
  <si>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</si>
  <si>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</si>
  <si>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</si>
  <si>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</si>
  <si>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</si>
  <si>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</si>
  <si>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</si>
  <si>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</si>
  <si>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</si>
  <si>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</si>
  <si>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</si>
  <si>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</si>
  <si>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</si>
  <si>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</si>
  <si>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</si>
  <si>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</si>
  <si>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</si>
  <si>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</si>
  <si>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</si>
  <si>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</si>
  <si>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</si>
  <si>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</si>
  <si>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</si>
  <si>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</si>
  <si>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</si>
  <si>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</si>
  <si>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</si>
  <si>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</si>
  <si>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</si>
  <si>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</si>
  <si>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</si>
  <si>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</si>
  <si>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</si>
  <si>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</si>
  <si>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</si>
  <si>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</si>
  <si>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</si>
  <si>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</si>
  <si>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</si>
  <si>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</si>
  <si>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</si>
  <si>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</si>
  <si>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</si>
  <si>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</si>
  <si>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</si>
  <si>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</si>
  <si>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</si>
  <si>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</si>
  <si>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</si>
  <si>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</si>
  <si>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</si>
  <si>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</si>
  <si>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</si>
  <si>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</si>
  <si>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</si>
  <si>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</si>
  <si>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</si>
  <si>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</si>
  <si>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</si>
  <si>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</si>
  <si>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</si>
  <si>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</si>
  <si>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</si>
  <si>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</si>
  <si>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</si>
  <si>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</si>
  <si>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</si>
  <si>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IRP Nexus Group Ltd</t>
  </si>
  <si>
    <t>Tactile Mobility</t>
  </si>
  <si>
    <t>Value AP Partners Seeds LP</t>
  </si>
  <si>
    <t>COMUNIX</t>
  </si>
  <si>
    <t>Carteav</t>
  </si>
  <si>
    <t>Datos Health</t>
  </si>
  <si>
    <t>DriveU Tech</t>
  </si>
  <si>
    <t>Lightricks - D</t>
  </si>
  <si>
    <t>Solo Gelato</t>
  </si>
  <si>
    <t>WhiteSource</t>
  </si>
  <si>
    <t>WhiteSource Common</t>
  </si>
  <si>
    <t>FeeX</t>
  </si>
  <si>
    <t>HyperGuest</t>
  </si>
  <si>
    <t>CommonGround / TrueMeeting</t>
  </si>
  <si>
    <t>Spiral</t>
  </si>
  <si>
    <t>Upstream Bio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</si>
  <si>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</si>
  <si>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</si>
  <si>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</si>
  <si>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</si>
  <si>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</si>
  <si>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</si>
  <si>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Hetz Ventures III (Israel) L.P</t>
  </si>
  <si>
    <t>20/11/2012</t>
  </si>
  <si>
    <t>ISF3</t>
  </si>
  <si>
    <t>Nueroblade</t>
  </si>
  <si>
    <t>9/08/2021</t>
  </si>
  <si>
    <t>סה"כ קרנות גידור</t>
  </si>
  <si>
    <t>סה"כ קרנות נדל"ן</t>
  </si>
  <si>
    <t>ריאליטי מימון</t>
  </si>
  <si>
    <t>14/03/2012</t>
  </si>
  <si>
    <t>סה"כ קרנות השקעה אחרות</t>
  </si>
  <si>
    <t>סה"כ קרנות השקעה בחו"ל:</t>
  </si>
  <si>
    <t>Accolade Partners 8-F Feeder (Kleiner Pe</t>
  </si>
  <si>
    <t>12/01/2015</t>
  </si>
  <si>
    <t>Accolade Partners Blockchain 1 Feeder</t>
  </si>
  <si>
    <t>Entree Early Growth 2</t>
  </si>
  <si>
    <t>10/03/2015</t>
  </si>
  <si>
    <t>Entree Early Stage 4</t>
  </si>
  <si>
    <t>Lightspeed XIV-B</t>
  </si>
  <si>
    <t>Lightspeed opportunity 2</t>
  </si>
  <si>
    <t>Lightspeed selec 5</t>
  </si>
  <si>
    <t>Northwind Debt Fund 2 FEEDER C LP</t>
  </si>
  <si>
    <t>25/06/2015</t>
  </si>
  <si>
    <t>Northwind Debt Fund 2 FEEDER D LP</t>
  </si>
  <si>
    <t>BK Opportunities 7</t>
  </si>
  <si>
    <t>27/11/2014</t>
  </si>
  <si>
    <t>Clarion II</t>
  </si>
  <si>
    <t>19/03/2015</t>
  </si>
  <si>
    <t>Lightspeed XIV-A</t>
  </si>
  <si>
    <t>NORTHWIND HEALTHCARE 1 FEEDER C LP</t>
  </si>
  <si>
    <t>25/02/2016</t>
  </si>
  <si>
    <t>NORTHWIND HEALTHCARE 1 FEEDER D LP</t>
  </si>
  <si>
    <t>Thoma Bravo Discover IV</t>
  </si>
  <si>
    <t>28/08/2014</t>
  </si>
  <si>
    <t>Thoma Bravo Explore II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</si>
  <si>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</si>
  <si>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</si>
  <si>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</si>
  <si>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</si>
  <si>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</si>
  <si>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</si>
  <si>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18/09/2017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</si>
  <si>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</si>
  <si>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</si>
  <si>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</si>
  <si>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</si>
  <si>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</si>
  <si>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</si>
  <si>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</si>
  <si>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</si>
  <si>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</si>
  <si>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</si>
  <si>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F_EURILS32841 281022</t>
  </si>
  <si>
    <t>F_EURILS33182 300922</t>
  </si>
  <si>
    <t>17/08/2022</t>
  </si>
  <si>
    <t>F_EURILS33230 151222</t>
  </si>
  <si>
    <t>30/08/2022</t>
  </si>
  <si>
    <t>F_EURILS33712 271222</t>
  </si>
  <si>
    <t>28/09/2022</t>
  </si>
  <si>
    <t>F_EURILS33906 201022</t>
  </si>
  <si>
    <t>8/08/2022</t>
  </si>
  <si>
    <t>F_EURILS36080 091122</t>
  </si>
  <si>
    <t>14/06/2022</t>
  </si>
  <si>
    <t>F_ILSEUR33770 300922</t>
  </si>
  <si>
    <t>F_USDILS 32900 141222</t>
  </si>
  <si>
    <t>F_USDILS 33564 021222</t>
  </si>
  <si>
    <t>1/08/2022</t>
  </si>
  <si>
    <t>F_USDILS 33566 031022</t>
  </si>
  <si>
    <t>1/09/2022</t>
  </si>
  <si>
    <t>F_USDILS 33598 170123</t>
  </si>
  <si>
    <t>12/09/2022</t>
  </si>
  <si>
    <t>F_USDILS 33798 310123</t>
  </si>
  <si>
    <t>27/07/2022</t>
  </si>
  <si>
    <t>F_USDILS32422 141122</t>
  </si>
  <si>
    <t>11/08/2022</t>
  </si>
  <si>
    <t>F_USDILS32537 311022</t>
  </si>
  <si>
    <t>25/08/2022</t>
  </si>
  <si>
    <t>F_USDILS33614 061022</t>
  </si>
  <si>
    <t>F_USDILS34300 241022</t>
  </si>
  <si>
    <t>23/06/2022</t>
  </si>
  <si>
    <t>F_USDILS34420 011222</t>
  </si>
  <si>
    <t>21/09/2022</t>
  </si>
  <si>
    <t>F_USDILS34507 281122</t>
  </si>
  <si>
    <t>22/09/2022</t>
  </si>
  <si>
    <t>F_USDEUR10631 071122</t>
  </si>
  <si>
    <t>22/06/2022</t>
  </si>
  <si>
    <t>TA-35 Index  120823</t>
  </si>
  <si>
    <t>TA-35 Index 040523</t>
  </si>
  <si>
    <t>10/08/2022</t>
  </si>
  <si>
    <t>TA-35 Index 120723</t>
  </si>
  <si>
    <t>TA-35 Index 140823</t>
  </si>
  <si>
    <t>TA-35 Index 2 120723</t>
  </si>
  <si>
    <t>16/08/2022</t>
  </si>
  <si>
    <t>TA-35 Index 4 120723</t>
  </si>
  <si>
    <t>18/08/2022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</si>
  <si>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</si>
  <si>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</si>
  <si>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</si>
  <si>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</si>
  <si>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</si>
  <si>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12/05/2022</t>
  </si>
  <si>
    <t>AAPL UW 153.72 160623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</si>
  <si>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</si>
  <si>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</si>
  <si>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</si>
  <si>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</si>
  <si>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</si>
  <si>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</si>
  <si>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</si>
  <si>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</si>
  <si>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10394.13 071122</t>
  </si>
  <si>
    <t>15/08/2022</t>
  </si>
  <si>
    <t>MVSMHTRG 12880.22 040123</t>
  </si>
  <si>
    <t>6/01/2022</t>
  </si>
  <si>
    <t>SPTR 9246.837  241022</t>
  </si>
  <si>
    <t>25/01/2022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</si>
  <si>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</si>
  <si>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</si>
  <si>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</si>
  <si>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</si>
  <si>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</si>
  <si>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</si>
  <si>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</si>
  <si>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</si>
  <si>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</si>
  <si>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</si>
  <si>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</si>
  <si>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</si>
  <si>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</si>
  <si>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</si>
  <si>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</si>
  <si>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</si>
  <si>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</si>
  <si>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</si>
  <si>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</si>
  <si>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</si>
  <si>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</si>
  <si>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בטחונות JP</t>
  </si>
  <si>
    <t>ilAAA</t>
  </si>
  <si>
    <t>S&amp;P מעלות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</si>
  <si>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</si>
  <si>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</si>
  <si>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</si>
  <si>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</si>
  <si>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</si>
  <si>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</si>
  <si>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</si>
  <si>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</si>
  <si>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</si>
  <si>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</si>
  <si>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</si>
  <si>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</si>
  <si>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</si>
  <si>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</si>
  <si>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</si>
  <si>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</si>
  <si>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</si>
  <si>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</si>
  <si>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</si>
  <si>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</si>
  <si>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</si>
  <si>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</si>
  <si>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</si>
  <si>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</si>
  <si>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</si>
  <si>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</si>
  <si>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</si>
  <si>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</si>
  <si>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</si>
  <si>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</si>
  <si>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</si>
  <si>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</si>
  <si>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FORTISSIMO CAPITAL FUND VI L.P.</t>
  </si>
  <si>
    <t>00/01/1900</t>
  </si>
  <si>
    <t xml:space="preserve">	Francisco Partners VII[-A] L.P</t>
  </si>
  <si>
    <t>01/04/2035</t>
  </si>
  <si>
    <t>24/08/2033</t>
  </si>
  <si>
    <t>Accolade Partners 8-F Feeder (Kleiner Perkins)</t>
  </si>
  <si>
    <t>13/01/2032</t>
  </si>
  <si>
    <t>27/05/2031</t>
  </si>
  <si>
    <t>CLARION 2</t>
  </si>
  <si>
    <t>01/05/2028</t>
  </si>
  <si>
    <t>01/10/2030</t>
  </si>
  <si>
    <t>01/04/2034</t>
  </si>
  <si>
    <t>FRANCISCO PARTNERS AGILITY III[-A] L.P</t>
  </si>
  <si>
    <t>Hetz 3</t>
  </si>
  <si>
    <t>15/02/2038</t>
  </si>
  <si>
    <t>Hyperwise 2</t>
  </si>
  <si>
    <t>ISF 3</t>
  </si>
  <si>
    <t>08/02/2035</t>
  </si>
  <si>
    <t>31/12/2034</t>
  </si>
  <si>
    <t>Lightspeed select 5</t>
  </si>
  <si>
    <t>31/12/2032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</si>
  <si>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</si>
  <si>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</si>
  <si>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</si>
  <si>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</si>
  <si>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</si>
  <si>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Thoma bravo explore II</t>
  </si>
  <si>
    <t>01/12/2032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</si>
</sst>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4" fontId="0" fillId="0" borderId="0" xfId="0" applyNumberFormat="1"/>
    <xf numFmtId="0" fontId="5" fillId="0" borderId="0" xfId="1" applyFont="1" applyAlignment="1">
      <alignment horizontal="right" readingOrder="1"/>
    </xf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Normal 14" xfId="1" xr:uid="{CD20D179-4F94-4276-B045-CBFDFC36A5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3" sqref="C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146829.56468000001</v>
      </c>
      <c r="D11" s="8">
        <v>4.5364298478369001E-2</v>
      </c>
    </row>
    <row r="12" spans="2:4">
      <c r="B12" s="6" t="s">
        <v>14</v>
      </c>
      <c r="C12" s="7">
        <v>1807359.17557</v>
      </c>
      <c r="D12" s="8">
        <v>0.55839967432215898</v>
      </c>
    </row>
    <row r="13" spans="2:4">
      <c r="B13" s="6" t="s">
        <v>15</v>
      </c>
      <c r="C13" s="7">
        <v>827235.08840000001</v>
      </c>
      <c r="D13" s="8">
        <v>0.25558162992408001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1843.221</v>
      </c>
      <c r="D15" s="8">
        <v>5.6947950358520198E-4</v>
      </c>
    </row>
    <row r="16" spans="2:4">
      <c r="B16" s="6" t="s">
        <v>18</v>
      </c>
      <c r="C16" s="7">
        <v>794692.92474000005</v>
      </c>
      <c r="D16" s="8">
        <v>0.24552743934862301</v>
      </c>
    </row>
    <row r="17" spans="2:4">
      <c r="B17" s="6" t="s">
        <v>19</v>
      </c>
      <c r="C17" s="7">
        <v>152263.55389000001</v>
      </c>
      <c r="D17" s="8">
        <v>4.7043177721714298E-2</v>
      </c>
    </row>
    <row r="18" spans="2:4">
      <c r="B18" s="6" t="s">
        <v>20</v>
      </c>
      <c r="C18" s="7">
        <v>122504.99847000001</v>
      </c>
      <c r="D18" s="8">
        <v>3.7849007642274897E-2</v>
      </c>
    </row>
    <row r="19" spans="2:4">
      <c r="B19" s="6" t="s">
        <v>21</v>
      </c>
      <c r="C19" s="7">
        <v>916.56173999999999</v>
      </c>
      <c r="D19" s="8">
        <v>2.8317989253615799E-4</v>
      </c>
    </row>
    <row r="20" spans="2:4">
      <c r="B20" s="6" t="s">
        <v>22</v>
      </c>
      <c r="C20" s="7">
        <v>-243.63040000000001</v>
      </c>
      <c r="D20" s="8">
        <v>-7.5271776553253401E-5</v>
      </c>
    </row>
    <row r="21" spans="2:4">
      <c r="B21" s="6" t="s">
        <v>23</v>
      </c>
      <c r="C21" s="7">
        <v>-91853.542270000296</v>
      </c>
      <c r="D21" s="8">
        <v>-2.8378967934101301E-2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1103359.0196199999</v>
      </c>
      <c r="D23" s="8">
        <v>0.34089257162838998</v>
      </c>
    </row>
    <row r="24" spans="2:4">
      <c r="B24" s="6" t="s">
        <v>15</v>
      </c>
      <c r="C24" s="7">
        <v>1118054.8622099999</v>
      </c>
      <c r="D24" s="8">
        <v>0.34543298275810302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18483.471710000002</v>
      </c>
      <c r="D27" s="8">
        <v>5.71063279657834E-3</v>
      </c>
    </row>
    <row r="28" spans="2:4">
      <c r="B28" s="6" t="s">
        <v>26</v>
      </c>
      <c r="C28" s="7">
        <v>23037.72164</v>
      </c>
      <c r="D28" s="8">
        <v>7.1177087735443904E-3</v>
      </c>
    </row>
    <row r="29" spans="2:4">
      <c r="B29" s="6" t="s">
        <v>27</v>
      </c>
      <c r="C29" s="7">
        <v>146.83681999999999</v>
      </c>
      <c r="D29" s="8">
        <v>4.53665400739411E-5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-56363.872759999998</v>
      </c>
      <c r="D31" s="8">
        <v>-1.7414119239909001E-2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179128.86921999999</v>
      </c>
      <c r="D34" s="8">
        <v>5.5343455571081397E-2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3236676.6290899999</v>
      </c>
      <c r="D42" s="10">
        <v>1</v>
      </c>
    </row>
    <row r="43" spans="2:4">
      <c r="B43" s="6" t="s">
        <v>41</v>
      </c>
      <c r="C43" s="28">
        <f>'יתרת התחייבות להשקעה'!C10</f>
        <v>177402.89</v>
      </c>
      <c r="D43" s="8">
        <f>C43/C42</f>
        <v>5.4810198957032451E-2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122</v>
      </c>
    </row>
    <row r="7" spans="2:12" ht="15.75">
      <c r="B7" s="2" t="s">
        <v>445</v>
      </c>
    </row>
    <row r="8" spans="2:12">
      <c r="B8" s="3" t="s">
        <v>85</v>
      </c>
      <c r="C8" s="3" t="s">
        <v>86</v>
      </c>
      <c r="D8" s="3" t="s">
        <v>124</v>
      </c>
      <c r="E8" s="3" t="s">
        <v>172</v>
      </c>
      <c r="F8" s="3" t="s">
        <v>90</v>
      </c>
      <c r="G8" s="3" t="s">
        <v>127</v>
      </c>
      <c r="H8" s="3" t="s">
        <v>43</v>
      </c>
      <c r="I8" s="3" t="s">
        <v>93</v>
      </c>
      <c r="J8" s="3" t="s">
        <v>129</v>
      </c>
      <c r="K8" s="3" t="s">
        <v>130</v>
      </c>
      <c r="L8" s="3" t="s">
        <v>131</v>
      </c>
    </row>
    <row r="9" spans="2:12">
      <c r="B9" s="4"/>
      <c r="C9" s="4"/>
      <c r="D9" s="4"/>
      <c r="E9" s="4"/>
      <c r="F9" s="4"/>
      <c r="G9" s="4" t="s">
        <v>134</v>
      </c>
      <c r="H9" s="4" t="s">
        <v>135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446</v>
      </c>
      <c r="C11" s="12"/>
      <c r="D11" s="20"/>
      <c r="E11" s="3"/>
      <c r="F11" s="3"/>
      <c r="G11" s="9">
        <v>-65</v>
      </c>
      <c r="I11" s="9">
        <v>-243.63</v>
      </c>
      <c r="K11" s="10">
        <v>1</v>
      </c>
      <c r="L11" s="10">
        <v>-1E-4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448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449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322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120</v>
      </c>
      <c r="C17" s="12"/>
      <c r="D17" s="20"/>
      <c r="E17" s="3"/>
      <c r="F17" s="3"/>
      <c r="G17" s="9">
        <v>-65</v>
      </c>
      <c r="I17" s="9">
        <v>-243.63</v>
      </c>
      <c r="K17" s="10">
        <v>1</v>
      </c>
      <c r="L17" s="10">
        <v>-1E-4</v>
      </c>
    </row>
    <row r="18" spans="2:12">
      <c r="B18" s="13" t="s">
        <v>447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450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451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322</v>
      </c>
      <c r="C22" s="14"/>
      <c r="D22" s="21"/>
      <c r="E22" s="13"/>
      <c r="F22" s="13"/>
      <c r="G22" s="15">
        <v>-65</v>
      </c>
      <c r="I22" s="15">
        <v>-243.63</v>
      </c>
      <c r="K22" s="16">
        <v>1</v>
      </c>
      <c r="L22" s="16">
        <v>-1E-4</v>
      </c>
    </row>
    <row r="23" spans="2:12">
      <c r="B23" s="6" t="s">
        <v>452</v>
      </c>
      <c r="C23" s="17">
        <v>146847</v>
      </c>
      <c r="D23" s="18" t="s">
        <v>161</v>
      </c>
      <c r="E23" s="6" t="s">
        <v>453</v>
      </c>
      <c r="F23" s="6" t="s">
        <v>44</v>
      </c>
      <c r="G23" s="7">
        <v>-65</v>
      </c>
      <c r="H23" s="7">
        <v>5300</v>
      </c>
      <c r="I23" s="7">
        <v>-243.63</v>
      </c>
      <c r="J23" s="8">
        <v>0</v>
      </c>
      <c r="K23" s="8">
        <v>1</v>
      </c>
      <c r="L23" s="8">
        <v>-1E-4</v>
      </c>
    </row>
    <row r="26" spans="2:12">
      <c r="B26" s="6" t="s">
        <v>121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4"/>
  <sheetViews>
    <sheetView rightToLeft="1" workbookViewId="0">
      <selection activeCell="C37" sqref="C37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</v>
      </c>
    </row>
    <row r="7" spans="2:11" ht="15.75">
      <c r="B7" s="2" t="s">
        <v>454</v>
      </c>
    </row>
    <row r="8" spans="2:11">
      <c r="B8" s="3" t="s">
        <v>85</v>
      </c>
      <c r="C8" s="3" t="s">
        <v>86</v>
      </c>
      <c r="D8" s="3" t="s">
        <v>124</v>
      </c>
      <c r="E8" s="3" t="s">
        <v>172</v>
      </c>
      <c r="F8" s="3" t="s">
        <v>90</v>
      </c>
      <c r="G8" s="3" t="s">
        <v>127</v>
      </c>
      <c r="H8" s="3" t="s">
        <v>43</v>
      </c>
      <c r="I8" s="3" t="s">
        <v>93</v>
      </c>
      <c r="J8" s="3" t="s">
        <v>130</v>
      </c>
      <c r="K8" s="3" t="s">
        <v>131</v>
      </c>
    </row>
    <row r="9" spans="2:11">
      <c r="B9" s="4"/>
      <c r="C9" s="4"/>
      <c r="D9" s="4"/>
      <c r="E9" s="4"/>
      <c r="F9" s="4"/>
      <c r="G9" s="4" t="s">
        <v>134</v>
      </c>
      <c r="H9" s="4" t="s">
        <v>135</v>
      </c>
      <c r="I9" s="4" t="s">
        <v>97</v>
      </c>
      <c r="J9" s="4" t="s">
        <v>96</v>
      </c>
      <c r="K9" s="4" t="s">
        <v>96</v>
      </c>
    </row>
    <row r="11" spans="2:11">
      <c r="B11" s="3" t="s">
        <v>455</v>
      </c>
      <c r="C11" s="12"/>
      <c r="D11" s="20"/>
      <c r="E11" s="3"/>
      <c r="F11" s="3"/>
      <c r="G11" s="9">
        <v>0</v>
      </c>
      <c r="I11" s="9">
        <v>-91853.54</v>
      </c>
      <c r="J11" s="10">
        <v>1</v>
      </c>
      <c r="K11" s="10">
        <v>-2.8400000000000002E-2</v>
      </c>
    </row>
    <row r="12" spans="2:11">
      <c r="B12" s="3" t="s">
        <v>456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457</v>
      </c>
      <c r="C13" s="12"/>
      <c r="D13" s="20"/>
      <c r="E13" s="3"/>
      <c r="F13" s="3"/>
      <c r="G13" s="9">
        <v>0</v>
      </c>
      <c r="I13" s="9">
        <v>-91853.54</v>
      </c>
      <c r="J13" s="10">
        <v>1</v>
      </c>
      <c r="K13" s="10">
        <v>-2.8400000000000002E-2</v>
      </c>
    </row>
    <row r="14" spans="2:11">
      <c r="B14" s="6" t="s">
        <v>458</v>
      </c>
      <c r="C14" s="17">
        <v>12513316</v>
      </c>
      <c r="D14" s="18" t="s">
        <v>161</v>
      </c>
      <c r="E14" s="6" t="s">
        <v>453</v>
      </c>
      <c r="F14" s="6" t="s">
        <v>44</v>
      </c>
      <c r="G14" s="7">
        <v>-56</v>
      </c>
      <c r="H14" s="7">
        <v>59558.85</v>
      </c>
      <c r="I14" s="7">
        <v>-5896.8</v>
      </c>
      <c r="J14" s="8">
        <v>6.4199999999999993E-2</v>
      </c>
      <c r="K14" s="8">
        <v>-1.8E-3</v>
      </c>
    </row>
    <row r="15" spans="2:11">
      <c r="B15" s="6" t="s">
        <v>458</v>
      </c>
      <c r="C15" s="17">
        <v>12513317</v>
      </c>
      <c r="D15" s="18" t="s">
        <v>161</v>
      </c>
      <c r="E15" s="6" t="s">
        <v>453</v>
      </c>
      <c r="F15" s="6" t="s">
        <v>44</v>
      </c>
      <c r="G15" s="7">
        <v>-56</v>
      </c>
      <c r="H15" s="7">
        <v>59046.86</v>
      </c>
      <c r="I15" s="7">
        <v>-5846.11</v>
      </c>
      <c r="J15" s="8">
        <v>6.3600000000000004E-2</v>
      </c>
      <c r="K15" s="8">
        <v>-1.8E-3</v>
      </c>
    </row>
    <row r="16" spans="2:11">
      <c r="B16" s="6" t="s">
        <v>458</v>
      </c>
      <c r="C16" s="17">
        <v>125133</v>
      </c>
      <c r="D16" s="18" t="s">
        <v>161</v>
      </c>
      <c r="E16" s="6" t="s">
        <v>453</v>
      </c>
      <c r="F16" s="6" t="s">
        <v>44</v>
      </c>
      <c r="G16" s="7">
        <v>532</v>
      </c>
      <c r="H16" s="7">
        <v>61400</v>
      </c>
      <c r="I16" s="7">
        <v>57751.37</v>
      </c>
      <c r="J16" s="8">
        <v>-0.62870000000000004</v>
      </c>
      <c r="K16" s="8">
        <v>1.78E-2</v>
      </c>
    </row>
    <row r="17" spans="2:11">
      <c r="B17" s="6" t="s">
        <v>458</v>
      </c>
      <c r="C17" s="17">
        <v>12513315</v>
      </c>
      <c r="D17" s="18" t="s">
        <v>161</v>
      </c>
      <c r="E17" s="6" t="s">
        <v>453</v>
      </c>
      <c r="F17" s="6" t="s">
        <v>44</v>
      </c>
      <c r="G17" s="7">
        <v>-56</v>
      </c>
      <c r="H17" s="7">
        <v>59277.87</v>
      </c>
      <c r="I17" s="7">
        <v>-5868.98</v>
      </c>
      <c r="J17" s="8">
        <v>6.3899999999999998E-2</v>
      </c>
      <c r="K17" s="8">
        <v>-1.8E-3</v>
      </c>
    </row>
    <row r="18" spans="2:11">
      <c r="B18" s="6" t="s">
        <v>458</v>
      </c>
      <c r="C18" s="17">
        <v>12513320</v>
      </c>
      <c r="D18" s="18" t="s">
        <v>161</v>
      </c>
      <c r="E18" s="6" t="s">
        <v>453</v>
      </c>
      <c r="F18" s="6" t="s">
        <v>44</v>
      </c>
      <c r="G18" s="7">
        <v>-54</v>
      </c>
      <c r="H18" s="7">
        <v>59212.14</v>
      </c>
      <c r="I18" s="7">
        <v>-5653.1</v>
      </c>
      <c r="J18" s="8">
        <v>6.1499999999999999E-2</v>
      </c>
      <c r="K18" s="8">
        <v>-1.6999999999999999E-3</v>
      </c>
    </row>
    <row r="19" spans="2:11">
      <c r="B19" s="6" t="s">
        <v>458</v>
      </c>
      <c r="C19" s="17">
        <v>12513319</v>
      </c>
      <c r="D19" s="18" t="s">
        <v>161</v>
      </c>
      <c r="E19" s="6" t="s">
        <v>453</v>
      </c>
      <c r="F19" s="6" t="s">
        <v>44</v>
      </c>
      <c r="G19" s="7">
        <v>-58</v>
      </c>
      <c r="H19" s="7">
        <v>58112.91</v>
      </c>
      <c r="I19" s="7">
        <v>-5959.13</v>
      </c>
      <c r="J19" s="8">
        <v>6.4899999999999999E-2</v>
      </c>
      <c r="K19" s="8">
        <v>-1.8E-3</v>
      </c>
    </row>
    <row r="20" spans="2:11">
      <c r="B20" s="6" t="s">
        <v>458</v>
      </c>
      <c r="C20" s="17">
        <v>12513321</v>
      </c>
      <c r="D20" s="18" t="s">
        <v>161</v>
      </c>
      <c r="E20" s="6" t="s">
        <v>453</v>
      </c>
      <c r="F20" s="6" t="s">
        <v>44</v>
      </c>
      <c r="G20" s="7">
        <v>-60</v>
      </c>
      <c r="H20" s="7">
        <v>61191.75</v>
      </c>
      <c r="I20" s="7">
        <v>-6491.22</v>
      </c>
      <c r="J20" s="8">
        <v>7.0699999999999999E-2</v>
      </c>
      <c r="K20" s="8">
        <v>-2E-3</v>
      </c>
    </row>
    <row r="21" spans="2:11">
      <c r="B21" s="6" t="s">
        <v>458</v>
      </c>
      <c r="C21" s="17">
        <v>12513314</v>
      </c>
      <c r="D21" s="18" t="s">
        <v>161</v>
      </c>
      <c r="E21" s="6" t="s">
        <v>453</v>
      </c>
      <c r="F21" s="6" t="s">
        <v>44</v>
      </c>
      <c r="G21" s="7">
        <v>-53</v>
      </c>
      <c r="H21" s="7">
        <v>58862.36</v>
      </c>
      <c r="I21" s="7">
        <v>-5515.64</v>
      </c>
      <c r="J21" s="8">
        <v>0.06</v>
      </c>
      <c r="K21" s="8">
        <v>-1.6999999999999999E-3</v>
      </c>
    </row>
    <row r="22" spans="2:11">
      <c r="B22" s="6" t="s">
        <v>458</v>
      </c>
      <c r="C22" s="17">
        <v>12513322</v>
      </c>
      <c r="D22" s="18" t="s">
        <v>161</v>
      </c>
      <c r="E22" s="6" t="s">
        <v>453</v>
      </c>
      <c r="F22" s="6" t="s">
        <v>44</v>
      </c>
      <c r="G22" s="7">
        <v>-111</v>
      </c>
      <c r="H22" s="7">
        <v>61330.31</v>
      </c>
      <c r="I22" s="7">
        <v>-12035.95</v>
      </c>
      <c r="J22" s="8">
        <v>0.13100000000000001</v>
      </c>
      <c r="K22" s="8">
        <v>-3.7000000000000002E-3</v>
      </c>
    </row>
    <row r="23" spans="2:11">
      <c r="B23" s="6" t="s">
        <v>458</v>
      </c>
      <c r="C23" s="17">
        <v>12513318</v>
      </c>
      <c r="D23" s="18" t="s">
        <v>161</v>
      </c>
      <c r="E23" s="6" t="s">
        <v>453</v>
      </c>
      <c r="F23" s="6" t="s">
        <v>44</v>
      </c>
      <c r="G23" s="7">
        <v>-28</v>
      </c>
      <c r="H23" s="7">
        <v>58558.879999999997</v>
      </c>
      <c r="I23" s="7">
        <v>-2898.9</v>
      </c>
      <c r="J23" s="8">
        <v>3.1600000000000003E-2</v>
      </c>
      <c r="K23" s="8">
        <v>-8.9999999999999998E-4</v>
      </c>
    </row>
    <row r="24" spans="2:11">
      <c r="B24" s="6" t="s">
        <v>459</v>
      </c>
      <c r="C24" s="17">
        <v>144925</v>
      </c>
      <c r="D24" s="18" t="s">
        <v>161</v>
      </c>
      <c r="E24" s="6" t="s">
        <v>453</v>
      </c>
      <c r="F24" s="6" t="s">
        <v>44</v>
      </c>
      <c r="G24" s="7">
        <v>67</v>
      </c>
      <c r="H24" s="7">
        <v>232700</v>
      </c>
      <c r="I24" s="7">
        <v>5512.94</v>
      </c>
      <c r="J24" s="8">
        <v>-0.06</v>
      </c>
      <c r="K24" s="8">
        <v>1.6999999999999999E-3</v>
      </c>
    </row>
    <row r="25" spans="2:11">
      <c r="B25" s="6" t="s">
        <v>459</v>
      </c>
      <c r="C25" s="17">
        <v>1449250</v>
      </c>
      <c r="D25" s="18" t="s">
        <v>161</v>
      </c>
      <c r="E25" s="6" t="s">
        <v>453</v>
      </c>
      <c r="F25" s="6" t="s">
        <v>44</v>
      </c>
      <c r="G25" s="7">
        <v>-67</v>
      </c>
      <c r="H25" s="7">
        <v>237189.17</v>
      </c>
      <c r="I25" s="7">
        <v>-5619.3</v>
      </c>
      <c r="J25" s="8">
        <v>6.1199999999999997E-2</v>
      </c>
      <c r="K25" s="8">
        <v>-1.6999999999999999E-3</v>
      </c>
    </row>
    <row r="26" spans="2:11">
      <c r="B26" s="6" t="s">
        <v>460</v>
      </c>
      <c r="C26" s="17">
        <v>1460544</v>
      </c>
      <c r="D26" s="18" t="s">
        <v>161</v>
      </c>
      <c r="E26" s="6" t="s">
        <v>453</v>
      </c>
      <c r="F26" s="6" t="s">
        <v>44</v>
      </c>
      <c r="G26" s="7">
        <v>-50</v>
      </c>
      <c r="H26" s="7">
        <v>369438.42</v>
      </c>
      <c r="I26" s="7">
        <v>-32658.36</v>
      </c>
      <c r="J26" s="8">
        <v>0.35549999999999998</v>
      </c>
      <c r="K26" s="8">
        <v>-1.01E-2</v>
      </c>
    </row>
    <row r="27" spans="2:11">
      <c r="B27" s="6" t="s">
        <v>460</v>
      </c>
      <c r="C27" s="17">
        <v>1460541</v>
      </c>
      <c r="D27" s="18" t="s">
        <v>161</v>
      </c>
      <c r="E27" s="6" t="s">
        <v>453</v>
      </c>
      <c r="F27" s="6" t="s">
        <v>44</v>
      </c>
      <c r="G27" s="7">
        <v>-367</v>
      </c>
      <c r="H27" s="7">
        <v>408534.84</v>
      </c>
      <c r="I27" s="7">
        <v>-265080.28000000003</v>
      </c>
      <c r="J27" s="8">
        <v>2.8858999999999999</v>
      </c>
      <c r="K27" s="8">
        <v>-8.1900000000000001E-2</v>
      </c>
    </row>
    <row r="28" spans="2:11">
      <c r="B28" s="6" t="s">
        <v>460</v>
      </c>
      <c r="C28" s="17">
        <v>146054</v>
      </c>
      <c r="D28" s="18" t="s">
        <v>161</v>
      </c>
      <c r="E28" s="6" t="s">
        <v>453</v>
      </c>
      <c r="F28" s="6" t="s">
        <v>44</v>
      </c>
      <c r="G28" s="7">
        <v>417</v>
      </c>
      <c r="H28" s="7">
        <v>365425</v>
      </c>
      <c r="I28" s="7">
        <v>269411.77</v>
      </c>
      <c r="J28" s="8">
        <v>-2.9331</v>
      </c>
      <c r="K28" s="8">
        <v>8.3199999999999996E-2</v>
      </c>
    </row>
    <row r="29" spans="2:11">
      <c r="B29" s="6" t="s">
        <v>461</v>
      </c>
      <c r="C29" s="17">
        <v>146010</v>
      </c>
      <c r="D29" s="18" t="s">
        <v>161</v>
      </c>
      <c r="E29" s="6" t="s">
        <v>453</v>
      </c>
      <c r="F29" s="6" t="s">
        <v>44</v>
      </c>
      <c r="G29" s="7">
        <v>649</v>
      </c>
      <c r="H29" s="7">
        <v>1122825</v>
      </c>
      <c r="I29" s="7">
        <v>515346.13</v>
      </c>
      <c r="J29" s="8">
        <v>-5.6105</v>
      </c>
      <c r="K29" s="8">
        <v>0.15920000000000001</v>
      </c>
    </row>
    <row r="30" spans="2:11">
      <c r="B30" s="6" t="s">
        <v>461</v>
      </c>
      <c r="C30" s="17">
        <v>1460101</v>
      </c>
      <c r="D30" s="18" t="s">
        <v>161</v>
      </c>
      <c r="E30" s="6" t="s">
        <v>453</v>
      </c>
      <c r="F30" s="6" t="s">
        <v>44</v>
      </c>
      <c r="G30" s="7">
        <v>-649</v>
      </c>
      <c r="H30" s="7">
        <v>1267486.72</v>
      </c>
      <c r="I30" s="7">
        <v>-581741.93000000005</v>
      </c>
      <c r="J30" s="8">
        <v>6.3334000000000001</v>
      </c>
      <c r="K30" s="8">
        <v>-0.1797</v>
      </c>
    </row>
    <row r="31" spans="2:11">
      <c r="B31" s="6" t="s">
        <v>462</v>
      </c>
      <c r="C31" s="17">
        <v>12513215</v>
      </c>
      <c r="D31" s="18" t="s">
        <v>161</v>
      </c>
      <c r="E31" s="6" t="s">
        <v>453</v>
      </c>
      <c r="F31" s="6" t="s">
        <v>44</v>
      </c>
      <c r="G31" s="7">
        <v>-19</v>
      </c>
      <c r="H31" s="7">
        <v>132652.1</v>
      </c>
      <c r="I31" s="7">
        <v>-4456.05</v>
      </c>
      <c r="J31" s="8">
        <v>4.8500000000000001E-2</v>
      </c>
      <c r="K31" s="8">
        <v>-1.4E-3</v>
      </c>
    </row>
    <row r="32" spans="2:11">
      <c r="B32" s="6" t="s">
        <v>462</v>
      </c>
      <c r="C32" s="17">
        <v>12513216</v>
      </c>
      <c r="D32" s="18" t="s">
        <v>161</v>
      </c>
      <c r="E32" s="6" t="s">
        <v>453</v>
      </c>
      <c r="F32" s="6" t="s">
        <v>44</v>
      </c>
      <c r="G32" s="7">
        <v>-25</v>
      </c>
      <c r="H32" s="7">
        <v>133304.69</v>
      </c>
      <c r="I32" s="7">
        <v>-5892.07</v>
      </c>
      <c r="J32" s="8">
        <v>6.4100000000000004E-2</v>
      </c>
      <c r="K32" s="8">
        <v>-1.8E-3</v>
      </c>
    </row>
    <row r="33" spans="2:11">
      <c r="B33" s="6" t="s">
        <v>462</v>
      </c>
      <c r="C33" s="17">
        <v>12513219</v>
      </c>
      <c r="D33" s="18" t="s">
        <v>161</v>
      </c>
      <c r="E33" s="6" t="s">
        <v>453</v>
      </c>
      <c r="F33" s="6" t="s">
        <v>44</v>
      </c>
      <c r="G33" s="7">
        <v>-52</v>
      </c>
      <c r="H33" s="7">
        <v>137574.56</v>
      </c>
      <c r="I33" s="7">
        <v>-12648.05</v>
      </c>
      <c r="J33" s="8">
        <v>0.13769999999999999</v>
      </c>
      <c r="K33" s="8">
        <v>-3.8999999999999998E-3</v>
      </c>
    </row>
    <row r="34" spans="2:11">
      <c r="B34" s="6" t="s">
        <v>462</v>
      </c>
      <c r="C34" s="17">
        <v>12513218</v>
      </c>
      <c r="D34" s="18" t="s">
        <v>161</v>
      </c>
      <c r="E34" s="6" t="s">
        <v>453</v>
      </c>
      <c r="F34" s="6" t="s">
        <v>44</v>
      </c>
      <c r="G34" s="7">
        <v>-27</v>
      </c>
      <c r="H34" s="7">
        <v>138558.39000000001</v>
      </c>
      <c r="I34" s="7">
        <v>-6614.22</v>
      </c>
      <c r="J34" s="8">
        <v>7.1999999999999995E-2</v>
      </c>
      <c r="K34" s="8">
        <v>-2E-3</v>
      </c>
    </row>
    <row r="35" spans="2:11">
      <c r="B35" s="6" t="s">
        <v>462</v>
      </c>
      <c r="C35" s="17">
        <v>12513217</v>
      </c>
      <c r="D35" s="18" t="s">
        <v>161</v>
      </c>
      <c r="E35" s="6" t="s">
        <v>453</v>
      </c>
      <c r="F35" s="6" t="s">
        <v>44</v>
      </c>
      <c r="G35" s="7">
        <v>-24</v>
      </c>
      <c r="H35" s="7">
        <v>135805.78</v>
      </c>
      <c r="I35" s="7">
        <v>-5762.51</v>
      </c>
      <c r="J35" s="8">
        <v>6.2700000000000006E-2</v>
      </c>
      <c r="K35" s="8">
        <v>-1.8E-3</v>
      </c>
    </row>
    <row r="36" spans="2:11">
      <c r="B36" s="6" t="s">
        <v>462</v>
      </c>
      <c r="C36" s="17">
        <v>125132</v>
      </c>
      <c r="D36" s="18" t="s">
        <v>161</v>
      </c>
      <c r="E36" s="6" t="s">
        <v>453</v>
      </c>
      <c r="F36" s="6" t="s">
        <v>44</v>
      </c>
      <c r="G36" s="7">
        <v>251</v>
      </c>
      <c r="H36" s="7">
        <v>136300</v>
      </c>
      <c r="I36" s="7">
        <v>60485.58</v>
      </c>
      <c r="J36" s="8">
        <v>-0.65849999999999997</v>
      </c>
      <c r="K36" s="8">
        <v>1.8700000000000001E-2</v>
      </c>
    </row>
    <row r="37" spans="2:11">
      <c r="B37" s="6" t="s">
        <v>462</v>
      </c>
      <c r="C37" s="17">
        <v>12513213</v>
      </c>
      <c r="D37" s="18" t="s">
        <v>161</v>
      </c>
      <c r="E37" s="6" t="s">
        <v>453</v>
      </c>
      <c r="F37" s="6" t="s">
        <v>44</v>
      </c>
      <c r="G37" s="7">
        <v>-27</v>
      </c>
      <c r="H37" s="7">
        <v>136927.92000000001</v>
      </c>
      <c r="I37" s="7">
        <v>-6536.39</v>
      </c>
      <c r="J37" s="8">
        <v>7.1199999999999999E-2</v>
      </c>
      <c r="K37" s="8">
        <v>-2E-3</v>
      </c>
    </row>
    <row r="38" spans="2:11">
      <c r="B38" s="6" t="s">
        <v>462</v>
      </c>
      <c r="C38" s="17">
        <v>12513214</v>
      </c>
      <c r="D38" s="18" t="s">
        <v>161</v>
      </c>
      <c r="E38" s="6" t="s">
        <v>453</v>
      </c>
      <c r="F38" s="6" t="s">
        <v>44</v>
      </c>
      <c r="G38" s="7">
        <v>-27</v>
      </c>
      <c r="H38" s="7">
        <v>133007.89000000001</v>
      </c>
      <c r="I38" s="7">
        <v>-6349.26</v>
      </c>
      <c r="J38" s="8">
        <v>6.9099999999999995E-2</v>
      </c>
      <c r="K38" s="8">
        <v>-2E-3</v>
      </c>
    </row>
    <row r="39" spans="2:11">
      <c r="B39" s="6" t="s">
        <v>462</v>
      </c>
      <c r="C39" s="17">
        <v>12513210</v>
      </c>
      <c r="D39" s="18" t="s">
        <v>161</v>
      </c>
      <c r="E39" s="6" t="s">
        <v>453</v>
      </c>
      <c r="F39" s="6" t="s">
        <v>44</v>
      </c>
      <c r="G39" s="7">
        <v>-23</v>
      </c>
      <c r="H39" s="7">
        <v>135215.89000000001</v>
      </c>
      <c r="I39" s="7">
        <v>-5498.42</v>
      </c>
      <c r="J39" s="8">
        <v>5.9900000000000002E-2</v>
      </c>
      <c r="K39" s="8">
        <v>-1.6999999999999999E-3</v>
      </c>
    </row>
    <row r="40" spans="2:11">
      <c r="B40" s="6" t="s">
        <v>462</v>
      </c>
      <c r="C40" s="17">
        <v>12513211</v>
      </c>
      <c r="D40" s="18" t="s">
        <v>161</v>
      </c>
      <c r="E40" s="6" t="s">
        <v>453</v>
      </c>
      <c r="F40" s="6" t="s">
        <v>44</v>
      </c>
      <c r="G40" s="7">
        <v>-27</v>
      </c>
      <c r="H40" s="7">
        <v>136244.72</v>
      </c>
      <c r="I40" s="7">
        <v>-6503.78</v>
      </c>
      <c r="J40" s="8">
        <v>7.0800000000000002E-2</v>
      </c>
      <c r="K40" s="8">
        <v>-2E-3</v>
      </c>
    </row>
    <row r="41" spans="2:11">
      <c r="B41" s="6" t="s">
        <v>463</v>
      </c>
      <c r="C41" s="17">
        <v>1455360</v>
      </c>
      <c r="D41" s="18" t="s">
        <v>161</v>
      </c>
      <c r="E41" s="6" t="s">
        <v>453</v>
      </c>
      <c r="F41" s="6" t="s">
        <v>44</v>
      </c>
      <c r="G41" s="7">
        <v>-30</v>
      </c>
      <c r="H41" s="7">
        <v>82564.36</v>
      </c>
      <c r="I41" s="7">
        <v>-4379.21</v>
      </c>
      <c r="J41" s="8">
        <v>4.7699999999999999E-2</v>
      </c>
      <c r="K41" s="8">
        <v>-1.4E-3</v>
      </c>
    </row>
    <row r="42" spans="2:11">
      <c r="B42" s="6" t="s">
        <v>463</v>
      </c>
      <c r="C42" s="17">
        <v>1455363</v>
      </c>
      <c r="D42" s="18" t="s">
        <v>161</v>
      </c>
      <c r="E42" s="6" t="s">
        <v>453</v>
      </c>
      <c r="F42" s="6" t="s">
        <v>44</v>
      </c>
      <c r="G42" s="7">
        <v>-29</v>
      </c>
      <c r="H42" s="7">
        <v>87312.38</v>
      </c>
      <c r="I42" s="7">
        <v>-4476.68</v>
      </c>
      <c r="J42" s="8">
        <v>4.87E-2</v>
      </c>
      <c r="K42" s="8">
        <v>-1.4E-3</v>
      </c>
    </row>
    <row r="43" spans="2:11">
      <c r="B43" s="6" t="s">
        <v>463</v>
      </c>
      <c r="C43" s="17">
        <v>1455365</v>
      </c>
      <c r="D43" s="18" t="s">
        <v>161</v>
      </c>
      <c r="E43" s="6" t="s">
        <v>453</v>
      </c>
      <c r="F43" s="6" t="s">
        <v>44</v>
      </c>
      <c r="G43" s="7">
        <v>-17</v>
      </c>
      <c r="H43" s="7">
        <v>90575.63</v>
      </c>
      <c r="I43" s="7">
        <v>-2722.34</v>
      </c>
      <c r="J43" s="8">
        <v>2.9600000000000001E-2</v>
      </c>
      <c r="K43" s="8">
        <v>-8.0000000000000004E-4</v>
      </c>
    </row>
    <row r="44" spans="2:11">
      <c r="B44" s="6" t="s">
        <v>463</v>
      </c>
      <c r="C44" s="17">
        <v>1455364</v>
      </c>
      <c r="D44" s="18" t="s">
        <v>161</v>
      </c>
      <c r="E44" s="6" t="s">
        <v>453</v>
      </c>
      <c r="F44" s="6" t="s">
        <v>44</v>
      </c>
      <c r="G44" s="7">
        <v>-33</v>
      </c>
      <c r="H44" s="7">
        <v>87319.28</v>
      </c>
      <c r="I44" s="7">
        <v>-5094.5600000000004</v>
      </c>
      <c r="J44" s="8">
        <v>5.5500000000000001E-2</v>
      </c>
      <c r="K44" s="8">
        <v>-1.6000000000000001E-3</v>
      </c>
    </row>
    <row r="45" spans="2:11">
      <c r="B45" s="6" t="s">
        <v>463</v>
      </c>
      <c r="C45" s="17">
        <v>1455362</v>
      </c>
      <c r="D45" s="18" t="s">
        <v>161</v>
      </c>
      <c r="E45" s="6" t="s">
        <v>453</v>
      </c>
      <c r="F45" s="6" t="s">
        <v>44</v>
      </c>
      <c r="G45" s="7">
        <v>-37</v>
      </c>
      <c r="H45" s="7">
        <v>84008.1</v>
      </c>
      <c r="I45" s="7">
        <v>-5495.47</v>
      </c>
      <c r="J45" s="8">
        <v>5.9799999999999999E-2</v>
      </c>
      <c r="K45" s="8">
        <v>-1.6999999999999999E-3</v>
      </c>
    </row>
    <row r="46" spans="2:11">
      <c r="B46" s="6" t="s">
        <v>463</v>
      </c>
      <c r="C46" s="17">
        <v>1455361</v>
      </c>
      <c r="D46" s="18" t="s">
        <v>161</v>
      </c>
      <c r="E46" s="6" t="s">
        <v>453</v>
      </c>
      <c r="F46" s="6" t="s">
        <v>44</v>
      </c>
      <c r="G46" s="7">
        <v>-31</v>
      </c>
      <c r="H46" s="7">
        <v>85857.5</v>
      </c>
      <c r="I46" s="7">
        <v>-4705.68</v>
      </c>
      <c r="J46" s="8">
        <v>5.1200000000000002E-2</v>
      </c>
      <c r="K46" s="8">
        <v>-1.5E-3</v>
      </c>
    </row>
    <row r="47" spans="2:11">
      <c r="B47" s="6" t="s">
        <v>463</v>
      </c>
      <c r="C47" s="17">
        <v>145536</v>
      </c>
      <c r="D47" s="18" t="s">
        <v>161</v>
      </c>
      <c r="E47" s="6" t="s">
        <v>453</v>
      </c>
      <c r="F47" s="6" t="s">
        <v>44</v>
      </c>
      <c r="G47" s="7">
        <v>177</v>
      </c>
      <c r="H47" s="7">
        <v>89600</v>
      </c>
      <c r="I47" s="7">
        <v>28039.07</v>
      </c>
      <c r="J47" s="8">
        <v>-0.30530000000000002</v>
      </c>
      <c r="K47" s="8">
        <v>8.6999999999999994E-3</v>
      </c>
    </row>
    <row r="50" spans="2:6">
      <c r="B50" s="6" t="s">
        <v>121</v>
      </c>
      <c r="C50" s="17"/>
      <c r="D50" s="18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122</v>
      </c>
    </row>
    <row r="7" spans="2:17" ht="15.75">
      <c r="B7" s="2" t="s">
        <v>464</v>
      </c>
    </row>
    <row r="8" spans="2:17">
      <c r="B8" s="3" t="s">
        <v>85</v>
      </c>
      <c r="C8" s="3" t="s">
        <v>86</v>
      </c>
      <c r="D8" s="3" t="s">
        <v>465</v>
      </c>
      <c r="E8" s="3" t="s">
        <v>88</v>
      </c>
      <c r="F8" s="3" t="s">
        <v>89</v>
      </c>
      <c r="G8" s="3" t="s">
        <v>125</v>
      </c>
      <c r="H8" s="3" t="s">
        <v>126</v>
      </c>
      <c r="I8" s="3" t="s">
        <v>90</v>
      </c>
      <c r="J8" s="3" t="s">
        <v>91</v>
      </c>
      <c r="K8" s="3" t="s">
        <v>92</v>
      </c>
      <c r="L8" s="3" t="s">
        <v>127</v>
      </c>
      <c r="M8" s="3" t="s">
        <v>43</v>
      </c>
      <c r="N8" s="3" t="s">
        <v>93</v>
      </c>
      <c r="O8" s="3" t="s">
        <v>129</v>
      </c>
      <c r="P8" s="3" t="s">
        <v>130</v>
      </c>
      <c r="Q8" s="3" t="s">
        <v>131</v>
      </c>
    </row>
    <row r="9" spans="2:17">
      <c r="B9" s="4"/>
      <c r="C9" s="4"/>
      <c r="D9" s="4"/>
      <c r="E9" s="4"/>
      <c r="F9" s="4"/>
      <c r="G9" s="4" t="s">
        <v>132</v>
      </c>
      <c r="H9" s="4" t="s">
        <v>133</v>
      </c>
      <c r="I9" s="4"/>
      <c r="J9" s="4" t="s">
        <v>96</v>
      </c>
      <c r="K9" s="4" t="s">
        <v>96</v>
      </c>
      <c r="L9" s="4" t="s">
        <v>134</v>
      </c>
      <c r="M9" s="4" t="s">
        <v>135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466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468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469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467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468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469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470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471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472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474</v>
      </c>
    </row>
    <row r="7" spans="2:16" ht="15.75">
      <c r="B7" s="2" t="s">
        <v>123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125</v>
      </c>
      <c r="G8" s="3" t="s">
        <v>126</v>
      </c>
      <c r="H8" s="3" t="s">
        <v>90</v>
      </c>
      <c r="I8" s="3" t="s">
        <v>91</v>
      </c>
      <c r="J8" s="3" t="s">
        <v>92</v>
      </c>
      <c r="K8" s="3" t="s">
        <v>127</v>
      </c>
      <c r="L8" s="3" t="s">
        <v>43</v>
      </c>
      <c r="M8" s="3" t="s">
        <v>475</v>
      </c>
      <c r="N8" s="3" t="s">
        <v>129</v>
      </c>
      <c r="O8" s="3" t="s">
        <v>130</v>
      </c>
      <c r="P8" s="3" t="s">
        <v>131</v>
      </c>
    </row>
    <row r="9" spans="2:16">
      <c r="B9" s="4"/>
      <c r="C9" s="4"/>
      <c r="D9" s="4"/>
      <c r="E9" s="4"/>
      <c r="F9" s="4" t="s">
        <v>132</v>
      </c>
      <c r="G9" s="4" t="s">
        <v>133</v>
      </c>
      <c r="H9" s="4"/>
      <c r="I9" s="4" t="s">
        <v>96</v>
      </c>
      <c r="J9" s="4" t="s">
        <v>96</v>
      </c>
      <c r="K9" s="4" t="s">
        <v>134</v>
      </c>
      <c r="L9" s="4" t="s">
        <v>135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136</v>
      </c>
      <c r="C11" s="12"/>
      <c r="D11" s="3"/>
      <c r="E11" s="3"/>
      <c r="F11" s="3"/>
      <c r="G11" s="12">
        <v>9.8800000000000008</v>
      </c>
      <c r="H11" s="3"/>
      <c r="J11" s="10">
        <v>4.8599999999999997E-2</v>
      </c>
      <c r="K11" s="9">
        <v>1041173600</v>
      </c>
      <c r="M11" s="9">
        <v>1118054.8600000001</v>
      </c>
      <c r="O11" s="10">
        <v>1</v>
      </c>
      <c r="P11" s="10">
        <v>0.34539999999999998</v>
      </c>
    </row>
    <row r="12" spans="2:16">
      <c r="B12" s="3" t="s">
        <v>99</v>
      </c>
      <c r="C12" s="12"/>
      <c r="D12" s="3"/>
      <c r="E12" s="3"/>
      <c r="F12" s="3"/>
      <c r="G12" s="12">
        <v>9.8800000000000008</v>
      </c>
      <c r="H12" s="3"/>
      <c r="J12" s="10">
        <v>4.8599999999999997E-2</v>
      </c>
      <c r="K12" s="9">
        <v>1041173600</v>
      </c>
      <c r="M12" s="9">
        <v>1118054.8600000001</v>
      </c>
      <c r="O12" s="10">
        <v>1</v>
      </c>
      <c r="P12" s="10">
        <v>0.34539999999999998</v>
      </c>
    </row>
    <row r="13" spans="2:16">
      <c r="B13" s="13" t="s">
        <v>476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477</v>
      </c>
      <c r="C14" s="14"/>
      <c r="D14" s="13"/>
      <c r="E14" s="13"/>
      <c r="F14" s="13"/>
      <c r="G14" s="14">
        <v>9.8800000000000008</v>
      </c>
      <c r="H14" s="13"/>
      <c r="J14" s="16">
        <v>4.8599999999999997E-2</v>
      </c>
      <c r="K14" s="15">
        <v>1041173600</v>
      </c>
      <c r="M14" s="15">
        <v>1118054.8600000001</v>
      </c>
      <c r="O14" s="16">
        <v>1</v>
      </c>
      <c r="P14" s="16">
        <v>0.34539999999999998</v>
      </c>
    </row>
    <row r="15" spans="2:16">
      <c r="B15" s="6" t="s">
        <v>478</v>
      </c>
      <c r="C15" s="17">
        <v>8288649</v>
      </c>
      <c r="D15" s="6" t="s">
        <v>143</v>
      </c>
      <c r="E15" s="6"/>
      <c r="F15" s="6" t="s">
        <v>479</v>
      </c>
      <c r="G15" s="17">
        <v>8.43</v>
      </c>
      <c r="H15" s="6" t="s">
        <v>103</v>
      </c>
      <c r="I15" s="19">
        <v>4.8000000000000001E-2</v>
      </c>
      <c r="J15" s="8">
        <v>4.8599999999999997E-2</v>
      </c>
      <c r="K15" s="7">
        <v>1757000</v>
      </c>
      <c r="L15" s="7">
        <v>108.17</v>
      </c>
      <c r="M15" s="7">
        <v>1900.62</v>
      </c>
      <c r="N15" s="8">
        <v>0</v>
      </c>
      <c r="O15" s="8">
        <v>1.6999999999999999E-3</v>
      </c>
      <c r="P15" s="8">
        <v>5.9999999999999995E-4</v>
      </c>
    </row>
    <row r="16" spans="2:16">
      <c r="B16" s="6" t="s">
        <v>480</v>
      </c>
      <c r="C16" s="17">
        <v>8288656</v>
      </c>
      <c r="D16" s="6" t="s">
        <v>143</v>
      </c>
      <c r="E16" s="6"/>
      <c r="F16" s="6" t="s">
        <v>481</v>
      </c>
      <c r="G16" s="17">
        <v>8.51</v>
      </c>
      <c r="H16" s="6" t="s">
        <v>103</v>
      </c>
      <c r="I16" s="19">
        <v>4.8000000000000001E-2</v>
      </c>
      <c r="J16" s="8">
        <v>4.8599999999999997E-2</v>
      </c>
      <c r="K16" s="7">
        <v>577000</v>
      </c>
      <c r="L16" s="7">
        <v>107.63</v>
      </c>
      <c r="M16" s="7">
        <v>621.04</v>
      </c>
      <c r="N16" s="8">
        <v>0</v>
      </c>
      <c r="O16" s="8">
        <v>5.9999999999999995E-4</v>
      </c>
      <c r="P16" s="8">
        <v>2.0000000000000001E-4</v>
      </c>
    </row>
    <row r="17" spans="2:16">
      <c r="B17" s="6" t="s">
        <v>482</v>
      </c>
      <c r="C17" s="17">
        <v>8288664</v>
      </c>
      <c r="D17" s="6" t="s">
        <v>143</v>
      </c>
      <c r="E17" s="6"/>
      <c r="F17" s="6" t="s">
        <v>483</v>
      </c>
      <c r="G17" s="17">
        <v>8.6</v>
      </c>
      <c r="H17" s="6" t="s">
        <v>103</v>
      </c>
      <c r="I17" s="19">
        <v>4.8000000000000001E-2</v>
      </c>
      <c r="J17" s="8">
        <v>4.8599999999999997E-2</v>
      </c>
      <c r="K17" s="7">
        <v>911000</v>
      </c>
      <c r="L17" s="7">
        <v>107.18</v>
      </c>
      <c r="M17" s="7">
        <v>976.43</v>
      </c>
      <c r="N17" s="8">
        <v>0</v>
      </c>
      <c r="O17" s="8">
        <v>8.9999999999999998E-4</v>
      </c>
      <c r="P17" s="8">
        <v>2.9999999999999997E-4</v>
      </c>
    </row>
    <row r="18" spans="2:16">
      <c r="B18" s="6" t="s">
        <v>484</v>
      </c>
      <c r="C18" s="17">
        <v>8288672</v>
      </c>
      <c r="D18" s="6" t="s">
        <v>143</v>
      </c>
      <c r="E18" s="6"/>
      <c r="F18" s="6" t="s">
        <v>485</v>
      </c>
      <c r="G18" s="17">
        <v>8.48</v>
      </c>
      <c r="H18" s="6" t="s">
        <v>103</v>
      </c>
      <c r="I18" s="19">
        <v>4.8000000000000001E-2</v>
      </c>
      <c r="J18" s="8">
        <v>4.8599999999999997E-2</v>
      </c>
      <c r="K18" s="7">
        <v>116000</v>
      </c>
      <c r="L18" s="7">
        <v>109.21</v>
      </c>
      <c r="M18" s="7">
        <v>126.68</v>
      </c>
      <c r="N18" s="8">
        <v>0</v>
      </c>
      <c r="O18" s="8">
        <v>1E-4</v>
      </c>
      <c r="P18" s="8">
        <v>0</v>
      </c>
    </row>
    <row r="19" spans="2:16">
      <c r="B19" s="6" t="s">
        <v>486</v>
      </c>
      <c r="C19" s="17">
        <v>8288680</v>
      </c>
      <c r="D19" s="6" t="s">
        <v>143</v>
      </c>
      <c r="E19" s="6"/>
      <c r="F19" s="6" t="s">
        <v>487</v>
      </c>
      <c r="G19" s="17">
        <v>8.56</v>
      </c>
      <c r="H19" s="6" t="s">
        <v>103</v>
      </c>
      <c r="I19" s="19">
        <v>4.8000000000000001E-2</v>
      </c>
      <c r="J19" s="8">
        <v>4.8500000000000001E-2</v>
      </c>
      <c r="K19" s="7">
        <v>1054000</v>
      </c>
      <c r="L19" s="7">
        <v>108.71</v>
      </c>
      <c r="M19" s="7">
        <v>1145.8</v>
      </c>
      <c r="N19" s="8">
        <v>0</v>
      </c>
      <c r="O19" s="8">
        <v>1E-3</v>
      </c>
      <c r="P19" s="8">
        <v>4.0000000000000002E-4</v>
      </c>
    </row>
    <row r="20" spans="2:16">
      <c r="B20" s="6" t="s">
        <v>488</v>
      </c>
      <c r="C20" s="17">
        <v>8288698</v>
      </c>
      <c r="D20" s="6" t="s">
        <v>143</v>
      </c>
      <c r="E20" s="6"/>
      <c r="F20" s="6" t="s">
        <v>489</v>
      </c>
      <c r="G20" s="17">
        <v>8.64</v>
      </c>
      <c r="H20" s="6" t="s">
        <v>103</v>
      </c>
      <c r="I20" s="19">
        <v>4.8000000000000001E-2</v>
      </c>
      <c r="J20" s="8">
        <v>4.8599999999999997E-2</v>
      </c>
      <c r="K20" s="7">
        <v>1536000</v>
      </c>
      <c r="L20" s="7">
        <v>107.94</v>
      </c>
      <c r="M20" s="7">
        <v>1657.99</v>
      </c>
      <c r="N20" s="8">
        <v>0</v>
      </c>
      <c r="O20" s="8">
        <v>1.5E-3</v>
      </c>
      <c r="P20" s="8">
        <v>5.0000000000000001E-4</v>
      </c>
    </row>
    <row r="21" spans="2:16">
      <c r="B21" s="6" t="s">
        <v>490</v>
      </c>
      <c r="C21" s="17">
        <v>8288706</v>
      </c>
      <c r="D21" s="6" t="s">
        <v>143</v>
      </c>
      <c r="E21" s="6"/>
      <c r="F21" s="6" t="s">
        <v>491</v>
      </c>
      <c r="G21" s="17">
        <v>8.73</v>
      </c>
      <c r="H21" s="6" t="s">
        <v>103</v>
      </c>
      <c r="I21" s="19">
        <v>4.8000000000000001E-2</v>
      </c>
      <c r="J21" s="8">
        <v>4.8500000000000001E-2</v>
      </c>
      <c r="K21" s="7">
        <v>1560000</v>
      </c>
      <c r="L21" s="7">
        <v>107.85</v>
      </c>
      <c r="M21" s="7">
        <v>1682.53</v>
      </c>
      <c r="N21" s="8">
        <v>0</v>
      </c>
      <c r="O21" s="8">
        <v>1.5E-3</v>
      </c>
      <c r="P21" s="8">
        <v>5.0000000000000001E-4</v>
      </c>
    </row>
    <row r="22" spans="2:16">
      <c r="B22" s="6" t="s">
        <v>492</v>
      </c>
      <c r="C22" s="17">
        <v>8288714</v>
      </c>
      <c r="D22" s="6" t="s">
        <v>143</v>
      </c>
      <c r="E22" s="6"/>
      <c r="F22" s="6" t="s">
        <v>493</v>
      </c>
      <c r="G22" s="17">
        <v>8.81</v>
      </c>
      <c r="H22" s="6" t="s">
        <v>103</v>
      </c>
      <c r="I22" s="19">
        <v>4.8000000000000001E-2</v>
      </c>
      <c r="J22" s="8">
        <v>4.8500000000000001E-2</v>
      </c>
      <c r="K22" s="7">
        <v>3626000</v>
      </c>
      <c r="L22" s="7">
        <v>107.74</v>
      </c>
      <c r="M22" s="7">
        <v>3906.59</v>
      </c>
      <c r="N22" s="8">
        <v>0</v>
      </c>
      <c r="O22" s="8">
        <v>3.5000000000000001E-3</v>
      </c>
      <c r="P22" s="8">
        <v>1.1999999999999999E-3</v>
      </c>
    </row>
    <row r="23" spans="2:16">
      <c r="B23" s="6" t="s">
        <v>494</v>
      </c>
      <c r="C23" s="17">
        <v>8288722</v>
      </c>
      <c r="D23" s="6" t="s">
        <v>143</v>
      </c>
      <c r="E23" s="6"/>
      <c r="F23" s="6" t="s">
        <v>495</v>
      </c>
      <c r="G23" s="17">
        <v>8.89</v>
      </c>
      <c r="H23" s="6" t="s">
        <v>103</v>
      </c>
      <c r="I23" s="19">
        <v>4.8000000000000001E-2</v>
      </c>
      <c r="J23" s="8">
        <v>4.8599999999999997E-2</v>
      </c>
      <c r="K23" s="7">
        <v>3207000</v>
      </c>
      <c r="L23" s="7">
        <v>107.41</v>
      </c>
      <c r="M23" s="7">
        <v>3444.59</v>
      </c>
      <c r="N23" s="8">
        <v>0</v>
      </c>
      <c r="O23" s="8">
        <v>3.0999999999999999E-3</v>
      </c>
      <c r="P23" s="8">
        <v>1.1000000000000001E-3</v>
      </c>
    </row>
    <row r="24" spans="2:16">
      <c r="B24" s="6" t="s">
        <v>496</v>
      </c>
      <c r="C24" s="17">
        <v>8288730</v>
      </c>
      <c r="D24" s="6" t="s">
        <v>143</v>
      </c>
      <c r="E24" s="6"/>
      <c r="F24" s="6" t="s">
        <v>497</v>
      </c>
      <c r="G24" s="17">
        <v>8.77</v>
      </c>
      <c r="H24" s="6" t="s">
        <v>103</v>
      </c>
      <c r="I24" s="19">
        <v>4.8000000000000001E-2</v>
      </c>
      <c r="J24" s="8">
        <v>4.8599999999999997E-2</v>
      </c>
      <c r="K24" s="7">
        <v>3378000</v>
      </c>
      <c r="L24" s="7">
        <v>109.45</v>
      </c>
      <c r="M24" s="7">
        <v>3697.26</v>
      </c>
      <c r="N24" s="8">
        <v>0</v>
      </c>
      <c r="O24" s="8">
        <v>3.3E-3</v>
      </c>
      <c r="P24" s="8">
        <v>1.1000000000000001E-3</v>
      </c>
    </row>
    <row r="25" spans="2:16">
      <c r="B25" s="6" t="s">
        <v>498</v>
      </c>
      <c r="C25" s="17">
        <v>8388746</v>
      </c>
      <c r="D25" s="6" t="s">
        <v>143</v>
      </c>
      <c r="E25" s="6"/>
      <c r="F25" s="6" t="s">
        <v>499</v>
      </c>
      <c r="G25" s="17">
        <v>8.85</v>
      </c>
      <c r="H25" s="6" t="s">
        <v>103</v>
      </c>
      <c r="I25" s="19">
        <v>4.8000000000000001E-2</v>
      </c>
      <c r="J25" s="8">
        <v>4.8599999999999997E-2</v>
      </c>
      <c r="K25" s="7">
        <v>4804000</v>
      </c>
      <c r="L25" s="7">
        <v>108.49</v>
      </c>
      <c r="M25" s="7">
        <v>5211.7700000000004</v>
      </c>
      <c r="N25" s="8">
        <v>0</v>
      </c>
      <c r="O25" s="8">
        <v>4.7000000000000002E-3</v>
      </c>
      <c r="P25" s="8">
        <v>1.6000000000000001E-3</v>
      </c>
    </row>
    <row r="26" spans="2:16">
      <c r="B26" s="6" t="s">
        <v>500</v>
      </c>
      <c r="C26" s="17">
        <v>8388753</v>
      </c>
      <c r="D26" s="6" t="s">
        <v>143</v>
      </c>
      <c r="E26" s="6"/>
      <c r="F26" s="6" t="s">
        <v>501</v>
      </c>
      <c r="G26" s="17">
        <v>8.93</v>
      </c>
      <c r="H26" s="6" t="s">
        <v>103</v>
      </c>
      <c r="I26" s="19">
        <v>4.8000000000000001E-2</v>
      </c>
      <c r="J26" s="8">
        <v>4.8599999999999997E-2</v>
      </c>
      <c r="K26" s="7">
        <v>2498000</v>
      </c>
      <c r="L26" s="7">
        <v>107.72</v>
      </c>
      <c r="M26" s="7">
        <v>2690.83</v>
      </c>
      <c r="N26" s="8">
        <v>0</v>
      </c>
      <c r="O26" s="8">
        <v>2.3999999999999998E-3</v>
      </c>
      <c r="P26" s="8">
        <v>8.0000000000000004E-4</v>
      </c>
    </row>
    <row r="27" spans="2:16">
      <c r="B27" s="6" t="s">
        <v>502</v>
      </c>
      <c r="C27" s="17">
        <v>8388761</v>
      </c>
      <c r="D27" s="6" t="s">
        <v>143</v>
      </c>
      <c r="E27" s="6"/>
      <c r="F27" s="6" t="s">
        <v>503</v>
      </c>
      <c r="G27" s="17">
        <v>9.02</v>
      </c>
      <c r="H27" s="6" t="s">
        <v>103</v>
      </c>
      <c r="I27" s="19">
        <v>4.8000000000000001E-2</v>
      </c>
      <c r="J27" s="8">
        <v>4.8500000000000001E-2</v>
      </c>
      <c r="K27" s="7">
        <v>8372000</v>
      </c>
      <c r="L27" s="7">
        <v>106.58</v>
      </c>
      <c r="M27" s="7">
        <v>8922.58</v>
      </c>
      <c r="N27" s="8">
        <v>0</v>
      </c>
      <c r="O27" s="8">
        <v>8.0000000000000002E-3</v>
      </c>
      <c r="P27" s="8">
        <v>2.8E-3</v>
      </c>
    </row>
    <row r="28" spans="2:16">
      <c r="B28" s="6" t="s">
        <v>504</v>
      </c>
      <c r="C28" s="17">
        <v>8388779</v>
      </c>
      <c r="D28" s="6" t="s">
        <v>143</v>
      </c>
      <c r="E28" s="6"/>
      <c r="F28" s="6" t="s">
        <v>505</v>
      </c>
      <c r="G28" s="17">
        <v>9.1</v>
      </c>
      <c r="H28" s="6" t="s">
        <v>103</v>
      </c>
      <c r="I28" s="19">
        <v>4.8000000000000001E-2</v>
      </c>
      <c r="J28" s="8">
        <v>4.8599999999999997E-2</v>
      </c>
      <c r="K28" s="7">
        <v>9779000</v>
      </c>
      <c r="L28" s="7">
        <v>106.78</v>
      </c>
      <c r="M28" s="7">
        <v>10441.719999999999</v>
      </c>
      <c r="N28" s="8">
        <v>0</v>
      </c>
      <c r="O28" s="8">
        <v>9.2999999999999992E-3</v>
      </c>
      <c r="P28" s="8">
        <v>3.2000000000000002E-3</v>
      </c>
    </row>
    <row r="29" spans="2:16">
      <c r="B29" s="6" t="s">
        <v>506</v>
      </c>
      <c r="C29" s="17">
        <v>8388787</v>
      </c>
      <c r="D29" s="6" t="s">
        <v>143</v>
      </c>
      <c r="E29" s="6"/>
      <c r="F29" s="6" t="s">
        <v>507</v>
      </c>
      <c r="G29" s="17">
        <v>9.18</v>
      </c>
      <c r="H29" s="6" t="s">
        <v>103</v>
      </c>
      <c r="I29" s="19">
        <v>4.8000000000000001E-2</v>
      </c>
      <c r="J29" s="8">
        <v>4.8599999999999997E-2</v>
      </c>
      <c r="K29" s="7">
        <v>3777000</v>
      </c>
      <c r="L29" s="7">
        <v>106.66</v>
      </c>
      <c r="M29" s="7">
        <v>4028.61</v>
      </c>
      <c r="N29" s="8">
        <v>0</v>
      </c>
      <c r="O29" s="8">
        <v>3.5999999999999999E-3</v>
      </c>
      <c r="P29" s="8">
        <v>1.1999999999999999E-3</v>
      </c>
    </row>
    <row r="30" spans="2:16">
      <c r="B30" s="6" t="s">
        <v>508</v>
      </c>
      <c r="C30" s="17">
        <v>8388795</v>
      </c>
      <c r="D30" s="6" t="s">
        <v>143</v>
      </c>
      <c r="E30" s="6"/>
      <c r="F30" s="6" t="s">
        <v>509</v>
      </c>
      <c r="G30" s="17">
        <v>9.0500000000000007</v>
      </c>
      <c r="H30" s="6" t="s">
        <v>103</v>
      </c>
      <c r="I30" s="19">
        <v>4.8000000000000001E-2</v>
      </c>
      <c r="J30" s="8">
        <v>4.8599999999999997E-2</v>
      </c>
      <c r="K30" s="7">
        <v>10707000</v>
      </c>
      <c r="L30" s="7">
        <v>108.56</v>
      </c>
      <c r="M30" s="7">
        <v>11623.14</v>
      </c>
      <c r="N30" s="8">
        <v>0</v>
      </c>
      <c r="O30" s="8">
        <v>1.04E-2</v>
      </c>
      <c r="P30" s="8">
        <v>3.5999999999999999E-3</v>
      </c>
    </row>
    <row r="31" spans="2:16">
      <c r="B31" s="6" t="s">
        <v>510</v>
      </c>
      <c r="C31" s="17">
        <v>8388803</v>
      </c>
      <c r="D31" s="6" t="s">
        <v>143</v>
      </c>
      <c r="E31" s="6"/>
      <c r="F31" s="6" t="s">
        <v>511</v>
      </c>
      <c r="G31" s="17">
        <v>9.1300000000000008</v>
      </c>
      <c r="H31" s="6" t="s">
        <v>103</v>
      </c>
      <c r="I31" s="19">
        <v>4.8000000000000001E-2</v>
      </c>
      <c r="J31" s="8">
        <v>4.8500000000000001E-2</v>
      </c>
      <c r="K31" s="7">
        <v>1987000</v>
      </c>
      <c r="L31" s="7">
        <v>108.38</v>
      </c>
      <c r="M31" s="7">
        <v>2153.52</v>
      </c>
      <c r="N31" s="8">
        <v>0</v>
      </c>
      <c r="O31" s="8">
        <v>1.9E-3</v>
      </c>
      <c r="P31" s="8">
        <v>6.9999999999999999E-4</v>
      </c>
    </row>
    <row r="32" spans="2:16">
      <c r="B32" s="6" t="s">
        <v>512</v>
      </c>
      <c r="C32" s="17">
        <v>8388811</v>
      </c>
      <c r="D32" s="6" t="s">
        <v>143</v>
      </c>
      <c r="E32" s="6"/>
      <c r="F32" s="6" t="s">
        <v>513</v>
      </c>
      <c r="G32" s="17">
        <v>9.2100000000000009</v>
      </c>
      <c r="H32" s="6" t="s">
        <v>103</v>
      </c>
      <c r="I32" s="19">
        <v>4.8000000000000001E-2</v>
      </c>
      <c r="J32" s="8">
        <v>4.8599999999999997E-2</v>
      </c>
      <c r="K32" s="7">
        <v>13379000</v>
      </c>
      <c r="L32" s="7">
        <v>107.52</v>
      </c>
      <c r="M32" s="7">
        <v>14385.18</v>
      </c>
      <c r="N32" s="8">
        <v>0</v>
      </c>
      <c r="O32" s="8">
        <v>1.29E-2</v>
      </c>
      <c r="P32" s="8">
        <v>4.4000000000000003E-3</v>
      </c>
    </row>
    <row r="33" spans="2:16">
      <c r="B33" s="6" t="s">
        <v>514</v>
      </c>
      <c r="C33" s="17">
        <v>8388829</v>
      </c>
      <c r="D33" s="6" t="s">
        <v>143</v>
      </c>
      <c r="E33" s="6"/>
      <c r="F33" s="6" t="s">
        <v>515</v>
      </c>
      <c r="G33" s="17">
        <v>9.3000000000000007</v>
      </c>
      <c r="H33" s="6" t="s">
        <v>103</v>
      </c>
      <c r="I33" s="19">
        <v>4.8000000000000001E-2</v>
      </c>
      <c r="J33" s="8">
        <v>4.8500000000000001E-2</v>
      </c>
      <c r="K33" s="7">
        <v>18087000</v>
      </c>
      <c r="L33" s="7">
        <v>107.53</v>
      </c>
      <c r="M33" s="7">
        <v>19448.59</v>
      </c>
      <c r="N33" s="8">
        <v>0</v>
      </c>
      <c r="O33" s="8">
        <v>1.7399999999999999E-2</v>
      </c>
      <c r="P33" s="8">
        <v>6.0000000000000001E-3</v>
      </c>
    </row>
    <row r="34" spans="2:16">
      <c r="B34" s="6" t="s">
        <v>516</v>
      </c>
      <c r="C34" s="17">
        <v>8388837</v>
      </c>
      <c r="D34" s="6" t="s">
        <v>143</v>
      </c>
      <c r="E34" s="6"/>
      <c r="F34" s="6" t="s">
        <v>517</v>
      </c>
      <c r="G34" s="17">
        <v>9.39</v>
      </c>
      <c r="H34" s="6" t="s">
        <v>103</v>
      </c>
      <c r="I34" s="19">
        <v>4.8000000000000001E-2</v>
      </c>
      <c r="J34" s="8">
        <v>4.8500000000000001E-2</v>
      </c>
      <c r="K34" s="7">
        <v>20326000</v>
      </c>
      <c r="L34" s="7">
        <v>107.08</v>
      </c>
      <c r="M34" s="7">
        <v>21765.24</v>
      </c>
      <c r="N34" s="8">
        <v>0</v>
      </c>
      <c r="O34" s="8">
        <v>1.95E-2</v>
      </c>
      <c r="P34" s="8">
        <v>6.7000000000000002E-3</v>
      </c>
    </row>
    <row r="35" spans="2:16">
      <c r="B35" s="6" t="s">
        <v>518</v>
      </c>
      <c r="C35" s="17">
        <v>8388845</v>
      </c>
      <c r="D35" s="6" t="s">
        <v>143</v>
      </c>
      <c r="E35" s="6"/>
      <c r="F35" s="6" t="s">
        <v>519</v>
      </c>
      <c r="G35" s="17">
        <v>9.4600000000000009</v>
      </c>
      <c r="H35" s="6" t="s">
        <v>103</v>
      </c>
      <c r="I35" s="19">
        <v>4.8000000000000001E-2</v>
      </c>
      <c r="J35" s="8">
        <v>4.8599999999999997E-2</v>
      </c>
      <c r="K35" s="7">
        <v>12730000</v>
      </c>
      <c r="L35" s="7">
        <v>107.09</v>
      </c>
      <c r="M35" s="7">
        <v>13632.11</v>
      </c>
      <c r="N35" s="8">
        <v>0</v>
      </c>
      <c r="O35" s="8">
        <v>1.2200000000000001E-2</v>
      </c>
      <c r="P35" s="8">
        <v>4.1999999999999997E-3</v>
      </c>
    </row>
    <row r="36" spans="2:16">
      <c r="B36" s="6" t="s">
        <v>520</v>
      </c>
      <c r="C36" s="17">
        <v>8388852</v>
      </c>
      <c r="D36" s="6" t="s">
        <v>143</v>
      </c>
      <c r="E36" s="6"/>
      <c r="F36" s="6" t="s">
        <v>521</v>
      </c>
      <c r="G36" s="17">
        <v>9.41</v>
      </c>
      <c r="H36" s="6" t="s">
        <v>103</v>
      </c>
      <c r="I36" s="19">
        <v>4.8000000000000001E-2</v>
      </c>
      <c r="J36" s="8">
        <v>4.8599999999999997E-2</v>
      </c>
      <c r="K36" s="7">
        <v>21789000</v>
      </c>
      <c r="L36" s="7">
        <v>108.49</v>
      </c>
      <c r="M36" s="7">
        <v>23638.48</v>
      </c>
      <c r="N36" s="8">
        <v>0</v>
      </c>
      <c r="O36" s="8">
        <v>2.1100000000000001E-2</v>
      </c>
      <c r="P36" s="8">
        <v>7.3000000000000001E-3</v>
      </c>
    </row>
    <row r="37" spans="2:16">
      <c r="B37" s="6" t="s">
        <v>522</v>
      </c>
      <c r="C37" s="17">
        <v>8388878</v>
      </c>
      <c r="D37" s="6" t="s">
        <v>143</v>
      </c>
      <c r="E37" s="6"/>
      <c r="F37" s="6" t="s">
        <v>523</v>
      </c>
      <c r="G37" s="17">
        <v>9.49</v>
      </c>
      <c r="H37" s="6" t="s">
        <v>103</v>
      </c>
      <c r="I37" s="19">
        <v>4.8000000000000001E-2</v>
      </c>
      <c r="J37" s="8">
        <v>4.8599999999999997E-2</v>
      </c>
      <c r="K37" s="7">
        <v>33884000</v>
      </c>
      <c r="L37" s="7">
        <v>108.38</v>
      </c>
      <c r="M37" s="7">
        <v>36722.58</v>
      </c>
      <c r="N37" s="8">
        <v>0</v>
      </c>
      <c r="O37" s="8">
        <v>3.2800000000000003E-2</v>
      </c>
      <c r="P37" s="8">
        <v>1.1299999999999999E-2</v>
      </c>
    </row>
    <row r="38" spans="2:16">
      <c r="B38" s="6" t="s">
        <v>524</v>
      </c>
      <c r="C38" s="17">
        <v>8388860</v>
      </c>
      <c r="D38" s="6" t="s">
        <v>143</v>
      </c>
      <c r="E38" s="6"/>
      <c r="F38" s="6" t="s">
        <v>525</v>
      </c>
      <c r="G38" s="17">
        <v>9.57</v>
      </c>
      <c r="H38" s="6" t="s">
        <v>103</v>
      </c>
      <c r="I38" s="19">
        <v>4.8000000000000001E-2</v>
      </c>
      <c r="J38" s="8">
        <v>4.8599999999999997E-2</v>
      </c>
      <c r="K38" s="7">
        <v>15836000</v>
      </c>
      <c r="L38" s="7">
        <v>108.28</v>
      </c>
      <c r="M38" s="7">
        <v>17147.21</v>
      </c>
      <c r="N38" s="8">
        <v>0</v>
      </c>
      <c r="O38" s="8">
        <v>1.5299999999999999E-2</v>
      </c>
      <c r="P38" s="8">
        <v>5.3E-3</v>
      </c>
    </row>
    <row r="39" spans="2:16">
      <c r="B39" s="6" t="s">
        <v>526</v>
      </c>
      <c r="C39" s="17">
        <v>8388886</v>
      </c>
      <c r="D39" s="6" t="s">
        <v>143</v>
      </c>
      <c r="E39" s="6"/>
      <c r="F39" s="6" t="s">
        <v>527</v>
      </c>
      <c r="G39" s="17">
        <v>9.66</v>
      </c>
      <c r="H39" s="6" t="s">
        <v>103</v>
      </c>
      <c r="I39" s="19">
        <v>4.8000000000000001E-2</v>
      </c>
      <c r="J39" s="8">
        <v>4.8599999999999997E-2</v>
      </c>
      <c r="K39" s="7">
        <v>21013000</v>
      </c>
      <c r="L39" s="7">
        <v>107.94</v>
      </c>
      <c r="M39" s="7">
        <v>22680.9</v>
      </c>
      <c r="N39" s="8">
        <v>0</v>
      </c>
      <c r="O39" s="8">
        <v>2.0299999999999999E-2</v>
      </c>
      <c r="P39" s="8">
        <v>7.0000000000000001E-3</v>
      </c>
    </row>
    <row r="40" spans="2:16">
      <c r="B40" s="6" t="s">
        <v>528</v>
      </c>
      <c r="C40" s="17">
        <v>8388894</v>
      </c>
      <c r="D40" s="6" t="s">
        <v>143</v>
      </c>
      <c r="E40" s="6"/>
      <c r="F40" s="6" t="s">
        <v>529</v>
      </c>
      <c r="G40" s="17">
        <v>9.74</v>
      </c>
      <c r="H40" s="6" t="s">
        <v>103</v>
      </c>
      <c r="I40" s="19">
        <v>4.8000000000000001E-2</v>
      </c>
      <c r="J40" s="8">
        <v>4.8599999999999997E-2</v>
      </c>
      <c r="K40" s="7">
        <v>35905000</v>
      </c>
      <c r="L40" s="7">
        <v>107.3</v>
      </c>
      <c r="M40" s="7">
        <v>38526.15</v>
      </c>
      <c r="N40" s="8">
        <v>0</v>
      </c>
      <c r="O40" s="8">
        <v>3.4500000000000003E-2</v>
      </c>
      <c r="P40" s="8">
        <v>1.1900000000000001E-2</v>
      </c>
    </row>
    <row r="41" spans="2:16">
      <c r="B41" s="6" t="s">
        <v>530</v>
      </c>
      <c r="C41" s="17">
        <v>8388902</v>
      </c>
      <c r="D41" s="6" t="s">
        <v>143</v>
      </c>
      <c r="E41" s="6"/>
      <c r="F41" s="6" t="s">
        <v>531</v>
      </c>
      <c r="G41" s="17">
        <v>9.6</v>
      </c>
      <c r="H41" s="6" t="s">
        <v>103</v>
      </c>
      <c r="I41" s="19">
        <v>4.8000000000000001E-2</v>
      </c>
      <c r="J41" s="8">
        <v>4.8599999999999997E-2</v>
      </c>
      <c r="K41" s="7">
        <v>4615000</v>
      </c>
      <c r="L41" s="7">
        <v>109.45</v>
      </c>
      <c r="M41" s="7">
        <v>5051.18</v>
      </c>
      <c r="N41" s="8">
        <v>0</v>
      </c>
      <c r="O41" s="8">
        <v>4.4999999999999997E-3</v>
      </c>
      <c r="P41" s="8">
        <v>1.6000000000000001E-3</v>
      </c>
    </row>
    <row r="42" spans="2:16">
      <c r="B42" s="6" t="s">
        <v>532</v>
      </c>
      <c r="C42" s="17">
        <v>8388910</v>
      </c>
      <c r="D42" s="6" t="s">
        <v>143</v>
      </c>
      <c r="E42" s="6"/>
      <c r="F42" s="6" t="s">
        <v>533</v>
      </c>
      <c r="G42" s="17">
        <v>9.68</v>
      </c>
      <c r="H42" s="6" t="s">
        <v>103</v>
      </c>
      <c r="I42" s="19">
        <v>4.8000000000000001E-2</v>
      </c>
      <c r="J42" s="8">
        <v>4.8500000000000001E-2</v>
      </c>
      <c r="K42" s="7">
        <v>17621000</v>
      </c>
      <c r="L42" s="7">
        <v>109.14</v>
      </c>
      <c r="M42" s="7">
        <v>19231.28</v>
      </c>
      <c r="N42" s="8">
        <v>0</v>
      </c>
      <c r="O42" s="8">
        <v>1.72E-2</v>
      </c>
      <c r="P42" s="8">
        <v>5.8999999999999999E-3</v>
      </c>
    </row>
    <row r="43" spans="2:16">
      <c r="B43" s="6" t="s">
        <v>534</v>
      </c>
      <c r="C43" s="17">
        <v>8388928</v>
      </c>
      <c r="D43" s="6" t="s">
        <v>143</v>
      </c>
      <c r="E43" s="6"/>
      <c r="F43" s="6" t="s">
        <v>535</v>
      </c>
      <c r="G43" s="17">
        <v>9.76</v>
      </c>
      <c r="H43" s="6" t="s">
        <v>103</v>
      </c>
      <c r="I43" s="19">
        <v>4.8000000000000001E-2</v>
      </c>
      <c r="J43" s="8">
        <v>4.8599999999999997E-2</v>
      </c>
      <c r="K43" s="7">
        <v>54693000</v>
      </c>
      <c r="L43" s="7">
        <v>108.38</v>
      </c>
      <c r="M43" s="7">
        <v>59274.82</v>
      </c>
      <c r="N43" s="8">
        <v>0</v>
      </c>
      <c r="O43" s="8">
        <v>5.2999999999999999E-2</v>
      </c>
      <c r="P43" s="8">
        <v>1.83E-2</v>
      </c>
    </row>
    <row r="44" spans="2:16">
      <c r="B44" s="6" t="s">
        <v>536</v>
      </c>
      <c r="C44" s="17">
        <v>8388936</v>
      </c>
      <c r="D44" s="6" t="s">
        <v>143</v>
      </c>
      <c r="E44" s="6"/>
      <c r="F44" s="6" t="s">
        <v>537</v>
      </c>
      <c r="G44" s="17">
        <v>9.85</v>
      </c>
      <c r="H44" s="6" t="s">
        <v>103</v>
      </c>
      <c r="I44" s="19">
        <v>4.8000000000000001E-2</v>
      </c>
      <c r="J44" s="8">
        <v>4.8500000000000001E-2</v>
      </c>
      <c r="K44" s="7">
        <v>51247000</v>
      </c>
      <c r="L44" s="7">
        <v>108.17</v>
      </c>
      <c r="M44" s="7">
        <v>55434.85</v>
      </c>
      <c r="N44" s="8">
        <v>0</v>
      </c>
      <c r="O44" s="8">
        <v>4.9599999999999998E-2</v>
      </c>
      <c r="P44" s="8">
        <v>1.7100000000000001E-2</v>
      </c>
    </row>
    <row r="45" spans="2:16">
      <c r="B45" s="6" t="s">
        <v>538</v>
      </c>
      <c r="C45" s="17">
        <v>8388944</v>
      </c>
      <c r="D45" s="6" t="s">
        <v>143</v>
      </c>
      <c r="E45" s="6"/>
      <c r="F45" s="6" t="s">
        <v>539</v>
      </c>
      <c r="G45" s="17">
        <v>9.93</v>
      </c>
      <c r="H45" s="6" t="s">
        <v>103</v>
      </c>
      <c r="I45" s="19">
        <v>4.8000000000000001E-2</v>
      </c>
      <c r="J45" s="8">
        <v>4.8500000000000001E-2</v>
      </c>
      <c r="K45" s="7">
        <v>64501000</v>
      </c>
      <c r="L45" s="7">
        <v>107.84</v>
      </c>
      <c r="M45" s="7">
        <v>69560.259999999995</v>
      </c>
      <c r="N45" s="8">
        <v>0</v>
      </c>
      <c r="O45" s="8">
        <v>6.2199999999999998E-2</v>
      </c>
      <c r="P45" s="8">
        <v>2.1499999999999998E-2</v>
      </c>
    </row>
    <row r="46" spans="2:16">
      <c r="B46" s="6" t="s">
        <v>540</v>
      </c>
      <c r="C46" s="17">
        <v>8388951</v>
      </c>
      <c r="D46" s="6" t="s">
        <v>143</v>
      </c>
      <c r="E46" s="6"/>
      <c r="F46" s="6" t="s">
        <v>541</v>
      </c>
      <c r="G46" s="17">
        <v>10.01</v>
      </c>
      <c r="H46" s="6" t="s">
        <v>103</v>
      </c>
      <c r="I46" s="19">
        <v>4.8000000000000001E-2</v>
      </c>
      <c r="J46" s="8">
        <v>4.8599999999999997E-2</v>
      </c>
      <c r="K46" s="7">
        <v>45405000</v>
      </c>
      <c r="L46" s="7">
        <v>107.51</v>
      </c>
      <c r="M46" s="7">
        <v>48817.11</v>
      </c>
      <c r="N46" s="8">
        <v>0</v>
      </c>
      <c r="O46" s="8">
        <v>4.3700000000000003E-2</v>
      </c>
      <c r="P46" s="8">
        <v>1.5100000000000001E-2</v>
      </c>
    </row>
    <row r="47" spans="2:16">
      <c r="B47" s="6" t="s">
        <v>542</v>
      </c>
      <c r="C47" s="17">
        <v>8388969</v>
      </c>
      <c r="D47" s="6" t="s">
        <v>143</v>
      </c>
      <c r="E47" s="6"/>
      <c r="F47" s="6" t="s">
        <v>543</v>
      </c>
      <c r="G47" s="17">
        <v>9.86</v>
      </c>
      <c r="H47" s="6" t="s">
        <v>103</v>
      </c>
      <c r="I47" s="19">
        <v>4.8000000000000001E-2</v>
      </c>
      <c r="J47" s="8">
        <v>4.8599999999999997E-2</v>
      </c>
      <c r="K47" s="7">
        <v>54168000</v>
      </c>
      <c r="L47" s="7">
        <v>109.34</v>
      </c>
      <c r="M47" s="7">
        <v>59228.45</v>
      </c>
      <c r="N47" s="8">
        <v>0</v>
      </c>
      <c r="O47" s="8">
        <v>5.2999999999999999E-2</v>
      </c>
      <c r="P47" s="8">
        <v>1.83E-2</v>
      </c>
    </row>
    <row r="48" spans="2:16">
      <c r="B48" s="6" t="s">
        <v>544</v>
      </c>
      <c r="C48" s="17">
        <v>8388977</v>
      </c>
      <c r="D48" s="6" t="s">
        <v>143</v>
      </c>
      <c r="E48" s="6"/>
      <c r="F48" s="6" t="s">
        <v>545</v>
      </c>
      <c r="G48" s="17">
        <v>9.94</v>
      </c>
      <c r="H48" s="6" t="s">
        <v>103</v>
      </c>
      <c r="I48" s="19">
        <v>4.8000000000000001E-2</v>
      </c>
      <c r="J48" s="8">
        <v>4.8599999999999997E-2</v>
      </c>
      <c r="K48" s="7">
        <v>78402000</v>
      </c>
      <c r="L48" s="7">
        <v>108.26</v>
      </c>
      <c r="M48" s="7">
        <v>84877.32</v>
      </c>
      <c r="N48" s="8">
        <v>0</v>
      </c>
      <c r="O48" s="8">
        <v>7.5899999999999995E-2</v>
      </c>
      <c r="P48" s="8">
        <v>2.6200000000000001E-2</v>
      </c>
    </row>
    <row r="49" spans="2:16">
      <c r="B49" s="6" t="s">
        <v>546</v>
      </c>
      <c r="C49" s="17">
        <v>8388985</v>
      </c>
      <c r="D49" s="6" t="s">
        <v>143</v>
      </c>
      <c r="E49" s="6"/>
      <c r="F49" s="6" t="s">
        <v>547</v>
      </c>
      <c r="G49" s="17">
        <v>10.029999999999999</v>
      </c>
      <c r="H49" s="6" t="s">
        <v>103</v>
      </c>
      <c r="I49" s="19">
        <v>4.8000000000000001E-2</v>
      </c>
      <c r="J49" s="8">
        <v>4.8599999999999997E-2</v>
      </c>
      <c r="K49" s="7">
        <v>54017000</v>
      </c>
      <c r="L49" s="7">
        <v>107.52</v>
      </c>
      <c r="M49" s="7">
        <v>58077.85</v>
      </c>
      <c r="N49" s="8">
        <v>0</v>
      </c>
      <c r="O49" s="8">
        <v>5.1900000000000002E-2</v>
      </c>
      <c r="P49" s="8">
        <v>1.7899999999999999E-2</v>
      </c>
    </row>
    <row r="50" spans="2:16">
      <c r="B50" s="6" t="s">
        <v>548</v>
      </c>
      <c r="C50" s="17">
        <v>8388993</v>
      </c>
      <c r="D50" s="6" t="s">
        <v>143</v>
      </c>
      <c r="E50" s="6"/>
      <c r="F50" s="6" t="s">
        <v>549</v>
      </c>
      <c r="G50" s="17">
        <v>10.11</v>
      </c>
      <c r="H50" s="6" t="s">
        <v>103</v>
      </c>
      <c r="I50" s="19">
        <v>4.8000000000000001E-2</v>
      </c>
      <c r="J50" s="8">
        <v>4.8599999999999997E-2</v>
      </c>
      <c r="K50" s="7">
        <v>77420000</v>
      </c>
      <c r="L50" s="7">
        <v>106.68</v>
      </c>
      <c r="M50" s="7">
        <v>82589.52</v>
      </c>
      <c r="N50" s="8">
        <v>0</v>
      </c>
      <c r="O50" s="8">
        <v>7.3899999999999993E-2</v>
      </c>
      <c r="P50" s="8">
        <v>2.5499999999999998E-2</v>
      </c>
    </row>
    <row r="51" spans="2:16">
      <c r="B51" s="6" t="s">
        <v>550</v>
      </c>
      <c r="C51" s="17">
        <v>8389009</v>
      </c>
      <c r="D51" s="6" t="s">
        <v>143</v>
      </c>
      <c r="E51" s="6"/>
      <c r="F51" s="6" t="s">
        <v>551</v>
      </c>
      <c r="G51" s="17">
        <v>10.19</v>
      </c>
      <c r="H51" s="6" t="s">
        <v>103</v>
      </c>
      <c r="I51" s="19">
        <v>4.8000000000000001E-2</v>
      </c>
      <c r="J51" s="8">
        <v>4.8599999999999997E-2</v>
      </c>
      <c r="K51" s="7">
        <v>50734000</v>
      </c>
      <c r="L51" s="7">
        <v>106.14</v>
      </c>
      <c r="M51" s="7">
        <v>53850.41</v>
      </c>
      <c r="N51" s="8">
        <v>0</v>
      </c>
      <c r="O51" s="8">
        <v>4.82E-2</v>
      </c>
      <c r="P51" s="8">
        <v>1.66E-2</v>
      </c>
    </row>
    <row r="52" spans="2:16">
      <c r="B52" s="6" t="s">
        <v>552</v>
      </c>
      <c r="C52" s="17">
        <v>8389017</v>
      </c>
      <c r="D52" s="6" t="s">
        <v>143</v>
      </c>
      <c r="E52" s="6"/>
      <c r="F52" s="6" t="s">
        <v>553</v>
      </c>
      <c r="G52" s="17">
        <v>10.27</v>
      </c>
      <c r="H52" s="6" t="s">
        <v>103</v>
      </c>
      <c r="I52" s="19">
        <v>4.8000000000000001E-2</v>
      </c>
      <c r="J52" s="8">
        <v>4.8599999999999997E-2</v>
      </c>
      <c r="K52" s="7">
        <v>75483000</v>
      </c>
      <c r="L52" s="7">
        <v>105.3</v>
      </c>
      <c r="M52" s="7">
        <v>79482.009999999995</v>
      </c>
      <c r="N52" s="8">
        <v>0</v>
      </c>
      <c r="O52" s="8">
        <v>7.1099999999999997E-2</v>
      </c>
      <c r="P52" s="8">
        <v>2.46E-2</v>
      </c>
    </row>
    <row r="53" spans="2:16">
      <c r="B53" s="6" t="s">
        <v>554</v>
      </c>
      <c r="C53" s="17">
        <v>8389033</v>
      </c>
      <c r="D53" s="6" t="s">
        <v>143</v>
      </c>
      <c r="E53" s="6"/>
      <c r="F53" s="6" t="s">
        <v>555</v>
      </c>
      <c r="G53" s="17">
        <v>10.199999999999999</v>
      </c>
      <c r="H53" s="6" t="s">
        <v>103</v>
      </c>
      <c r="I53" s="19">
        <v>4.8000000000000001E-2</v>
      </c>
      <c r="J53" s="8">
        <v>4.8500000000000001E-2</v>
      </c>
      <c r="K53" s="7">
        <v>114226600</v>
      </c>
      <c r="L53" s="7">
        <v>106.47</v>
      </c>
      <c r="M53" s="7">
        <v>121619.27</v>
      </c>
      <c r="N53" s="8">
        <v>0</v>
      </c>
      <c r="O53" s="8">
        <v>0.10879999999999999</v>
      </c>
      <c r="P53" s="8">
        <v>3.7600000000000001E-2</v>
      </c>
    </row>
    <row r="54" spans="2:16">
      <c r="B54" s="6" t="s">
        <v>556</v>
      </c>
      <c r="C54" s="17">
        <v>8389041</v>
      </c>
      <c r="D54" s="6" t="s">
        <v>143</v>
      </c>
      <c r="E54" s="6"/>
      <c r="F54" s="6" t="s">
        <v>557</v>
      </c>
      <c r="G54" s="17">
        <v>10.28</v>
      </c>
      <c r="H54" s="6" t="s">
        <v>103</v>
      </c>
      <c r="I54" s="19">
        <v>4.8000000000000001E-2</v>
      </c>
      <c r="J54" s="8">
        <v>4.8599999999999997E-2</v>
      </c>
      <c r="K54" s="7">
        <v>46046000</v>
      </c>
      <c r="L54" s="7">
        <v>105.94</v>
      </c>
      <c r="M54" s="7">
        <v>48782.41</v>
      </c>
      <c r="N54" s="8">
        <v>0</v>
      </c>
      <c r="O54" s="8">
        <v>4.36E-2</v>
      </c>
      <c r="P54" s="8">
        <v>1.5100000000000001E-2</v>
      </c>
    </row>
    <row r="55" spans="2:16">
      <c r="B55" s="13" t="s">
        <v>558</v>
      </c>
      <c r="C55" s="14"/>
      <c r="D55" s="13"/>
      <c r="E55" s="13"/>
      <c r="F55" s="13"/>
      <c r="G55" s="14">
        <v>0</v>
      </c>
      <c r="H55" s="13"/>
      <c r="J55" s="16">
        <v>0</v>
      </c>
      <c r="K55" s="15">
        <v>0</v>
      </c>
      <c r="M55" s="15">
        <v>0</v>
      </c>
      <c r="O55" s="16">
        <v>0</v>
      </c>
      <c r="P55" s="16">
        <v>0</v>
      </c>
    </row>
    <row r="56" spans="2:16">
      <c r="B56" s="13" t="s">
        <v>559</v>
      </c>
      <c r="C56" s="14"/>
      <c r="D56" s="13"/>
      <c r="E56" s="13"/>
      <c r="F56" s="13"/>
      <c r="G56" s="14">
        <v>0</v>
      </c>
      <c r="H56" s="13"/>
      <c r="J56" s="16">
        <v>0</v>
      </c>
      <c r="K56" s="15">
        <v>0</v>
      </c>
      <c r="M56" s="15">
        <v>0</v>
      </c>
      <c r="O56" s="16">
        <v>0</v>
      </c>
      <c r="P56" s="16">
        <v>0</v>
      </c>
    </row>
    <row r="57" spans="2:16">
      <c r="B57" s="13" t="s">
        <v>161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58" spans="2:16">
      <c r="B58" s="3" t="s">
        <v>120</v>
      </c>
      <c r="C58" s="12"/>
      <c r="D58" s="3"/>
      <c r="E58" s="3"/>
      <c r="F58" s="3"/>
      <c r="H58" s="3"/>
      <c r="K58" s="9">
        <v>0</v>
      </c>
      <c r="M58" s="9">
        <v>0</v>
      </c>
      <c r="O58" s="10">
        <v>0</v>
      </c>
      <c r="P58" s="10">
        <v>0</v>
      </c>
    </row>
    <row r="59" spans="2:16">
      <c r="B59" s="13" t="s">
        <v>152</v>
      </c>
      <c r="C59" s="14"/>
      <c r="D59" s="13"/>
      <c r="E59" s="13"/>
      <c r="F59" s="13"/>
      <c r="G59" s="14">
        <v>0</v>
      </c>
      <c r="H59" s="13"/>
      <c r="J59" s="16">
        <v>0</v>
      </c>
      <c r="K59" s="15">
        <v>0</v>
      </c>
      <c r="M59" s="15">
        <v>0</v>
      </c>
      <c r="O59" s="16">
        <v>0</v>
      </c>
      <c r="P59" s="16">
        <v>0</v>
      </c>
    </row>
    <row r="60" spans="2:16">
      <c r="B60" s="13" t="s">
        <v>560</v>
      </c>
      <c r="C60" s="14"/>
      <c r="D60" s="13"/>
      <c r="E60" s="13"/>
      <c r="F60" s="13"/>
      <c r="G60" s="14">
        <v>0</v>
      </c>
      <c r="H60" s="13"/>
      <c r="J60" s="16">
        <v>0</v>
      </c>
      <c r="K60" s="15">
        <v>0</v>
      </c>
      <c r="M60" s="15">
        <v>0</v>
      </c>
      <c r="O60" s="16">
        <v>0</v>
      </c>
      <c r="P60" s="16">
        <v>0</v>
      </c>
    </row>
    <row r="63" spans="2:16">
      <c r="B63" s="6" t="s">
        <v>121</v>
      </c>
      <c r="C63" s="17"/>
      <c r="D63" s="6"/>
      <c r="E63" s="6"/>
      <c r="F63" s="6"/>
      <c r="H63" s="6"/>
    </row>
    <row r="67" spans="2:2">
      <c r="B6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474</v>
      </c>
    </row>
    <row r="7" spans="2:19" ht="15.75">
      <c r="B7" s="2" t="s">
        <v>170</v>
      </c>
    </row>
    <row r="8" spans="2:19">
      <c r="B8" s="3" t="s">
        <v>85</v>
      </c>
      <c r="C8" s="3" t="s">
        <v>86</v>
      </c>
      <c r="D8" s="3" t="s">
        <v>171</v>
      </c>
      <c r="E8" s="3" t="s">
        <v>87</v>
      </c>
      <c r="F8" s="3" t="s">
        <v>172</v>
      </c>
      <c r="G8" s="3" t="s">
        <v>88</v>
      </c>
      <c r="H8" s="3" t="s">
        <v>89</v>
      </c>
      <c r="I8" s="3" t="s">
        <v>125</v>
      </c>
      <c r="J8" s="3" t="s">
        <v>126</v>
      </c>
      <c r="K8" s="3" t="s">
        <v>90</v>
      </c>
      <c r="L8" s="3" t="s">
        <v>91</v>
      </c>
      <c r="M8" s="3" t="s">
        <v>92</v>
      </c>
      <c r="N8" s="3" t="s">
        <v>127</v>
      </c>
      <c r="O8" s="3" t="s">
        <v>43</v>
      </c>
      <c r="P8" s="3" t="s">
        <v>475</v>
      </c>
      <c r="Q8" s="3" t="s">
        <v>129</v>
      </c>
      <c r="R8" s="3" t="s">
        <v>130</v>
      </c>
      <c r="S8" s="3" t="s">
        <v>131</v>
      </c>
    </row>
    <row r="9" spans="2:19">
      <c r="B9" s="4"/>
      <c r="C9" s="4"/>
      <c r="D9" s="4"/>
      <c r="E9" s="4"/>
      <c r="F9" s="4"/>
      <c r="G9" s="4"/>
      <c r="H9" s="4"/>
      <c r="I9" s="4" t="s">
        <v>132</v>
      </c>
      <c r="J9" s="4" t="s">
        <v>133</v>
      </c>
      <c r="K9" s="4"/>
      <c r="L9" s="4" t="s">
        <v>96</v>
      </c>
      <c r="M9" s="4" t="s">
        <v>96</v>
      </c>
      <c r="N9" s="4" t="s">
        <v>134</v>
      </c>
      <c r="O9" s="4" t="s">
        <v>135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561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562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363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563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564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474</v>
      </c>
    </row>
    <row r="7" spans="2:19" ht="15.75">
      <c r="B7" s="2" t="s">
        <v>179</v>
      </c>
    </row>
    <row r="8" spans="2:19">
      <c r="B8" s="3" t="s">
        <v>85</v>
      </c>
      <c r="C8" s="3" t="s">
        <v>86</v>
      </c>
      <c r="D8" s="3" t="s">
        <v>171</v>
      </c>
      <c r="E8" s="3" t="s">
        <v>87</v>
      </c>
      <c r="F8" s="3" t="s">
        <v>172</v>
      </c>
      <c r="G8" s="3" t="s">
        <v>88</v>
      </c>
      <c r="H8" s="3" t="s">
        <v>89</v>
      </c>
      <c r="I8" s="3" t="s">
        <v>125</v>
      </c>
      <c r="J8" s="3" t="s">
        <v>126</v>
      </c>
      <c r="K8" s="3" t="s">
        <v>90</v>
      </c>
      <c r="L8" s="3" t="s">
        <v>91</v>
      </c>
      <c r="M8" s="3" t="s">
        <v>92</v>
      </c>
      <c r="N8" s="3" t="s">
        <v>127</v>
      </c>
      <c r="O8" s="3" t="s">
        <v>43</v>
      </c>
      <c r="P8" s="3" t="s">
        <v>475</v>
      </c>
      <c r="Q8" s="3" t="s">
        <v>129</v>
      </c>
      <c r="R8" s="3" t="s">
        <v>130</v>
      </c>
      <c r="S8" s="3" t="s">
        <v>131</v>
      </c>
    </row>
    <row r="9" spans="2:19">
      <c r="B9" s="4"/>
      <c r="C9" s="4"/>
      <c r="D9" s="4"/>
      <c r="E9" s="4"/>
      <c r="F9" s="4"/>
      <c r="G9" s="4"/>
      <c r="H9" s="4"/>
      <c r="I9" s="4" t="s">
        <v>132</v>
      </c>
      <c r="J9" s="4" t="s">
        <v>133</v>
      </c>
      <c r="K9" s="4"/>
      <c r="L9" s="4" t="s">
        <v>96</v>
      </c>
      <c r="M9" s="4" t="s">
        <v>96</v>
      </c>
      <c r="N9" s="4" t="s">
        <v>134</v>
      </c>
      <c r="O9" s="4" t="s">
        <v>135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334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561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562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8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3.7109375" customWidth="1"/>
    <col min="6" max="6" width="3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474</v>
      </c>
    </row>
    <row r="7" spans="2:13" ht="15.75">
      <c r="B7" s="2" t="s">
        <v>186</v>
      </c>
    </row>
    <row r="8" spans="2:13">
      <c r="B8" s="3" t="s">
        <v>85</v>
      </c>
      <c r="C8" s="3" t="s">
        <v>86</v>
      </c>
      <c r="D8" s="3" t="s">
        <v>171</v>
      </c>
      <c r="E8" s="3" t="s">
        <v>87</v>
      </c>
      <c r="F8" s="3" t="s">
        <v>172</v>
      </c>
      <c r="G8" s="3" t="s">
        <v>90</v>
      </c>
      <c r="H8" s="3" t="s">
        <v>127</v>
      </c>
      <c r="I8" s="3" t="s">
        <v>43</v>
      </c>
      <c r="J8" s="3" t="s">
        <v>475</v>
      </c>
      <c r="K8" s="3" t="s">
        <v>129</v>
      </c>
      <c r="L8" s="3" t="s">
        <v>130</v>
      </c>
      <c r="M8" s="3" t="s">
        <v>131</v>
      </c>
    </row>
    <row r="9" spans="2:13">
      <c r="B9" s="4"/>
      <c r="C9" s="4"/>
      <c r="D9" s="4"/>
      <c r="E9" s="4"/>
      <c r="F9" s="4"/>
      <c r="G9" s="4"/>
      <c r="H9" s="4" t="s">
        <v>134</v>
      </c>
      <c r="I9" s="4" t="s">
        <v>135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187</v>
      </c>
      <c r="C11" s="12"/>
      <c r="D11" s="3"/>
      <c r="E11" s="3"/>
      <c r="F11" s="3"/>
      <c r="G11" s="3"/>
      <c r="H11" s="9">
        <v>4267126.54</v>
      </c>
      <c r="J11" s="9">
        <v>18483.47</v>
      </c>
      <c r="L11" s="10">
        <v>1</v>
      </c>
      <c r="M11" s="10">
        <v>5.7000000000000002E-3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4222931.51</v>
      </c>
      <c r="J12" s="9">
        <v>17114.91</v>
      </c>
      <c r="L12" s="10">
        <v>0.92600000000000005</v>
      </c>
      <c r="M12" s="10">
        <v>5.3E-3</v>
      </c>
    </row>
    <row r="13" spans="2:13">
      <c r="B13" s="6" t="s">
        <v>567</v>
      </c>
      <c r="C13" s="17">
        <v>202104071</v>
      </c>
      <c r="D13" s="6"/>
      <c r="E13" s="6"/>
      <c r="F13" s="6" t="s">
        <v>161</v>
      </c>
      <c r="G13" s="6" t="s">
        <v>44</v>
      </c>
      <c r="H13" s="7">
        <v>21620</v>
      </c>
      <c r="I13" s="7">
        <v>3140.55</v>
      </c>
      <c r="J13" s="7">
        <v>2400.9</v>
      </c>
      <c r="K13" s="8">
        <v>4.7999999999999996E-3</v>
      </c>
      <c r="L13" s="8">
        <v>0.12989999999999999</v>
      </c>
      <c r="M13" s="8">
        <v>6.9999999999999999E-4</v>
      </c>
    </row>
    <row r="14" spans="2:13">
      <c r="B14" s="6" t="s">
        <v>568</v>
      </c>
      <c r="C14" s="17">
        <v>202110052</v>
      </c>
      <c r="D14" s="6"/>
      <c r="E14" s="6"/>
      <c r="F14" s="6" t="s">
        <v>161</v>
      </c>
      <c r="G14" s="6" t="s">
        <v>44</v>
      </c>
      <c r="H14" s="7">
        <v>10146</v>
      </c>
      <c r="I14" s="7">
        <v>8062.29</v>
      </c>
      <c r="J14" s="7">
        <v>2892.45</v>
      </c>
      <c r="K14" s="8">
        <v>0</v>
      </c>
      <c r="L14" s="8">
        <v>0.1565</v>
      </c>
      <c r="M14" s="8">
        <v>8.9999999999999998E-4</v>
      </c>
    </row>
    <row r="15" spans="2:13">
      <c r="B15" s="6" t="s">
        <v>569</v>
      </c>
      <c r="C15" s="17">
        <v>202112256</v>
      </c>
      <c r="D15" s="6"/>
      <c r="E15" s="6"/>
      <c r="F15" s="6" t="s">
        <v>161</v>
      </c>
      <c r="G15" s="6" t="s">
        <v>103</v>
      </c>
      <c r="H15" s="7">
        <v>2693000</v>
      </c>
      <c r="I15" s="7">
        <v>100</v>
      </c>
      <c r="J15" s="7">
        <v>2693</v>
      </c>
      <c r="K15" s="8">
        <v>1.41E-2</v>
      </c>
      <c r="L15" s="8">
        <v>0.1457</v>
      </c>
      <c r="M15" s="8">
        <v>8.0000000000000004E-4</v>
      </c>
    </row>
    <row r="16" spans="2:13">
      <c r="B16" s="6" t="s">
        <v>570</v>
      </c>
      <c r="C16" s="17">
        <v>202104246</v>
      </c>
      <c r="D16" s="6"/>
      <c r="E16" s="6"/>
      <c r="F16" s="6" t="s">
        <v>303</v>
      </c>
      <c r="G16" s="6" t="s">
        <v>44</v>
      </c>
      <c r="H16" s="7">
        <v>982960</v>
      </c>
      <c r="I16" s="7">
        <v>63.04</v>
      </c>
      <c r="J16" s="7">
        <v>2191.11</v>
      </c>
      <c r="K16" s="8">
        <v>0</v>
      </c>
      <c r="L16" s="8">
        <v>0.11849999999999999</v>
      </c>
      <c r="M16" s="8">
        <v>6.9999999999999999E-4</v>
      </c>
    </row>
    <row r="17" spans="2:13">
      <c r="B17" s="6" t="s">
        <v>571</v>
      </c>
      <c r="C17" s="17">
        <v>202012076</v>
      </c>
      <c r="D17" s="6"/>
      <c r="E17" s="6"/>
      <c r="F17" s="6" t="s">
        <v>303</v>
      </c>
      <c r="G17" s="6" t="s">
        <v>44</v>
      </c>
      <c r="H17" s="7">
        <v>75022.22</v>
      </c>
      <c r="I17" s="7">
        <v>132.77000000000001</v>
      </c>
      <c r="J17" s="7">
        <v>352.21</v>
      </c>
      <c r="K17" s="8">
        <v>3.8999999999999998E-3</v>
      </c>
      <c r="L17" s="8">
        <v>1.9099999999999999E-2</v>
      </c>
      <c r="M17" s="8">
        <v>1E-4</v>
      </c>
    </row>
    <row r="18" spans="2:13">
      <c r="B18" s="6" t="s">
        <v>572</v>
      </c>
      <c r="C18" s="17">
        <v>299943365</v>
      </c>
      <c r="D18" s="6"/>
      <c r="E18" s="6"/>
      <c r="F18" s="6" t="s">
        <v>303</v>
      </c>
      <c r="G18" s="6" t="s">
        <v>44</v>
      </c>
      <c r="H18" s="7">
        <v>33065.68</v>
      </c>
      <c r="I18" s="7">
        <v>208.55</v>
      </c>
      <c r="J18" s="7">
        <v>243.84</v>
      </c>
      <c r="K18" s="8">
        <v>1.0169999999999999E-5</v>
      </c>
      <c r="L18" s="8">
        <v>1.32E-2</v>
      </c>
      <c r="M18" s="8">
        <v>1E-4</v>
      </c>
    </row>
    <row r="19" spans="2:13">
      <c r="B19" s="6" t="s">
        <v>573</v>
      </c>
      <c r="C19" s="17">
        <v>202110318</v>
      </c>
      <c r="D19" s="6"/>
      <c r="E19" s="6"/>
      <c r="F19" s="6" t="s">
        <v>303</v>
      </c>
      <c r="G19" s="6" t="s">
        <v>44</v>
      </c>
      <c r="H19" s="7">
        <v>5940.12</v>
      </c>
      <c r="I19" s="7">
        <v>4040.32</v>
      </c>
      <c r="J19" s="7">
        <v>848.64</v>
      </c>
      <c r="K19" s="8">
        <v>1.14E-2</v>
      </c>
      <c r="L19" s="8">
        <v>4.5900000000000003E-2</v>
      </c>
      <c r="M19" s="8">
        <v>2.9999999999999997E-4</v>
      </c>
    </row>
    <row r="20" spans="2:13">
      <c r="B20" s="6" t="s">
        <v>574</v>
      </c>
      <c r="C20" s="17">
        <v>202109229</v>
      </c>
      <c r="D20" s="6"/>
      <c r="E20" s="6"/>
      <c r="F20" s="6" t="s">
        <v>303</v>
      </c>
      <c r="G20" s="6" t="s">
        <v>44</v>
      </c>
      <c r="H20" s="7">
        <v>41103.93</v>
      </c>
      <c r="I20" s="7">
        <v>636.27</v>
      </c>
      <c r="J20" s="7">
        <v>924.78</v>
      </c>
      <c r="K20" s="8">
        <v>2.0000000000000001E-4</v>
      </c>
      <c r="L20" s="8">
        <v>0.05</v>
      </c>
      <c r="M20" s="8">
        <v>2.9999999999999997E-4</v>
      </c>
    </row>
    <row r="21" spans="2:13">
      <c r="B21" s="6" t="s">
        <v>575</v>
      </c>
      <c r="C21" s="17">
        <v>202106167</v>
      </c>
      <c r="D21" s="6"/>
      <c r="E21" s="6"/>
      <c r="F21" s="6" t="s">
        <v>303</v>
      </c>
      <c r="G21" s="6" t="s">
        <v>44</v>
      </c>
      <c r="H21" s="7">
        <v>17181.95</v>
      </c>
      <c r="I21" s="7">
        <v>1973</v>
      </c>
      <c r="J21" s="7">
        <v>1198.7</v>
      </c>
      <c r="K21" s="8">
        <v>0</v>
      </c>
      <c r="L21" s="8">
        <v>6.4899999999999999E-2</v>
      </c>
      <c r="M21" s="8">
        <v>4.0000000000000002E-4</v>
      </c>
    </row>
    <row r="22" spans="2:13">
      <c r="B22" s="6" t="s">
        <v>576</v>
      </c>
      <c r="C22" s="17">
        <v>202103248</v>
      </c>
      <c r="D22" s="6"/>
      <c r="E22" s="6"/>
      <c r="F22" s="6" t="s">
        <v>303</v>
      </c>
      <c r="G22" s="6" t="s">
        <v>44</v>
      </c>
      <c r="H22" s="7">
        <v>24506.53</v>
      </c>
      <c r="I22" s="7">
        <v>1371.92</v>
      </c>
      <c r="J22" s="7">
        <v>1188.8399999999999</v>
      </c>
      <c r="K22" s="8">
        <v>8.0000000000000004E-4</v>
      </c>
      <c r="L22" s="8">
        <v>6.4299999999999996E-2</v>
      </c>
      <c r="M22" s="8">
        <v>4.0000000000000002E-4</v>
      </c>
    </row>
    <row r="23" spans="2:13">
      <c r="B23" s="6" t="s">
        <v>577</v>
      </c>
      <c r="C23" s="17">
        <v>202105227</v>
      </c>
      <c r="D23" s="6"/>
      <c r="E23" s="6"/>
      <c r="F23" s="6" t="s">
        <v>303</v>
      </c>
      <c r="G23" s="6" t="s">
        <v>44</v>
      </c>
      <c r="H23" s="7">
        <v>3809.04</v>
      </c>
      <c r="I23" s="7">
        <v>1358.7</v>
      </c>
      <c r="J23" s="7">
        <v>183</v>
      </c>
      <c r="K23" s="8">
        <v>1E-3</v>
      </c>
      <c r="L23" s="8">
        <v>9.9000000000000008E-3</v>
      </c>
      <c r="M23" s="8">
        <v>1E-4</v>
      </c>
    </row>
    <row r="24" spans="2:13">
      <c r="B24" s="6" t="s">
        <v>578</v>
      </c>
      <c r="C24" s="17">
        <v>299944058</v>
      </c>
      <c r="D24" s="6"/>
      <c r="E24" s="6"/>
      <c r="F24" s="6" t="s">
        <v>161</v>
      </c>
      <c r="G24" s="6" t="s">
        <v>44</v>
      </c>
      <c r="H24" s="7">
        <v>23635.07</v>
      </c>
      <c r="I24" s="7">
        <v>2121.9299999999998</v>
      </c>
      <c r="J24" s="7">
        <v>1773.37</v>
      </c>
      <c r="K24" s="8">
        <v>8.0000000000000004E-4</v>
      </c>
      <c r="L24" s="8">
        <v>9.5899999999999999E-2</v>
      </c>
      <c r="M24" s="8">
        <v>5.0000000000000001E-4</v>
      </c>
    </row>
    <row r="25" spans="2:13">
      <c r="B25" s="6" t="s">
        <v>579</v>
      </c>
      <c r="C25" s="17">
        <v>202104121</v>
      </c>
      <c r="D25" s="6"/>
      <c r="E25" s="6"/>
      <c r="F25" s="6" t="s">
        <v>161</v>
      </c>
      <c r="G25" s="6" t="s">
        <v>44</v>
      </c>
      <c r="H25" s="7">
        <v>290940.96999999997</v>
      </c>
      <c r="I25" s="7">
        <v>21.78</v>
      </c>
      <c r="J25" s="7">
        <v>224.07</v>
      </c>
      <c r="K25" s="8">
        <v>1.0169999999999999E-5</v>
      </c>
      <c r="L25" s="8">
        <v>1.21E-2</v>
      </c>
      <c r="M25" s="8">
        <v>1E-4</v>
      </c>
    </row>
    <row r="26" spans="2:13">
      <c r="B26" s="3" t="s">
        <v>120</v>
      </c>
      <c r="C26" s="12"/>
      <c r="D26" s="3"/>
      <c r="E26" s="3"/>
      <c r="F26" s="3"/>
      <c r="G26" s="3"/>
      <c r="H26" s="9">
        <v>44195.03</v>
      </c>
      <c r="J26" s="9">
        <v>1368.56</v>
      </c>
      <c r="L26" s="10">
        <v>7.3999999999999996E-2</v>
      </c>
      <c r="M26" s="10">
        <v>4.0000000000000002E-4</v>
      </c>
    </row>
    <row r="27" spans="2:13">
      <c r="B27" s="13" t="s">
        <v>177</v>
      </c>
      <c r="C27" s="14"/>
      <c r="D27" s="13"/>
      <c r="E27" s="13"/>
      <c r="F27" s="13"/>
      <c r="G27" s="13"/>
      <c r="H27" s="15">
        <v>0</v>
      </c>
      <c r="J27" s="15">
        <v>0</v>
      </c>
      <c r="L27" s="16">
        <v>0</v>
      </c>
      <c r="M27" s="16">
        <v>0</v>
      </c>
    </row>
    <row r="28" spans="2:13">
      <c r="B28" s="13" t="s">
        <v>178</v>
      </c>
      <c r="C28" s="14"/>
      <c r="D28" s="13"/>
      <c r="E28" s="13"/>
      <c r="F28" s="13"/>
      <c r="G28" s="13"/>
      <c r="H28" s="15">
        <v>44195.03</v>
      </c>
      <c r="J28" s="15">
        <v>1368.56</v>
      </c>
      <c r="L28" s="16">
        <v>7.3999999999999996E-2</v>
      </c>
      <c r="M28" s="16">
        <v>4.0000000000000002E-4</v>
      </c>
    </row>
    <row r="29" spans="2:13">
      <c r="B29" s="6" t="s">
        <v>580</v>
      </c>
      <c r="C29" s="17">
        <v>202111241</v>
      </c>
      <c r="D29" s="6" t="s">
        <v>161</v>
      </c>
      <c r="E29" s="6"/>
      <c r="F29" s="6" t="s">
        <v>303</v>
      </c>
      <c r="G29" s="6" t="s">
        <v>44</v>
      </c>
      <c r="H29" s="7">
        <v>17275.48</v>
      </c>
      <c r="I29" s="7">
        <v>3.69</v>
      </c>
      <c r="J29" s="7">
        <v>225.55</v>
      </c>
      <c r="K29" s="8">
        <v>5.0000000000000001E-4</v>
      </c>
      <c r="L29" s="8">
        <v>1.2200000000000001E-2</v>
      </c>
      <c r="M29" s="8">
        <v>1E-4</v>
      </c>
    </row>
    <row r="30" spans="2:13">
      <c r="B30" s="6" t="s">
        <v>581</v>
      </c>
      <c r="C30" s="17">
        <v>202208310</v>
      </c>
      <c r="D30" s="6" t="s">
        <v>161</v>
      </c>
      <c r="E30" s="6"/>
      <c r="F30" s="6" t="s">
        <v>303</v>
      </c>
      <c r="G30" s="6" t="s">
        <v>44</v>
      </c>
      <c r="H30" s="7">
        <v>3215.55</v>
      </c>
      <c r="I30" s="7">
        <v>2680.97</v>
      </c>
      <c r="J30" s="7">
        <v>304.83</v>
      </c>
      <c r="K30" s="8">
        <v>1.1000000000000001E-3</v>
      </c>
      <c r="L30" s="8">
        <v>1.6500000000000001E-2</v>
      </c>
      <c r="M30" s="8">
        <v>1E-4</v>
      </c>
    </row>
    <row r="31" spans="2:13">
      <c r="B31" s="6" t="s">
        <v>582</v>
      </c>
      <c r="C31" s="17">
        <v>202110185</v>
      </c>
      <c r="D31" s="6" t="s">
        <v>161</v>
      </c>
      <c r="E31" s="6"/>
      <c r="F31" s="6" t="s">
        <v>371</v>
      </c>
      <c r="G31" s="6" t="s">
        <v>44</v>
      </c>
      <c r="H31" s="7">
        <v>23704</v>
      </c>
      <c r="I31" s="7">
        <v>1000</v>
      </c>
      <c r="J31" s="7">
        <v>838.17</v>
      </c>
      <c r="K31" s="8">
        <v>1.8899999999999999E-5</v>
      </c>
      <c r="L31" s="8">
        <v>4.53E-2</v>
      </c>
      <c r="M31" s="8">
        <v>2.9999999999999997E-4</v>
      </c>
    </row>
    <row r="34" spans="2:7">
      <c r="B34" s="6" t="s">
        <v>121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9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474</v>
      </c>
    </row>
    <row r="7" spans="2:11" ht="15.75">
      <c r="B7" s="2" t="s">
        <v>583</v>
      </c>
    </row>
    <row r="8" spans="2:11">
      <c r="B8" s="3" t="s">
        <v>85</v>
      </c>
      <c r="C8" s="3" t="s">
        <v>86</v>
      </c>
      <c r="D8" s="3" t="s">
        <v>90</v>
      </c>
      <c r="E8" s="3" t="s">
        <v>125</v>
      </c>
      <c r="F8" s="3" t="s">
        <v>127</v>
      </c>
      <c r="G8" s="3" t="s">
        <v>43</v>
      </c>
      <c r="H8" s="3" t="s">
        <v>475</v>
      </c>
      <c r="I8" s="3" t="s">
        <v>129</v>
      </c>
      <c r="J8" s="3" t="s">
        <v>130</v>
      </c>
      <c r="K8" s="3" t="s">
        <v>131</v>
      </c>
    </row>
    <row r="9" spans="2:11">
      <c r="B9" s="4"/>
      <c r="C9" s="4"/>
      <c r="D9" s="4"/>
      <c r="E9" s="4" t="s">
        <v>132</v>
      </c>
      <c r="F9" s="4" t="s">
        <v>134</v>
      </c>
      <c r="G9" s="4" t="s">
        <v>135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584</v>
      </c>
      <c r="C11" s="12"/>
      <c r="D11" s="3"/>
      <c r="E11" s="3"/>
      <c r="F11" s="9">
        <v>6645561.21</v>
      </c>
      <c r="H11" s="9">
        <v>23037.72</v>
      </c>
      <c r="J11" s="10">
        <v>1</v>
      </c>
      <c r="K11" s="10">
        <v>7.1000000000000004E-3</v>
      </c>
    </row>
    <row r="12" spans="2:11">
      <c r="B12" s="3" t="s">
        <v>585</v>
      </c>
      <c r="C12" s="12"/>
      <c r="D12" s="3"/>
      <c r="E12" s="3"/>
      <c r="F12" s="9">
        <v>937877.13</v>
      </c>
      <c r="H12" s="9">
        <v>2881.07</v>
      </c>
      <c r="J12" s="10">
        <v>0.12509999999999999</v>
      </c>
      <c r="K12" s="10">
        <v>8.9999999999999998E-4</v>
      </c>
    </row>
    <row r="13" spans="2:11">
      <c r="B13" s="13" t="s">
        <v>586</v>
      </c>
      <c r="C13" s="14"/>
      <c r="D13" s="13"/>
      <c r="E13" s="13"/>
      <c r="F13" s="15">
        <v>908621.86</v>
      </c>
      <c r="H13" s="15">
        <v>2869.39</v>
      </c>
      <c r="J13" s="16">
        <v>0.1246</v>
      </c>
      <c r="K13" s="16">
        <v>8.9999999999999998E-4</v>
      </c>
    </row>
    <row r="14" spans="2:11">
      <c r="B14" s="6" t="s">
        <v>587</v>
      </c>
      <c r="C14" s="17">
        <v>202202149</v>
      </c>
      <c r="D14" s="6" t="s">
        <v>44</v>
      </c>
      <c r="E14" s="6" t="s">
        <v>588</v>
      </c>
      <c r="F14" s="7">
        <v>161500</v>
      </c>
      <c r="G14" s="7">
        <v>73.930000000000007</v>
      </c>
      <c r="H14" s="7">
        <v>422.21</v>
      </c>
      <c r="I14" s="8">
        <v>1.01E-2</v>
      </c>
      <c r="J14" s="8">
        <v>1.83E-2</v>
      </c>
      <c r="K14" s="8">
        <v>1E-4</v>
      </c>
    </row>
    <row r="15" spans="2:11">
      <c r="B15" s="6" t="s">
        <v>589</v>
      </c>
      <c r="C15" s="17">
        <v>289991234</v>
      </c>
      <c r="D15" s="6" t="s">
        <v>44</v>
      </c>
      <c r="E15" s="6" t="s">
        <v>590</v>
      </c>
      <c r="F15" s="7">
        <v>206815.35999999999</v>
      </c>
      <c r="G15" s="7">
        <v>100</v>
      </c>
      <c r="H15" s="7">
        <v>731.3</v>
      </c>
      <c r="I15" s="8">
        <v>2.23E-2</v>
      </c>
      <c r="J15" s="8">
        <v>3.1699999999999999E-2</v>
      </c>
      <c r="K15" s="8">
        <v>2.0000000000000001E-4</v>
      </c>
    </row>
    <row r="16" spans="2:11">
      <c r="B16" s="6" t="s">
        <v>591</v>
      </c>
      <c r="C16" s="17">
        <v>202203071</v>
      </c>
      <c r="D16" s="6" t="s">
        <v>44</v>
      </c>
      <c r="E16" s="6" t="s">
        <v>588</v>
      </c>
      <c r="F16" s="7">
        <v>138306.5</v>
      </c>
      <c r="G16" s="7">
        <v>60.84</v>
      </c>
      <c r="H16" s="7">
        <v>297.55</v>
      </c>
      <c r="I16" s="8">
        <v>1.78E-2</v>
      </c>
      <c r="J16" s="8">
        <v>1.29E-2</v>
      </c>
      <c r="K16" s="8">
        <v>1E-4</v>
      </c>
    </row>
    <row r="17" spans="2:11">
      <c r="B17" s="6" t="s">
        <v>592</v>
      </c>
      <c r="C17" s="17">
        <v>202108098</v>
      </c>
      <c r="D17" s="6" t="s">
        <v>44</v>
      </c>
      <c r="E17" s="6" t="s">
        <v>593</v>
      </c>
      <c r="F17" s="7">
        <v>402000</v>
      </c>
      <c r="G17" s="7">
        <v>1</v>
      </c>
      <c r="H17" s="7">
        <v>1418.34</v>
      </c>
      <c r="I17" s="8">
        <v>3.1600000000000003E-2</v>
      </c>
      <c r="J17" s="8">
        <v>6.1600000000000002E-2</v>
      </c>
      <c r="K17" s="8">
        <v>4.0000000000000002E-4</v>
      </c>
    </row>
    <row r="18" spans="2:11">
      <c r="B18" s="13" t="s">
        <v>594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595</v>
      </c>
      <c r="C19" s="14"/>
      <c r="D19" s="13"/>
      <c r="E19" s="13"/>
      <c r="F19" s="15">
        <v>29255.27</v>
      </c>
      <c r="H19" s="15">
        <v>11.68</v>
      </c>
      <c r="J19" s="16">
        <v>5.0000000000000001E-4</v>
      </c>
      <c r="K19" s="16">
        <v>0</v>
      </c>
    </row>
    <row r="20" spans="2:11">
      <c r="B20" s="6" t="s">
        <v>596</v>
      </c>
      <c r="C20" s="17">
        <v>289991085</v>
      </c>
      <c r="D20" s="6" t="s">
        <v>103</v>
      </c>
      <c r="E20" s="6" t="s">
        <v>597</v>
      </c>
      <c r="F20" s="7">
        <v>29255.27</v>
      </c>
      <c r="G20" s="7">
        <v>39.93</v>
      </c>
      <c r="H20" s="7">
        <v>11.68</v>
      </c>
      <c r="I20" s="8">
        <v>3.8999999999999998E-3</v>
      </c>
      <c r="J20" s="8">
        <v>5.0000000000000001E-4</v>
      </c>
      <c r="K20" s="8">
        <v>0</v>
      </c>
    </row>
    <row r="21" spans="2:11">
      <c r="B21" s="13" t="s">
        <v>598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2" spans="2:11">
      <c r="B22" s="3" t="s">
        <v>599</v>
      </c>
      <c r="C22" s="12"/>
      <c r="D22" s="3"/>
      <c r="E22" s="3"/>
      <c r="F22" s="9">
        <v>5707684.0800000001</v>
      </c>
      <c r="H22" s="9">
        <v>20156.650000000001</v>
      </c>
      <c r="J22" s="10">
        <v>0.87490000000000001</v>
      </c>
      <c r="K22" s="10">
        <v>6.1999999999999998E-3</v>
      </c>
    </row>
    <row r="23" spans="2:11">
      <c r="B23" s="13" t="s">
        <v>586</v>
      </c>
      <c r="C23" s="14"/>
      <c r="D23" s="13"/>
      <c r="E23" s="13"/>
      <c r="F23" s="15">
        <v>2604608.44</v>
      </c>
      <c r="H23" s="15">
        <v>9698.36</v>
      </c>
      <c r="J23" s="16">
        <v>0.42099999999999999</v>
      </c>
      <c r="K23" s="16">
        <v>3.0000000000000001E-3</v>
      </c>
    </row>
    <row r="24" spans="2:11">
      <c r="B24" s="6" t="s">
        <v>600</v>
      </c>
      <c r="C24" s="17">
        <v>202201125</v>
      </c>
      <c r="D24" s="6" t="s">
        <v>44</v>
      </c>
      <c r="E24" s="6" t="s">
        <v>601</v>
      </c>
      <c r="F24" s="7">
        <v>1535100</v>
      </c>
      <c r="G24" s="7">
        <v>93.16</v>
      </c>
      <c r="H24" s="7">
        <v>5056.63</v>
      </c>
      <c r="I24" s="8">
        <v>3.95E-2</v>
      </c>
      <c r="J24" s="8">
        <v>0.2195</v>
      </c>
      <c r="K24" s="8">
        <v>1.6000000000000001E-3</v>
      </c>
    </row>
    <row r="25" spans="2:11">
      <c r="B25" s="6" t="s">
        <v>602</v>
      </c>
      <c r="C25" s="17">
        <v>202104139</v>
      </c>
      <c r="D25" s="6" t="s">
        <v>44</v>
      </c>
      <c r="E25" s="6" t="s">
        <v>601</v>
      </c>
      <c r="F25" s="7">
        <v>282875</v>
      </c>
      <c r="G25" s="7">
        <v>195.8</v>
      </c>
      <c r="H25" s="7">
        <v>1958.45</v>
      </c>
      <c r="I25" s="8">
        <v>2.3999999999999998E-3</v>
      </c>
      <c r="J25" s="8">
        <v>8.5000000000000006E-2</v>
      </c>
      <c r="K25" s="8">
        <v>5.9999999999999995E-4</v>
      </c>
    </row>
    <row r="26" spans="2:11">
      <c r="B26" s="6" t="s">
        <v>603</v>
      </c>
      <c r="C26" s="17">
        <v>202202230</v>
      </c>
      <c r="D26" s="6" t="s">
        <v>44</v>
      </c>
      <c r="E26" s="6" t="s">
        <v>604</v>
      </c>
      <c r="F26" s="7">
        <v>43859.43</v>
      </c>
      <c r="G26" s="7">
        <v>100</v>
      </c>
      <c r="H26" s="7">
        <v>155.09</v>
      </c>
      <c r="I26" s="8">
        <v>2.0000000000000001E-4</v>
      </c>
      <c r="J26" s="8">
        <v>6.7000000000000002E-3</v>
      </c>
      <c r="K26" s="8">
        <v>0</v>
      </c>
    </row>
    <row r="27" spans="2:11">
      <c r="B27" s="6" t="s">
        <v>605</v>
      </c>
      <c r="C27" s="17">
        <v>202202222</v>
      </c>
      <c r="D27" s="6" t="s">
        <v>44</v>
      </c>
      <c r="E27" s="6" t="s">
        <v>604</v>
      </c>
      <c r="F27" s="7">
        <v>40751.660000000003</v>
      </c>
      <c r="G27" s="7">
        <v>100</v>
      </c>
      <c r="H27" s="7">
        <v>144.1</v>
      </c>
      <c r="I27" s="8">
        <v>1E-4</v>
      </c>
      <c r="J27" s="8">
        <v>6.3E-3</v>
      </c>
      <c r="K27" s="8">
        <v>0</v>
      </c>
    </row>
    <row r="28" spans="2:11">
      <c r="B28" s="6" t="s">
        <v>606</v>
      </c>
      <c r="C28" s="17">
        <v>202203048</v>
      </c>
      <c r="D28" s="6" t="s">
        <v>44</v>
      </c>
      <c r="E28" s="6" t="s">
        <v>588</v>
      </c>
      <c r="F28" s="7">
        <v>139852.35</v>
      </c>
      <c r="G28" s="7">
        <v>94.15</v>
      </c>
      <c r="H28" s="7">
        <v>465.57</v>
      </c>
      <c r="I28" s="8">
        <v>8.0000000000000004E-4</v>
      </c>
      <c r="J28" s="8">
        <v>2.0199999999999999E-2</v>
      </c>
      <c r="K28" s="8">
        <v>1E-4</v>
      </c>
    </row>
    <row r="29" spans="2:11">
      <c r="B29" s="6" t="s">
        <v>607</v>
      </c>
      <c r="C29" s="17">
        <v>202203022</v>
      </c>
      <c r="D29" s="6" t="s">
        <v>44</v>
      </c>
      <c r="E29" s="6" t="s">
        <v>588</v>
      </c>
      <c r="F29" s="7">
        <v>294470</v>
      </c>
      <c r="G29" s="7">
        <v>99.04</v>
      </c>
      <c r="H29" s="7">
        <v>1031.29</v>
      </c>
      <c r="I29" s="8">
        <v>1E-4</v>
      </c>
      <c r="J29" s="8">
        <v>4.48E-2</v>
      </c>
      <c r="K29" s="8">
        <v>2.9999999999999997E-4</v>
      </c>
    </row>
    <row r="30" spans="2:11">
      <c r="B30" s="6" t="s">
        <v>608</v>
      </c>
      <c r="C30" s="17">
        <v>202203030</v>
      </c>
      <c r="D30" s="6" t="s">
        <v>44</v>
      </c>
      <c r="E30" s="6" t="s">
        <v>588</v>
      </c>
      <c r="F30" s="7">
        <v>267700</v>
      </c>
      <c r="G30" s="7">
        <v>93.73</v>
      </c>
      <c r="H30" s="7">
        <v>887.23</v>
      </c>
      <c r="I30" s="8">
        <v>6.9999999999999999E-4</v>
      </c>
      <c r="J30" s="8">
        <v>3.85E-2</v>
      </c>
      <c r="K30" s="8">
        <v>2.9999999999999997E-4</v>
      </c>
    </row>
    <row r="31" spans="2:11">
      <c r="B31" s="13" t="s">
        <v>594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595</v>
      </c>
      <c r="C32" s="14"/>
      <c r="D32" s="13"/>
      <c r="E32" s="13"/>
      <c r="F32" s="15">
        <v>1006904.3</v>
      </c>
      <c r="H32" s="15">
        <v>3573.93</v>
      </c>
      <c r="J32" s="16">
        <v>0.15509999999999999</v>
      </c>
      <c r="K32" s="16">
        <v>1.1000000000000001E-3</v>
      </c>
    </row>
    <row r="33" spans="2:11">
      <c r="B33" s="6" t="s">
        <v>609</v>
      </c>
      <c r="C33" s="17">
        <v>202206017</v>
      </c>
      <c r="D33" s="6" t="s">
        <v>44</v>
      </c>
      <c r="E33" s="6" t="s">
        <v>610</v>
      </c>
      <c r="F33" s="7">
        <v>453547.27</v>
      </c>
      <c r="G33" s="7">
        <v>100.41</v>
      </c>
      <c r="H33" s="7">
        <v>1610.36</v>
      </c>
      <c r="I33" s="8">
        <v>3.0999999999999999E-3</v>
      </c>
      <c r="J33" s="8">
        <v>6.9900000000000004E-2</v>
      </c>
      <c r="K33" s="8">
        <v>5.0000000000000001E-4</v>
      </c>
    </row>
    <row r="34" spans="2:11">
      <c r="B34" s="6" t="s">
        <v>611</v>
      </c>
      <c r="C34" s="17">
        <v>202206025</v>
      </c>
      <c r="D34" s="6" t="s">
        <v>44</v>
      </c>
      <c r="E34" s="6" t="s">
        <v>610</v>
      </c>
      <c r="F34" s="7">
        <v>553357.03</v>
      </c>
      <c r="G34" s="7">
        <v>100.35</v>
      </c>
      <c r="H34" s="7">
        <v>1963.57</v>
      </c>
      <c r="I34" s="8">
        <v>5.1999999999999998E-3</v>
      </c>
      <c r="J34" s="8">
        <v>8.5199999999999998E-2</v>
      </c>
      <c r="K34" s="8">
        <v>5.9999999999999995E-4</v>
      </c>
    </row>
    <row r="35" spans="2:11">
      <c r="B35" s="13" t="s">
        <v>598</v>
      </c>
      <c r="C35" s="14"/>
      <c r="D35" s="13"/>
      <c r="E35" s="13"/>
      <c r="F35" s="15">
        <v>2096171.34</v>
      </c>
      <c r="H35" s="15">
        <v>6884.37</v>
      </c>
      <c r="J35" s="16">
        <v>0.29880000000000001</v>
      </c>
      <c r="K35" s="16">
        <v>2.0999999999999999E-3</v>
      </c>
    </row>
    <row r="36" spans="2:11">
      <c r="B36" s="6" t="s">
        <v>612</v>
      </c>
      <c r="C36" s="17">
        <v>202201133</v>
      </c>
      <c r="D36" s="6" t="s">
        <v>49</v>
      </c>
      <c r="E36" s="6" t="s">
        <v>613</v>
      </c>
      <c r="F36" s="7">
        <v>594459.63</v>
      </c>
      <c r="G36" s="7">
        <v>88.53</v>
      </c>
      <c r="H36" s="7">
        <v>1804.33</v>
      </c>
      <c r="I36" s="8">
        <v>4.3E-3</v>
      </c>
      <c r="J36" s="8">
        <v>7.8299999999999995E-2</v>
      </c>
      <c r="K36" s="8">
        <v>5.9999999999999995E-4</v>
      </c>
    </row>
    <row r="37" spans="2:11">
      <c r="B37" s="6" t="s">
        <v>614</v>
      </c>
      <c r="C37" s="17">
        <v>289991044</v>
      </c>
      <c r="D37" s="6" t="s">
        <v>44</v>
      </c>
      <c r="E37" s="6" t="s">
        <v>615</v>
      </c>
      <c r="F37" s="7">
        <v>521762.5</v>
      </c>
      <c r="G37" s="7">
        <v>91.05</v>
      </c>
      <c r="H37" s="7">
        <v>1679.78</v>
      </c>
      <c r="I37" s="8">
        <v>4.4000000000000003E-3</v>
      </c>
      <c r="J37" s="8">
        <v>7.2900000000000006E-2</v>
      </c>
      <c r="K37" s="8">
        <v>5.0000000000000001E-4</v>
      </c>
    </row>
    <row r="38" spans="2:11">
      <c r="B38" s="6" t="s">
        <v>616</v>
      </c>
      <c r="C38" s="17">
        <v>289991341</v>
      </c>
      <c r="D38" s="6" t="s">
        <v>44</v>
      </c>
      <c r="E38" s="6" t="s">
        <v>588</v>
      </c>
      <c r="F38" s="7">
        <v>144536.4</v>
      </c>
      <c r="G38" s="7">
        <v>95.29</v>
      </c>
      <c r="H38" s="7">
        <v>487.01</v>
      </c>
      <c r="I38" s="8">
        <v>6.9999999999999999E-4</v>
      </c>
      <c r="J38" s="8">
        <v>2.1100000000000001E-2</v>
      </c>
      <c r="K38" s="8">
        <v>2.0000000000000001E-4</v>
      </c>
    </row>
    <row r="39" spans="2:11">
      <c r="B39" s="6" t="s">
        <v>617</v>
      </c>
      <c r="C39" s="17">
        <v>202204194</v>
      </c>
      <c r="D39" s="6" t="s">
        <v>44</v>
      </c>
      <c r="E39" s="6" t="s">
        <v>618</v>
      </c>
      <c r="F39" s="7">
        <v>231304.8</v>
      </c>
      <c r="G39" s="7">
        <v>98.13</v>
      </c>
      <c r="H39" s="7">
        <v>802.6</v>
      </c>
      <c r="I39" s="8">
        <v>2E-3</v>
      </c>
      <c r="J39" s="8">
        <v>3.4799999999999998E-2</v>
      </c>
      <c r="K39" s="8">
        <v>2.0000000000000001E-4</v>
      </c>
    </row>
    <row r="40" spans="2:11">
      <c r="B40" s="6" t="s">
        <v>619</v>
      </c>
      <c r="C40" s="17">
        <v>202204186</v>
      </c>
      <c r="D40" s="6" t="s">
        <v>44</v>
      </c>
      <c r="E40" s="6" t="s">
        <v>618</v>
      </c>
      <c r="F40" s="7">
        <v>385508.01</v>
      </c>
      <c r="G40" s="7">
        <v>98.13</v>
      </c>
      <c r="H40" s="7">
        <v>1337.67</v>
      </c>
      <c r="I40" s="8">
        <v>3.3999999999999998E-3</v>
      </c>
      <c r="J40" s="8">
        <v>5.8099999999999999E-2</v>
      </c>
      <c r="K40" s="8">
        <v>4.0000000000000002E-4</v>
      </c>
    </row>
    <row r="41" spans="2:11">
      <c r="B41" s="6" t="s">
        <v>620</v>
      </c>
      <c r="C41" s="17">
        <v>289991259</v>
      </c>
      <c r="D41" s="6" t="s">
        <v>44</v>
      </c>
      <c r="E41" s="6" t="s">
        <v>621</v>
      </c>
      <c r="F41" s="7">
        <v>91500</v>
      </c>
      <c r="G41" s="7">
        <v>100</v>
      </c>
      <c r="H41" s="7">
        <v>323.54000000000002</v>
      </c>
      <c r="I41" s="8">
        <v>5.9999999999999995E-4</v>
      </c>
      <c r="J41" s="8">
        <v>1.4E-2</v>
      </c>
      <c r="K41" s="8">
        <v>1E-4</v>
      </c>
    </row>
    <row r="42" spans="2:11">
      <c r="B42" s="6" t="s">
        <v>622</v>
      </c>
      <c r="C42" s="17">
        <v>289991242</v>
      </c>
      <c r="D42" s="6" t="s">
        <v>44</v>
      </c>
      <c r="E42" s="6" t="s">
        <v>621</v>
      </c>
      <c r="F42" s="7">
        <v>127100</v>
      </c>
      <c r="G42" s="7">
        <v>100</v>
      </c>
      <c r="H42" s="7">
        <v>449.43</v>
      </c>
      <c r="I42" s="8">
        <v>1.6999999999999999E-3</v>
      </c>
      <c r="J42" s="8">
        <v>1.95E-2</v>
      </c>
      <c r="K42" s="8">
        <v>1E-4</v>
      </c>
    </row>
    <row r="45" spans="2:11">
      <c r="B45" s="6" t="s">
        <v>121</v>
      </c>
      <c r="C45" s="17"/>
      <c r="D45" s="6"/>
      <c r="E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474</v>
      </c>
    </row>
    <row r="7" spans="2:12" ht="15.75">
      <c r="B7" s="2" t="s">
        <v>623</v>
      </c>
    </row>
    <row r="8" spans="2:12">
      <c r="B8" s="3" t="s">
        <v>85</v>
      </c>
      <c r="C8" s="3" t="s">
        <v>86</v>
      </c>
      <c r="D8" s="3" t="s">
        <v>172</v>
      </c>
      <c r="E8" s="3" t="s">
        <v>90</v>
      </c>
      <c r="F8" s="3" t="s">
        <v>125</v>
      </c>
      <c r="G8" s="3" t="s">
        <v>127</v>
      </c>
      <c r="H8" s="3" t="s">
        <v>43</v>
      </c>
      <c r="I8" s="3" t="s">
        <v>475</v>
      </c>
      <c r="J8" s="3" t="s">
        <v>129</v>
      </c>
      <c r="K8" s="3" t="s">
        <v>130</v>
      </c>
      <c r="L8" s="3" t="s">
        <v>131</v>
      </c>
    </row>
    <row r="9" spans="2:12">
      <c r="B9" s="4"/>
      <c r="C9" s="4"/>
      <c r="D9" s="4"/>
      <c r="E9" s="4"/>
      <c r="F9" s="4" t="s">
        <v>132</v>
      </c>
      <c r="G9" s="4" t="s">
        <v>134</v>
      </c>
      <c r="H9" s="4" t="s">
        <v>135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362</v>
      </c>
      <c r="C11" s="12"/>
      <c r="D11" s="3"/>
      <c r="E11" s="3"/>
      <c r="F11" s="3"/>
      <c r="G11" s="9">
        <v>14474.51</v>
      </c>
      <c r="I11" s="9">
        <v>146.84</v>
      </c>
      <c r="K11" s="10">
        <v>1</v>
      </c>
      <c r="L11" s="10">
        <v>0</v>
      </c>
    </row>
    <row r="12" spans="2:12">
      <c r="B12" s="3" t="s">
        <v>624</v>
      </c>
      <c r="C12" s="12"/>
      <c r="D12" s="3"/>
      <c r="E12" s="3"/>
      <c r="F12" s="3"/>
      <c r="G12" s="9">
        <v>14474.51</v>
      </c>
      <c r="I12" s="9">
        <v>146.84</v>
      </c>
      <c r="K12" s="10">
        <v>1</v>
      </c>
      <c r="L12" s="10">
        <v>0</v>
      </c>
    </row>
    <row r="13" spans="2:12">
      <c r="B13" s="6" t="s">
        <v>625</v>
      </c>
      <c r="C13" s="17">
        <v>202106175</v>
      </c>
      <c r="D13" s="6" t="s">
        <v>303</v>
      </c>
      <c r="E13" s="6" t="s">
        <v>44</v>
      </c>
      <c r="F13" s="6" t="s">
        <v>626</v>
      </c>
      <c r="G13" s="7">
        <v>14318.31</v>
      </c>
      <c r="H13" s="7">
        <v>290.02</v>
      </c>
      <c r="I13" s="7">
        <v>146.84</v>
      </c>
      <c r="J13" s="8">
        <v>0</v>
      </c>
      <c r="K13" s="8">
        <v>1</v>
      </c>
      <c r="L13" s="8">
        <v>0</v>
      </c>
    </row>
    <row r="14" spans="2:12">
      <c r="B14" s="6" t="s">
        <v>627</v>
      </c>
      <c r="C14" s="17">
        <v>11657780</v>
      </c>
      <c r="D14" s="6" t="s">
        <v>628</v>
      </c>
      <c r="E14" s="6" t="s">
        <v>103</v>
      </c>
      <c r="F14" s="6" t="s">
        <v>629</v>
      </c>
      <c r="G14" s="7">
        <v>156.19999999999999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630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121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474</v>
      </c>
    </row>
    <row r="7" spans="2:12" ht="15.75">
      <c r="B7" s="2" t="s">
        <v>631</v>
      </c>
    </row>
    <row r="8" spans="2:12">
      <c r="B8" s="3" t="s">
        <v>85</v>
      </c>
      <c r="C8" s="3" t="s">
        <v>86</v>
      </c>
      <c r="D8" s="3" t="s">
        <v>172</v>
      </c>
      <c r="E8" s="3" t="s">
        <v>125</v>
      </c>
      <c r="F8" s="3" t="s">
        <v>90</v>
      </c>
      <c r="G8" s="3" t="s">
        <v>127</v>
      </c>
      <c r="H8" s="3" t="s">
        <v>43</v>
      </c>
      <c r="I8" s="3" t="s">
        <v>475</v>
      </c>
      <c r="J8" s="3" t="s">
        <v>129</v>
      </c>
      <c r="K8" s="3" t="s">
        <v>130</v>
      </c>
      <c r="L8" s="3" t="s">
        <v>131</v>
      </c>
    </row>
    <row r="9" spans="2:12">
      <c r="B9" s="4"/>
      <c r="C9" s="4"/>
      <c r="D9" s="4"/>
      <c r="E9" s="4" t="s">
        <v>132</v>
      </c>
      <c r="F9" s="4"/>
      <c r="G9" s="4" t="s">
        <v>134</v>
      </c>
      <c r="H9" s="4" t="s">
        <v>135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632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633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634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322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635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447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450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451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322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9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146829.56</v>
      </c>
      <c r="K10" s="10">
        <v>1</v>
      </c>
      <c r="L10" s="10">
        <v>4.5400000000000003E-2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146829.56</v>
      </c>
      <c r="K11" s="10">
        <v>1</v>
      </c>
      <c r="L11" s="10">
        <v>4.5400000000000003E-2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7527.99</v>
      </c>
      <c r="K12" s="16">
        <v>5.1299999999999998E-2</v>
      </c>
      <c r="L12" s="16">
        <v>2.3E-3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10912.93</v>
      </c>
      <c r="K13" s="8">
        <v>7.4300000000000005E-2</v>
      </c>
      <c r="L13" s="8">
        <v>3.3999999999999998E-3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-3384.93</v>
      </c>
      <c r="K14" s="8">
        <v>-2.3099999999999999E-2</v>
      </c>
      <c r="L14" s="8">
        <v>-1E-3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139301.57</v>
      </c>
      <c r="K15" s="16">
        <v>0.94869999999999999</v>
      </c>
      <c r="L15" s="16">
        <v>4.2999999999999997E-2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139301.57</v>
      </c>
      <c r="K17" s="8">
        <v>0.94869999999999999</v>
      </c>
      <c r="L17" s="8">
        <v>4.2999999999999997E-2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1011</v>
      </c>
      <c r="D22" s="18">
        <v>10</v>
      </c>
      <c r="E22" s="6" t="s">
        <v>102</v>
      </c>
      <c r="F22" s="6"/>
      <c r="G22" s="6" t="s">
        <v>50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1004</v>
      </c>
      <c r="D23" s="18">
        <v>10</v>
      </c>
      <c r="E23" s="6" t="s">
        <v>102</v>
      </c>
      <c r="F23" s="6"/>
      <c r="G23" s="6" t="s">
        <v>46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1007</v>
      </c>
      <c r="D24" s="18">
        <v>10</v>
      </c>
      <c r="E24" s="6" t="s">
        <v>102</v>
      </c>
      <c r="F24" s="6"/>
      <c r="G24" s="6" t="s">
        <v>47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3" t="s">
        <v>120</v>
      </c>
      <c r="C30" s="12"/>
      <c r="D30" s="3"/>
      <c r="E30" s="3"/>
      <c r="F30" s="3"/>
      <c r="G30" s="3"/>
      <c r="J30" s="9">
        <v>0</v>
      </c>
      <c r="K30" s="10">
        <v>0</v>
      </c>
      <c r="L30" s="10">
        <v>0</v>
      </c>
    </row>
    <row r="31" spans="2:12">
      <c r="B31" s="13" t="s">
        <v>105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119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5" spans="2:7">
      <c r="B35" s="6" t="s">
        <v>121</v>
      </c>
      <c r="C35" s="17"/>
      <c r="D35" s="6"/>
      <c r="E35" s="6"/>
      <c r="F35" s="6"/>
      <c r="G35" s="6"/>
    </row>
    <row r="39" spans="2:7">
      <c r="B39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9"/>
  <sheetViews>
    <sheetView rightToLeft="1" workbookViewId="0"/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474</v>
      </c>
    </row>
    <row r="7" spans="2:11" ht="15.75">
      <c r="B7" s="2" t="s">
        <v>636</v>
      </c>
    </row>
    <row r="8" spans="2:11">
      <c r="B8" s="3" t="s">
        <v>85</v>
      </c>
      <c r="C8" s="3" t="s">
        <v>86</v>
      </c>
      <c r="D8" s="3" t="s">
        <v>172</v>
      </c>
      <c r="E8" s="3" t="s">
        <v>125</v>
      </c>
      <c r="F8" s="3" t="s">
        <v>90</v>
      </c>
      <c r="G8" s="3" t="s">
        <v>127</v>
      </c>
      <c r="H8" s="3" t="s">
        <v>43</v>
      </c>
      <c r="I8" s="3" t="s">
        <v>475</v>
      </c>
      <c r="J8" s="3" t="s">
        <v>130</v>
      </c>
      <c r="K8" s="3" t="s">
        <v>131</v>
      </c>
    </row>
    <row r="9" spans="2:11">
      <c r="B9" s="4"/>
      <c r="C9" s="4"/>
      <c r="D9" s="4"/>
      <c r="E9" s="4" t="s">
        <v>132</v>
      </c>
      <c r="F9" s="4"/>
      <c r="G9" s="4" t="s">
        <v>134</v>
      </c>
      <c r="H9" s="4" t="s">
        <v>135</v>
      </c>
      <c r="I9" s="4" t="s">
        <v>97</v>
      </c>
      <c r="J9" s="4" t="s">
        <v>96</v>
      </c>
      <c r="K9" s="4" t="s">
        <v>96</v>
      </c>
    </row>
    <row r="11" spans="2:11">
      <c r="B11" s="3" t="s">
        <v>455</v>
      </c>
      <c r="C11" s="12"/>
      <c r="D11" s="3"/>
      <c r="E11" s="3"/>
      <c r="F11" s="3"/>
      <c r="G11" s="9">
        <v>115830720.17</v>
      </c>
      <c r="I11" s="9">
        <v>-56363.87</v>
      </c>
      <c r="J11" s="10">
        <v>1</v>
      </c>
      <c r="K11" s="10">
        <v>-1.7399999999999999E-2</v>
      </c>
    </row>
    <row r="12" spans="2:11">
      <c r="B12" s="3" t="s">
        <v>637</v>
      </c>
      <c r="C12" s="12"/>
      <c r="D12" s="3"/>
      <c r="E12" s="3"/>
      <c r="F12" s="3"/>
      <c r="G12" s="9">
        <v>19736054.420000002</v>
      </c>
      <c r="I12" s="9">
        <v>-26963.38</v>
      </c>
      <c r="J12" s="10">
        <v>0.47839999999999999</v>
      </c>
      <c r="K12" s="10">
        <v>-8.3000000000000001E-3</v>
      </c>
    </row>
    <row r="13" spans="2:11">
      <c r="B13" s="13" t="s">
        <v>447</v>
      </c>
      <c r="C13" s="14"/>
      <c r="D13" s="13"/>
      <c r="E13" s="13"/>
      <c r="F13" s="13"/>
      <c r="G13" s="15">
        <v>2918790.19</v>
      </c>
      <c r="I13" s="15">
        <v>-2104.04</v>
      </c>
      <c r="J13" s="16">
        <v>3.73E-2</v>
      </c>
      <c r="K13" s="16">
        <v>-6.9999999999999999E-4</v>
      </c>
    </row>
    <row r="14" spans="2:11">
      <c r="B14" s="6" t="s">
        <v>638</v>
      </c>
      <c r="C14" s="17">
        <v>360001226</v>
      </c>
      <c r="D14" s="6" t="s">
        <v>453</v>
      </c>
      <c r="E14" s="6" t="s">
        <v>639</v>
      </c>
      <c r="F14" s="6" t="s">
        <v>44</v>
      </c>
      <c r="G14" s="7">
        <v>2918790.19</v>
      </c>
      <c r="H14" s="7">
        <v>-20.39</v>
      </c>
      <c r="I14" s="7">
        <v>-2104.04</v>
      </c>
      <c r="J14" s="8">
        <v>3.73E-2</v>
      </c>
      <c r="K14" s="8">
        <v>-6.9999999999999999E-4</v>
      </c>
    </row>
    <row r="15" spans="2:11">
      <c r="B15" s="13" t="s">
        <v>633</v>
      </c>
      <c r="C15" s="14"/>
      <c r="D15" s="13"/>
      <c r="E15" s="13"/>
      <c r="F15" s="13"/>
      <c r="G15" s="15">
        <v>-83933246</v>
      </c>
      <c r="I15" s="15">
        <v>-13789.66</v>
      </c>
      <c r="J15" s="16">
        <v>0.2447</v>
      </c>
      <c r="K15" s="16">
        <v>-4.3E-3</v>
      </c>
    </row>
    <row r="16" spans="2:11">
      <c r="B16" s="6" t="s">
        <v>640</v>
      </c>
      <c r="C16" s="17">
        <v>330021361</v>
      </c>
      <c r="D16" s="6" t="s">
        <v>453</v>
      </c>
      <c r="E16" s="6" t="s">
        <v>639</v>
      </c>
      <c r="F16" s="6" t="s">
        <v>103</v>
      </c>
      <c r="G16" s="7">
        <v>-12414300</v>
      </c>
      <c r="H16" s="7">
        <v>14.26</v>
      </c>
      <c r="I16" s="7">
        <v>-1769.69</v>
      </c>
      <c r="J16" s="8">
        <v>3.1399999999999997E-2</v>
      </c>
      <c r="K16" s="8">
        <v>-5.0000000000000001E-4</v>
      </c>
    </row>
    <row r="17" spans="2:11">
      <c r="B17" s="6" t="s">
        <v>641</v>
      </c>
      <c r="C17" s="17">
        <v>330021171</v>
      </c>
      <c r="D17" s="6" t="s">
        <v>453</v>
      </c>
      <c r="E17" s="6" t="s">
        <v>642</v>
      </c>
      <c r="F17" s="6" t="s">
        <v>103</v>
      </c>
      <c r="G17" s="7">
        <v>-52400</v>
      </c>
      <c r="H17" s="7">
        <v>11.01</v>
      </c>
      <c r="I17" s="7">
        <v>-5.77</v>
      </c>
      <c r="J17" s="8">
        <v>1E-4</v>
      </c>
      <c r="K17" s="8">
        <v>0</v>
      </c>
    </row>
    <row r="18" spans="2:11">
      <c r="B18" s="6" t="s">
        <v>643</v>
      </c>
      <c r="C18" s="17">
        <v>330021635</v>
      </c>
      <c r="D18" s="6" t="s">
        <v>453</v>
      </c>
      <c r="E18" s="6" t="s">
        <v>644</v>
      </c>
      <c r="F18" s="6" t="s">
        <v>103</v>
      </c>
      <c r="G18" s="7">
        <v>-294800</v>
      </c>
      <c r="H18" s="7">
        <v>10.130000000000001</v>
      </c>
      <c r="I18" s="7">
        <v>-29.87</v>
      </c>
      <c r="J18" s="8">
        <v>5.0000000000000001E-4</v>
      </c>
      <c r="K18" s="8">
        <v>0</v>
      </c>
    </row>
    <row r="19" spans="2:11">
      <c r="B19" s="6" t="s">
        <v>645</v>
      </c>
      <c r="C19" s="17">
        <v>330022021</v>
      </c>
      <c r="D19" s="6" t="s">
        <v>453</v>
      </c>
      <c r="E19" s="6" t="s">
        <v>646</v>
      </c>
      <c r="F19" s="6" t="s">
        <v>103</v>
      </c>
      <c r="G19" s="7">
        <v>-52400</v>
      </c>
      <c r="H19" s="7">
        <v>5.25</v>
      </c>
      <c r="I19" s="7">
        <v>-2.75</v>
      </c>
      <c r="J19" s="8">
        <v>0</v>
      </c>
      <c r="K19" s="8">
        <v>0</v>
      </c>
    </row>
    <row r="20" spans="2:11">
      <c r="B20" s="6" t="s">
        <v>647</v>
      </c>
      <c r="C20" s="17">
        <v>330021007</v>
      </c>
      <c r="D20" s="6" t="s">
        <v>453</v>
      </c>
      <c r="E20" s="6" t="s">
        <v>648</v>
      </c>
      <c r="F20" s="6" t="s">
        <v>103</v>
      </c>
      <c r="G20" s="7">
        <v>-1929700</v>
      </c>
      <c r="H20" s="7">
        <v>3.62</v>
      </c>
      <c r="I20" s="7">
        <v>-69.89</v>
      </c>
      <c r="J20" s="8">
        <v>1.1999999999999999E-3</v>
      </c>
      <c r="K20" s="8">
        <v>0</v>
      </c>
    </row>
    <row r="21" spans="2:11">
      <c r="B21" s="6" t="s">
        <v>649</v>
      </c>
      <c r="C21" s="17">
        <v>330020223</v>
      </c>
      <c r="D21" s="6" t="s">
        <v>453</v>
      </c>
      <c r="E21" s="6" t="s">
        <v>650</v>
      </c>
      <c r="F21" s="6" t="s">
        <v>103</v>
      </c>
      <c r="G21" s="7">
        <v>-179100</v>
      </c>
      <c r="H21" s="7">
        <v>-18.16</v>
      </c>
      <c r="I21" s="7">
        <v>32.53</v>
      </c>
      <c r="J21" s="8">
        <v>-5.9999999999999995E-4</v>
      </c>
      <c r="K21" s="8">
        <v>0</v>
      </c>
    </row>
    <row r="22" spans="2:11">
      <c r="B22" s="6" t="s">
        <v>651</v>
      </c>
      <c r="C22" s="17">
        <v>330022039</v>
      </c>
      <c r="D22" s="6" t="s">
        <v>453</v>
      </c>
      <c r="E22" s="6" t="s">
        <v>646</v>
      </c>
      <c r="F22" s="6" t="s">
        <v>103</v>
      </c>
      <c r="G22" s="7">
        <v>52400</v>
      </c>
      <c r="H22" s="7">
        <v>5.13</v>
      </c>
      <c r="I22" s="7">
        <v>2.69</v>
      </c>
      <c r="J22" s="8">
        <v>0</v>
      </c>
      <c r="K22" s="8">
        <v>0</v>
      </c>
    </row>
    <row r="23" spans="2:11">
      <c r="B23" s="6" t="s">
        <v>652</v>
      </c>
      <c r="C23" s="17">
        <v>370002776</v>
      </c>
      <c r="D23" s="6" t="s">
        <v>453</v>
      </c>
      <c r="E23" s="6" t="s">
        <v>644</v>
      </c>
      <c r="F23" s="6" t="s">
        <v>103</v>
      </c>
      <c r="G23" s="7">
        <v>-2109000</v>
      </c>
      <c r="H23" s="7">
        <v>26.41</v>
      </c>
      <c r="I23" s="7">
        <v>-556.98</v>
      </c>
      <c r="J23" s="8">
        <v>9.9000000000000008E-3</v>
      </c>
      <c r="K23" s="8">
        <v>-2.0000000000000001E-4</v>
      </c>
    </row>
    <row r="24" spans="2:11">
      <c r="B24" s="6" t="s">
        <v>653</v>
      </c>
      <c r="C24" s="17">
        <v>370002610</v>
      </c>
      <c r="D24" s="6" t="s">
        <v>453</v>
      </c>
      <c r="E24" s="6" t="s">
        <v>654</v>
      </c>
      <c r="F24" s="6" t="s">
        <v>103</v>
      </c>
      <c r="G24" s="7">
        <v>-2032000</v>
      </c>
      <c r="H24" s="7">
        <v>19.52</v>
      </c>
      <c r="I24" s="7">
        <v>-396.56</v>
      </c>
      <c r="J24" s="8">
        <v>7.0000000000000001E-3</v>
      </c>
      <c r="K24" s="8">
        <v>-1E-4</v>
      </c>
    </row>
    <row r="25" spans="2:11">
      <c r="B25" s="6" t="s">
        <v>655</v>
      </c>
      <c r="C25" s="17">
        <v>370002784</v>
      </c>
      <c r="D25" s="6" t="s">
        <v>453</v>
      </c>
      <c r="E25" s="6" t="s">
        <v>656</v>
      </c>
      <c r="F25" s="6" t="s">
        <v>103</v>
      </c>
      <c r="G25" s="7">
        <v>-8075100</v>
      </c>
      <c r="H25" s="7">
        <v>17.920000000000002</v>
      </c>
      <c r="I25" s="7">
        <v>-1447.04</v>
      </c>
      <c r="J25" s="8">
        <v>2.5700000000000001E-2</v>
      </c>
      <c r="K25" s="8">
        <v>-4.0000000000000002E-4</v>
      </c>
    </row>
    <row r="26" spans="2:11">
      <c r="B26" s="6" t="s">
        <v>657</v>
      </c>
      <c r="C26" s="17">
        <v>370002834</v>
      </c>
      <c r="D26" s="6" t="s">
        <v>453</v>
      </c>
      <c r="E26" s="6" t="s">
        <v>658</v>
      </c>
      <c r="F26" s="6" t="s">
        <v>103</v>
      </c>
      <c r="G26" s="7">
        <v>-13858100</v>
      </c>
      <c r="H26" s="7">
        <v>16.760000000000002</v>
      </c>
      <c r="I26" s="7">
        <v>-2323.21</v>
      </c>
      <c r="J26" s="8">
        <v>4.1200000000000001E-2</v>
      </c>
      <c r="K26" s="8">
        <v>-6.9999999999999999E-4</v>
      </c>
    </row>
    <row r="27" spans="2:11">
      <c r="B27" s="6" t="s">
        <v>659</v>
      </c>
      <c r="C27" s="17">
        <v>370002594</v>
      </c>
      <c r="D27" s="6" t="s">
        <v>453</v>
      </c>
      <c r="E27" s="6" t="s">
        <v>660</v>
      </c>
      <c r="F27" s="6" t="s">
        <v>103</v>
      </c>
      <c r="G27" s="7">
        <v>-4141000</v>
      </c>
      <c r="H27" s="7">
        <v>14.65</v>
      </c>
      <c r="I27" s="7">
        <v>-606.64</v>
      </c>
      <c r="J27" s="8">
        <v>1.0800000000000001E-2</v>
      </c>
      <c r="K27" s="8">
        <v>-2.0000000000000001E-4</v>
      </c>
    </row>
    <row r="28" spans="2:11">
      <c r="B28" s="6" t="s">
        <v>661</v>
      </c>
      <c r="C28" s="17">
        <v>330021122</v>
      </c>
      <c r="D28" s="6" t="s">
        <v>453</v>
      </c>
      <c r="E28" s="6" t="s">
        <v>662</v>
      </c>
      <c r="F28" s="6" t="s">
        <v>103</v>
      </c>
      <c r="G28" s="7">
        <v>-174000</v>
      </c>
      <c r="H28" s="7">
        <v>28.01</v>
      </c>
      <c r="I28" s="7">
        <v>-48.74</v>
      </c>
      <c r="J28" s="8">
        <v>8.9999999999999998E-4</v>
      </c>
      <c r="K28" s="8">
        <v>0</v>
      </c>
    </row>
    <row r="29" spans="2:11">
      <c r="B29" s="6" t="s">
        <v>663</v>
      </c>
      <c r="C29" s="17">
        <v>330021502</v>
      </c>
      <c r="D29" s="6" t="s">
        <v>453</v>
      </c>
      <c r="E29" s="6" t="s">
        <v>664</v>
      </c>
      <c r="F29" s="6" t="s">
        <v>103</v>
      </c>
      <c r="G29" s="7">
        <v>-15429800</v>
      </c>
      <c r="H29" s="7">
        <v>27.26</v>
      </c>
      <c r="I29" s="7">
        <v>-4205.7700000000004</v>
      </c>
      <c r="J29" s="8">
        <v>7.46E-2</v>
      </c>
      <c r="K29" s="8">
        <v>-1.2999999999999999E-3</v>
      </c>
    </row>
    <row r="30" spans="2:11">
      <c r="B30" s="6" t="s">
        <v>665</v>
      </c>
      <c r="C30" s="17">
        <v>330021684</v>
      </c>
      <c r="D30" s="6" t="s">
        <v>453</v>
      </c>
      <c r="E30" s="6" t="s">
        <v>656</v>
      </c>
      <c r="F30" s="6" t="s">
        <v>103</v>
      </c>
      <c r="G30" s="7">
        <v>-7302500</v>
      </c>
      <c r="H30" s="7">
        <v>17.23</v>
      </c>
      <c r="I30" s="7">
        <v>-1258.48</v>
      </c>
      <c r="J30" s="8">
        <v>2.23E-2</v>
      </c>
      <c r="K30" s="8">
        <v>-4.0000000000000002E-4</v>
      </c>
    </row>
    <row r="31" spans="2:11">
      <c r="B31" s="6" t="s">
        <v>666</v>
      </c>
      <c r="C31" s="17">
        <v>330020314</v>
      </c>
      <c r="D31" s="6" t="s">
        <v>453</v>
      </c>
      <c r="E31" s="6" t="s">
        <v>667</v>
      </c>
      <c r="F31" s="6" t="s">
        <v>103</v>
      </c>
      <c r="G31" s="7">
        <v>-24800</v>
      </c>
      <c r="H31" s="7">
        <v>9.8000000000000007</v>
      </c>
      <c r="I31" s="7">
        <v>-2.4300000000000002</v>
      </c>
      <c r="J31" s="8">
        <v>0</v>
      </c>
      <c r="K31" s="8">
        <v>0</v>
      </c>
    </row>
    <row r="32" spans="2:11">
      <c r="B32" s="6" t="s">
        <v>668</v>
      </c>
      <c r="C32" s="17">
        <v>330021965</v>
      </c>
      <c r="D32" s="6" t="s">
        <v>453</v>
      </c>
      <c r="E32" s="6" t="s">
        <v>669</v>
      </c>
      <c r="F32" s="6" t="s">
        <v>103</v>
      </c>
      <c r="G32" s="7">
        <v>-3953646</v>
      </c>
      <c r="H32" s="7">
        <v>7.5</v>
      </c>
      <c r="I32" s="7">
        <v>-296.51</v>
      </c>
      <c r="J32" s="8">
        <v>5.3E-3</v>
      </c>
      <c r="K32" s="8">
        <v>-1E-4</v>
      </c>
    </row>
    <row r="33" spans="2:11">
      <c r="B33" s="6" t="s">
        <v>670</v>
      </c>
      <c r="C33" s="17">
        <v>330021999</v>
      </c>
      <c r="D33" s="6" t="s">
        <v>453</v>
      </c>
      <c r="E33" s="6" t="s">
        <v>671</v>
      </c>
      <c r="F33" s="6" t="s">
        <v>103</v>
      </c>
      <c r="G33" s="7">
        <v>-11963000</v>
      </c>
      <c r="H33" s="7">
        <v>6.73</v>
      </c>
      <c r="I33" s="7">
        <v>-804.56</v>
      </c>
      <c r="J33" s="8">
        <v>1.43E-2</v>
      </c>
      <c r="K33" s="8">
        <v>-2.0000000000000001E-4</v>
      </c>
    </row>
    <row r="34" spans="2:11">
      <c r="B34" s="13" t="s">
        <v>634</v>
      </c>
      <c r="C34" s="14"/>
      <c r="D34" s="13"/>
      <c r="E34" s="13"/>
      <c r="F34" s="13"/>
      <c r="G34" s="15">
        <v>9231000</v>
      </c>
      <c r="I34" s="15">
        <v>-2958.43</v>
      </c>
      <c r="J34" s="16">
        <v>5.2499999999999998E-2</v>
      </c>
      <c r="K34" s="16">
        <v>-8.9999999999999998E-4</v>
      </c>
    </row>
    <row r="35" spans="2:11">
      <c r="B35" s="6" t="s">
        <v>672</v>
      </c>
      <c r="C35" s="17">
        <v>330020298</v>
      </c>
      <c r="D35" s="6" t="s">
        <v>453</v>
      </c>
      <c r="E35" s="6" t="s">
        <v>673</v>
      </c>
      <c r="F35" s="6" t="s">
        <v>49</v>
      </c>
      <c r="G35" s="7">
        <v>9231000</v>
      </c>
      <c r="H35" s="7">
        <v>-9.35</v>
      </c>
      <c r="I35" s="7">
        <v>-2958.43</v>
      </c>
      <c r="J35" s="8">
        <v>5.2499999999999998E-2</v>
      </c>
      <c r="K35" s="8">
        <v>-8.9999999999999998E-4</v>
      </c>
    </row>
    <row r="36" spans="2:11">
      <c r="B36" s="13" t="s">
        <v>449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322</v>
      </c>
      <c r="C37" s="14"/>
      <c r="D37" s="13"/>
      <c r="E37" s="13"/>
      <c r="F37" s="13"/>
      <c r="G37" s="15">
        <v>91519510.230000004</v>
      </c>
      <c r="I37" s="15">
        <v>-8111.25</v>
      </c>
      <c r="J37" s="16">
        <v>0.1439</v>
      </c>
      <c r="K37" s="16">
        <v>-2.5000000000000001E-3</v>
      </c>
    </row>
    <row r="38" spans="2:11">
      <c r="B38" s="6" t="s">
        <v>674</v>
      </c>
      <c r="C38" s="17">
        <v>370002750</v>
      </c>
      <c r="D38" s="6" t="s">
        <v>453</v>
      </c>
      <c r="E38" s="6" t="s">
        <v>664</v>
      </c>
      <c r="F38" s="6" t="s">
        <v>103</v>
      </c>
      <c r="G38" s="7">
        <v>653924.03</v>
      </c>
      <c r="H38" s="7">
        <v>-9.7100000000000009</v>
      </c>
      <c r="I38" s="7">
        <v>-63.5</v>
      </c>
      <c r="J38" s="8">
        <v>1.1000000000000001E-3</v>
      </c>
      <c r="K38" s="8">
        <v>0</v>
      </c>
    </row>
    <row r="39" spans="2:11">
      <c r="B39" s="6" t="s">
        <v>675</v>
      </c>
      <c r="C39" s="17">
        <v>370002644</v>
      </c>
      <c r="D39" s="6" t="s">
        <v>453</v>
      </c>
      <c r="E39" s="6" t="s">
        <v>648</v>
      </c>
      <c r="F39" s="6" t="s">
        <v>103</v>
      </c>
      <c r="G39" s="7">
        <v>19047091.68</v>
      </c>
      <c r="H39" s="7">
        <v>-6.37</v>
      </c>
      <c r="I39" s="7">
        <v>-1212.6500000000001</v>
      </c>
      <c r="J39" s="8">
        <v>2.1499999999999998E-2</v>
      </c>
      <c r="K39" s="8">
        <v>-4.0000000000000002E-4</v>
      </c>
    </row>
    <row r="40" spans="2:11">
      <c r="B40" s="6" t="s">
        <v>675</v>
      </c>
      <c r="C40" s="17">
        <v>370002669</v>
      </c>
      <c r="D40" s="6" t="s">
        <v>453</v>
      </c>
      <c r="E40" s="6" t="s">
        <v>676</v>
      </c>
      <c r="F40" s="6" t="s">
        <v>103</v>
      </c>
      <c r="G40" s="7">
        <v>10283914.32</v>
      </c>
      <c r="H40" s="7">
        <v>-8</v>
      </c>
      <c r="I40" s="7">
        <v>-822.87</v>
      </c>
      <c r="J40" s="8">
        <v>1.46E-2</v>
      </c>
      <c r="K40" s="8">
        <v>-2.9999999999999997E-4</v>
      </c>
    </row>
    <row r="41" spans="2:11">
      <c r="B41" s="6" t="s">
        <v>677</v>
      </c>
      <c r="C41" s="17">
        <v>370002693</v>
      </c>
      <c r="D41" s="6" t="s">
        <v>453</v>
      </c>
      <c r="E41" s="6" t="s">
        <v>662</v>
      </c>
      <c r="F41" s="6" t="s">
        <v>103</v>
      </c>
      <c r="G41" s="7">
        <v>5291912.97</v>
      </c>
      <c r="H41" s="7">
        <v>-9.66</v>
      </c>
      <c r="I41" s="7">
        <v>-510.97</v>
      </c>
      <c r="J41" s="8">
        <v>9.1000000000000004E-3</v>
      </c>
      <c r="K41" s="8">
        <v>-2.0000000000000001E-4</v>
      </c>
    </row>
    <row r="42" spans="2:11">
      <c r="B42" s="6" t="s">
        <v>678</v>
      </c>
      <c r="C42" s="17">
        <v>370002842</v>
      </c>
      <c r="D42" s="6" t="s">
        <v>453</v>
      </c>
      <c r="E42" s="6" t="s">
        <v>658</v>
      </c>
      <c r="F42" s="6" t="s">
        <v>103</v>
      </c>
      <c r="G42" s="7">
        <v>17188071.210000001</v>
      </c>
      <c r="H42" s="7">
        <v>-7.65</v>
      </c>
      <c r="I42" s="7">
        <v>-1314.05</v>
      </c>
      <c r="J42" s="8">
        <v>2.3300000000000001E-2</v>
      </c>
      <c r="K42" s="8">
        <v>-4.0000000000000002E-4</v>
      </c>
    </row>
    <row r="43" spans="2:11">
      <c r="B43" s="6" t="s">
        <v>679</v>
      </c>
      <c r="C43" s="17">
        <v>370002701</v>
      </c>
      <c r="D43" s="6" t="s">
        <v>453</v>
      </c>
      <c r="E43" s="6" t="s">
        <v>680</v>
      </c>
      <c r="F43" s="6" t="s">
        <v>103</v>
      </c>
      <c r="G43" s="7">
        <v>9927102.4000000004</v>
      </c>
      <c r="H43" s="7">
        <v>-10.75</v>
      </c>
      <c r="I43" s="7">
        <v>-1066.93</v>
      </c>
      <c r="J43" s="8">
        <v>1.89E-2</v>
      </c>
      <c r="K43" s="8">
        <v>-2.9999999999999997E-4</v>
      </c>
    </row>
    <row r="44" spans="2:11">
      <c r="B44" s="6" t="s">
        <v>681</v>
      </c>
      <c r="C44" s="17">
        <v>370002727</v>
      </c>
      <c r="D44" s="6" t="s">
        <v>453</v>
      </c>
      <c r="E44" s="6" t="s">
        <v>682</v>
      </c>
      <c r="F44" s="6" t="s">
        <v>103</v>
      </c>
      <c r="G44" s="7">
        <v>12769776.449999999</v>
      </c>
      <c r="H44" s="7">
        <v>-11.39</v>
      </c>
      <c r="I44" s="7">
        <v>-1454.94</v>
      </c>
      <c r="J44" s="8">
        <v>2.58E-2</v>
      </c>
      <c r="K44" s="8">
        <v>-4.0000000000000002E-4</v>
      </c>
    </row>
    <row r="45" spans="2:11">
      <c r="B45" s="6" t="s">
        <v>683</v>
      </c>
      <c r="C45" s="17">
        <v>370002735</v>
      </c>
      <c r="D45" s="6" t="s">
        <v>453</v>
      </c>
      <c r="E45" s="6" t="s">
        <v>682</v>
      </c>
      <c r="F45" s="6" t="s">
        <v>103</v>
      </c>
      <c r="G45" s="7">
        <v>9528262.1999999993</v>
      </c>
      <c r="H45" s="7">
        <v>-10.83</v>
      </c>
      <c r="I45" s="7">
        <v>-1031.93</v>
      </c>
      <c r="J45" s="8">
        <v>1.83E-2</v>
      </c>
      <c r="K45" s="8">
        <v>-2.9999999999999997E-4</v>
      </c>
    </row>
    <row r="46" spans="2:11">
      <c r="B46" s="6" t="s">
        <v>684</v>
      </c>
      <c r="C46" s="17">
        <v>370002743</v>
      </c>
      <c r="D46" s="6" t="s">
        <v>453</v>
      </c>
      <c r="E46" s="6" t="s">
        <v>639</v>
      </c>
      <c r="F46" s="6" t="s">
        <v>103</v>
      </c>
      <c r="G46" s="7">
        <v>4514271.34</v>
      </c>
      <c r="H46" s="7">
        <v>-9.7899999999999991</v>
      </c>
      <c r="I46" s="7">
        <v>-442.03</v>
      </c>
      <c r="J46" s="8">
        <v>7.7999999999999996E-3</v>
      </c>
      <c r="K46" s="8">
        <v>-1E-4</v>
      </c>
    </row>
    <row r="47" spans="2:11">
      <c r="B47" s="6" t="s">
        <v>685</v>
      </c>
      <c r="C47" s="17">
        <v>370002719</v>
      </c>
      <c r="D47" s="6" t="s">
        <v>453</v>
      </c>
      <c r="E47" s="6" t="s">
        <v>682</v>
      </c>
      <c r="F47" s="6" t="s">
        <v>103</v>
      </c>
      <c r="G47" s="7">
        <v>2315183.63</v>
      </c>
      <c r="H47" s="7">
        <v>-8.27</v>
      </c>
      <c r="I47" s="7">
        <v>-191.4</v>
      </c>
      <c r="J47" s="8">
        <v>3.3999999999999998E-3</v>
      </c>
      <c r="K47" s="8">
        <v>-1E-4</v>
      </c>
    </row>
    <row r="48" spans="2:11">
      <c r="B48" s="3" t="s">
        <v>686</v>
      </c>
      <c r="C48" s="12"/>
      <c r="D48" s="3"/>
      <c r="E48" s="3"/>
      <c r="F48" s="3"/>
      <c r="G48" s="9">
        <v>96094665.75</v>
      </c>
      <c r="I48" s="9">
        <v>-29400.49</v>
      </c>
      <c r="J48" s="10">
        <v>0.52159999999999995</v>
      </c>
      <c r="K48" s="10">
        <v>-9.1000000000000004E-3</v>
      </c>
    </row>
    <row r="49" spans="2:11">
      <c r="B49" s="13" t="s">
        <v>447</v>
      </c>
      <c r="C49" s="14"/>
      <c r="D49" s="13"/>
      <c r="E49" s="13"/>
      <c r="F49" s="13"/>
      <c r="G49" s="15">
        <v>96094665.75</v>
      </c>
      <c r="I49" s="15">
        <v>-29400.49</v>
      </c>
      <c r="J49" s="16">
        <v>0.52159999999999995</v>
      </c>
      <c r="K49" s="16">
        <v>-9.1000000000000004E-3</v>
      </c>
    </row>
    <row r="50" spans="2:11">
      <c r="B50" s="6" t="s">
        <v>687</v>
      </c>
      <c r="C50" s="17">
        <v>360001150</v>
      </c>
      <c r="D50" s="6" t="s">
        <v>453</v>
      </c>
      <c r="E50" s="6" t="s">
        <v>688</v>
      </c>
      <c r="F50" s="6" t="s">
        <v>44</v>
      </c>
      <c r="G50" s="7">
        <v>9589876.6799999997</v>
      </c>
      <c r="H50" s="7">
        <v>-18.059999999999999</v>
      </c>
      <c r="I50" s="7">
        <v>-6123.5</v>
      </c>
      <c r="J50" s="8">
        <v>0.1086</v>
      </c>
      <c r="K50" s="8">
        <v>-1.9E-3</v>
      </c>
    </row>
    <row r="51" spans="2:11">
      <c r="B51" s="6" t="s">
        <v>689</v>
      </c>
      <c r="C51" s="17">
        <v>360001259</v>
      </c>
      <c r="D51" s="6" t="s">
        <v>453</v>
      </c>
      <c r="E51" s="6" t="s">
        <v>669</v>
      </c>
      <c r="F51" s="6" t="s">
        <v>44</v>
      </c>
      <c r="G51" s="7">
        <v>5221002.0999999996</v>
      </c>
      <c r="H51" s="7">
        <v>-6.31</v>
      </c>
      <c r="I51" s="7">
        <v>-1164.6400000000001</v>
      </c>
      <c r="J51" s="8">
        <v>2.07E-2</v>
      </c>
      <c r="K51" s="8">
        <v>-4.0000000000000002E-4</v>
      </c>
    </row>
    <row r="52" spans="2:11">
      <c r="B52" s="6" t="s">
        <v>690</v>
      </c>
      <c r="C52" s="17">
        <v>370001786</v>
      </c>
      <c r="D52" s="6" t="s">
        <v>453</v>
      </c>
      <c r="E52" s="6" t="s">
        <v>691</v>
      </c>
      <c r="F52" s="6" t="s">
        <v>44</v>
      </c>
      <c r="G52" s="7">
        <v>18271844.010000002</v>
      </c>
      <c r="H52" s="7">
        <v>-7.72</v>
      </c>
      <c r="I52" s="7">
        <v>-4986.0200000000004</v>
      </c>
      <c r="J52" s="8">
        <v>8.8499999999999995E-2</v>
      </c>
      <c r="K52" s="8">
        <v>-1.5E-3</v>
      </c>
    </row>
    <row r="53" spans="2:11">
      <c r="B53" s="6" t="s">
        <v>692</v>
      </c>
      <c r="C53" s="17">
        <v>370002032</v>
      </c>
      <c r="D53" s="6" t="s">
        <v>453</v>
      </c>
      <c r="E53" s="6" t="s">
        <v>693</v>
      </c>
      <c r="F53" s="6" t="s">
        <v>44</v>
      </c>
      <c r="G53" s="7">
        <v>7569744.25</v>
      </c>
      <c r="H53" s="7">
        <v>-7.99</v>
      </c>
      <c r="I53" s="7">
        <v>-2138.73</v>
      </c>
      <c r="J53" s="8">
        <v>3.7900000000000003E-2</v>
      </c>
      <c r="K53" s="8">
        <v>-6.9999999999999999E-4</v>
      </c>
    </row>
    <row r="54" spans="2:11">
      <c r="B54" s="6" t="s">
        <v>694</v>
      </c>
      <c r="C54" s="17">
        <v>370002040</v>
      </c>
      <c r="D54" s="6" t="s">
        <v>453</v>
      </c>
      <c r="E54" s="6" t="s">
        <v>693</v>
      </c>
      <c r="F54" s="6" t="s">
        <v>44</v>
      </c>
      <c r="G54" s="7">
        <v>18751346.039999999</v>
      </c>
      <c r="H54" s="7">
        <v>-9.34</v>
      </c>
      <c r="I54" s="7">
        <v>-6195.12</v>
      </c>
      <c r="J54" s="8">
        <v>0.1099</v>
      </c>
      <c r="K54" s="8">
        <v>-1.9E-3</v>
      </c>
    </row>
    <row r="55" spans="2:11">
      <c r="B55" s="6" t="s">
        <v>695</v>
      </c>
      <c r="C55" s="17">
        <v>360001267</v>
      </c>
      <c r="D55" s="6" t="s">
        <v>453</v>
      </c>
      <c r="E55" s="6" t="s">
        <v>669</v>
      </c>
      <c r="F55" s="6" t="s">
        <v>44</v>
      </c>
      <c r="G55" s="7">
        <v>7791297.9000000004</v>
      </c>
      <c r="H55" s="7">
        <v>-3.03</v>
      </c>
      <c r="I55" s="7">
        <v>-835.21</v>
      </c>
      <c r="J55" s="8">
        <v>1.4800000000000001E-2</v>
      </c>
      <c r="K55" s="8">
        <v>-2.9999999999999997E-4</v>
      </c>
    </row>
    <row r="56" spans="2:11">
      <c r="B56" s="6" t="s">
        <v>696</v>
      </c>
      <c r="C56" s="17">
        <v>360001192</v>
      </c>
      <c r="D56" s="6" t="s">
        <v>453</v>
      </c>
      <c r="E56" s="6" t="s">
        <v>697</v>
      </c>
      <c r="F56" s="6" t="s">
        <v>44</v>
      </c>
      <c r="G56" s="7">
        <v>5350308</v>
      </c>
      <c r="H56" s="7">
        <v>-9.94</v>
      </c>
      <c r="I56" s="7">
        <v>-1881.31</v>
      </c>
      <c r="J56" s="8">
        <v>3.3399999999999999E-2</v>
      </c>
      <c r="K56" s="8">
        <v>-5.9999999999999995E-4</v>
      </c>
    </row>
    <row r="57" spans="2:11">
      <c r="B57" s="6" t="s">
        <v>698</v>
      </c>
      <c r="C57" s="17">
        <v>360001218</v>
      </c>
      <c r="D57" s="6" t="s">
        <v>453</v>
      </c>
      <c r="E57" s="6" t="s">
        <v>699</v>
      </c>
      <c r="F57" s="6" t="s">
        <v>44</v>
      </c>
      <c r="G57" s="7">
        <v>1514706</v>
      </c>
      <c r="H57" s="7">
        <v>-21.84</v>
      </c>
      <c r="I57" s="7">
        <v>-1169.5999999999999</v>
      </c>
      <c r="J57" s="8">
        <v>2.0799999999999999E-2</v>
      </c>
      <c r="K57" s="8">
        <v>-4.0000000000000002E-4</v>
      </c>
    </row>
    <row r="58" spans="2:11">
      <c r="B58" s="6" t="s">
        <v>700</v>
      </c>
      <c r="C58" s="17">
        <v>360001093</v>
      </c>
      <c r="D58" s="6" t="s">
        <v>453</v>
      </c>
      <c r="E58" s="6" t="s">
        <v>701</v>
      </c>
      <c r="F58" s="6" t="s">
        <v>44</v>
      </c>
      <c r="G58" s="7">
        <v>14012120.779999999</v>
      </c>
      <c r="H58" s="7">
        <v>-5.0999999999999996</v>
      </c>
      <c r="I58" s="7">
        <v>-2525.75</v>
      </c>
      <c r="J58" s="8">
        <v>4.48E-2</v>
      </c>
      <c r="K58" s="8">
        <v>-8.0000000000000004E-4</v>
      </c>
    </row>
    <row r="59" spans="2:11">
      <c r="B59" s="6" t="s">
        <v>702</v>
      </c>
      <c r="C59" s="17">
        <v>360001119</v>
      </c>
      <c r="D59" s="6" t="s">
        <v>453</v>
      </c>
      <c r="E59" s="6" t="s">
        <v>703</v>
      </c>
      <c r="F59" s="6" t="s">
        <v>44</v>
      </c>
      <c r="G59" s="7">
        <v>8022419.9900000002</v>
      </c>
      <c r="H59" s="7">
        <v>-8.39</v>
      </c>
      <c r="I59" s="7">
        <v>-2380.61</v>
      </c>
      <c r="J59" s="8">
        <v>4.2200000000000001E-2</v>
      </c>
      <c r="K59" s="8">
        <v>-6.9999999999999999E-4</v>
      </c>
    </row>
    <row r="60" spans="2:11">
      <c r="B60" s="13" t="s">
        <v>450</v>
      </c>
      <c r="C60" s="14"/>
      <c r="D60" s="13"/>
      <c r="E60" s="13"/>
      <c r="F60" s="13"/>
      <c r="G60" s="15">
        <v>0</v>
      </c>
      <c r="I60" s="15">
        <v>0</v>
      </c>
      <c r="J60" s="16">
        <v>0</v>
      </c>
      <c r="K60" s="16">
        <v>0</v>
      </c>
    </row>
    <row r="61" spans="2:11">
      <c r="B61" s="13" t="s">
        <v>449</v>
      </c>
      <c r="C61" s="14"/>
      <c r="D61" s="13"/>
      <c r="E61" s="13"/>
      <c r="F61" s="13"/>
      <c r="G61" s="15">
        <v>0</v>
      </c>
      <c r="I61" s="15">
        <v>0</v>
      </c>
      <c r="J61" s="16">
        <v>0</v>
      </c>
      <c r="K61" s="16">
        <v>0</v>
      </c>
    </row>
    <row r="62" spans="2:11">
      <c r="B62" s="13" t="s">
        <v>322</v>
      </c>
      <c r="C62" s="14"/>
      <c r="D62" s="13"/>
      <c r="E62" s="13"/>
      <c r="F62" s="13"/>
      <c r="G62" s="15">
        <v>0</v>
      </c>
      <c r="I62" s="15">
        <v>0</v>
      </c>
      <c r="J62" s="16">
        <v>0</v>
      </c>
      <c r="K62" s="16">
        <v>0</v>
      </c>
    </row>
    <row r="65" spans="2:6">
      <c r="B65" s="6" t="s">
        <v>121</v>
      </c>
      <c r="C65" s="17"/>
      <c r="D65" s="6"/>
      <c r="E65" s="6"/>
      <c r="F65" s="6"/>
    </row>
    <row r="69" spans="2:6">
      <c r="B6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474</v>
      </c>
    </row>
    <row r="7" spans="2:17" ht="15.75">
      <c r="B7" s="2" t="s">
        <v>704</v>
      </c>
    </row>
    <row r="8" spans="2:17">
      <c r="B8" s="3" t="s">
        <v>85</v>
      </c>
      <c r="C8" s="3" t="s">
        <v>86</v>
      </c>
      <c r="D8" s="3" t="s">
        <v>465</v>
      </c>
      <c r="E8" s="3" t="s">
        <v>88</v>
      </c>
      <c r="F8" s="3" t="s">
        <v>89</v>
      </c>
      <c r="G8" s="3" t="s">
        <v>125</v>
      </c>
      <c r="H8" s="3" t="s">
        <v>126</v>
      </c>
      <c r="I8" s="3" t="s">
        <v>90</v>
      </c>
      <c r="J8" s="3" t="s">
        <v>91</v>
      </c>
      <c r="K8" s="3" t="s">
        <v>92</v>
      </c>
      <c r="L8" s="3" t="s">
        <v>127</v>
      </c>
      <c r="M8" s="3" t="s">
        <v>43</v>
      </c>
      <c r="N8" s="3" t="s">
        <v>475</v>
      </c>
      <c r="O8" s="3" t="s">
        <v>129</v>
      </c>
      <c r="P8" s="3" t="s">
        <v>130</v>
      </c>
      <c r="Q8" s="3" t="s">
        <v>131</v>
      </c>
    </row>
    <row r="9" spans="2:17">
      <c r="B9" s="4"/>
      <c r="C9" s="4"/>
      <c r="D9" s="4"/>
      <c r="E9" s="4"/>
      <c r="F9" s="4"/>
      <c r="G9" s="4" t="s">
        <v>132</v>
      </c>
      <c r="H9" s="4" t="s">
        <v>133</v>
      </c>
      <c r="I9" s="4"/>
      <c r="J9" s="4" t="s">
        <v>96</v>
      </c>
      <c r="K9" s="4" t="s">
        <v>96</v>
      </c>
      <c r="L9" s="4" t="s">
        <v>134</v>
      </c>
      <c r="M9" s="4" t="s">
        <v>135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466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468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469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467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468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469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470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471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472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705</v>
      </c>
    </row>
    <row r="7" spans="2:18">
      <c r="B7" s="3" t="s">
        <v>85</v>
      </c>
      <c r="C7" s="3" t="s">
        <v>706</v>
      </c>
      <c r="D7" s="3" t="s">
        <v>86</v>
      </c>
      <c r="E7" s="3" t="s">
        <v>87</v>
      </c>
      <c r="F7" s="3" t="s">
        <v>88</v>
      </c>
      <c r="G7" s="3" t="s">
        <v>125</v>
      </c>
      <c r="H7" s="3" t="s">
        <v>89</v>
      </c>
      <c r="I7" s="3" t="s">
        <v>126</v>
      </c>
      <c r="J7" s="3" t="s">
        <v>707</v>
      </c>
      <c r="K7" s="3" t="s">
        <v>90</v>
      </c>
      <c r="L7" s="3" t="s">
        <v>91</v>
      </c>
      <c r="M7" s="3" t="s">
        <v>92</v>
      </c>
      <c r="N7" s="3" t="s">
        <v>127</v>
      </c>
      <c r="O7" s="3" t="s">
        <v>43</v>
      </c>
      <c r="P7" s="3" t="s">
        <v>475</v>
      </c>
      <c r="Q7" s="3" t="s">
        <v>130</v>
      </c>
      <c r="R7" s="3" t="s">
        <v>131</v>
      </c>
    </row>
    <row r="8" spans="2:18">
      <c r="B8" s="4"/>
      <c r="C8" s="4"/>
      <c r="D8" s="4"/>
      <c r="E8" s="4"/>
      <c r="F8" s="4"/>
      <c r="G8" s="4" t="s">
        <v>132</v>
      </c>
      <c r="H8" s="4"/>
      <c r="I8" s="4" t="s">
        <v>133</v>
      </c>
      <c r="J8" s="4"/>
      <c r="K8" s="4"/>
      <c r="L8" s="4" t="s">
        <v>96</v>
      </c>
      <c r="M8" s="4" t="s">
        <v>96</v>
      </c>
      <c r="N8" s="4" t="s">
        <v>134</v>
      </c>
      <c r="O8" s="4" t="s">
        <v>135</v>
      </c>
      <c r="P8" s="4" t="s">
        <v>97</v>
      </c>
      <c r="Q8" s="4" t="s">
        <v>96</v>
      </c>
      <c r="R8" s="4" t="s">
        <v>96</v>
      </c>
    </row>
    <row r="10" spans="2:18">
      <c r="B10" s="3" t="s">
        <v>708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709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710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711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712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713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714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715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716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717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718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719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720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711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712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713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719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121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8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3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721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126</v>
      </c>
      <c r="H7" s="3" t="s">
        <v>90</v>
      </c>
      <c r="I7" s="3" t="s">
        <v>91</v>
      </c>
      <c r="J7" s="3" t="s">
        <v>92</v>
      </c>
      <c r="K7" s="3" t="s">
        <v>127</v>
      </c>
      <c r="L7" s="3" t="s">
        <v>43</v>
      </c>
      <c r="M7" s="3" t="s">
        <v>475</v>
      </c>
      <c r="N7" s="3" t="s">
        <v>130</v>
      </c>
      <c r="O7" s="3" t="s">
        <v>131</v>
      </c>
    </row>
    <row r="8" spans="2:15">
      <c r="B8" s="4"/>
      <c r="C8" s="4"/>
      <c r="D8" s="4"/>
      <c r="E8" s="4"/>
      <c r="F8" s="4"/>
      <c r="G8" s="4" t="s">
        <v>133</v>
      </c>
      <c r="H8" s="4"/>
      <c r="I8" s="4" t="s">
        <v>96</v>
      </c>
      <c r="J8" s="4" t="s">
        <v>96</v>
      </c>
      <c r="K8" s="4" t="s">
        <v>134</v>
      </c>
      <c r="L8" s="4" t="s">
        <v>135</v>
      </c>
      <c r="M8" s="4" t="s">
        <v>97</v>
      </c>
      <c r="N8" s="4" t="s">
        <v>96</v>
      </c>
      <c r="O8" s="4" t="s">
        <v>96</v>
      </c>
    </row>
    <row r="10" spans="2:15">
      <c r="B10" s="3" t="s">
        <v>722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50658616.859999999</v>
      </c>
      <c r="M10" s="9">
        <v>179128.87</v>
      </c>
      <c r="N10" s="10">
        <v>1</v>
      </c>
      <c r="O10" s="10">
        <v>5.5300000000000002E-2</v>
      </c>
    </row>
    <row r="11" spans="2:15">
      <c r="B11" s="3" t="s">
        <v>99</v>
      </c>
      <c r="C11" s="12"/>
      <c r="D11" s="3"/>
      <c r="E11" s="3"/>
      <c r="F11" s="3"/>
      <c r="H11" s="3"/>
      <c r="K11" s="9">
        <v>50658616.859999999</v>
      </c>
      <c r="M11" s="9">
        <v>179128.87</v>
      </c>
      <c r="N11" s="10">
        <v>1</v>
      </c>
      <c r="O11" s="10">
        <v>5.5300000000000002E-2</v>
      </c>
    </row>
    <row r="12" spans="2:15">
      <c r="B12" s="13" t="s">
        <v>723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562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724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50658616.859999999</v>
      </c>
      <c r="M14" s="15">
        <v>179128.87</v>
      </c>
      <c r="N14" s="16">
        <v>1</v>
      </c>
      <c r="O14" s="16">
        <v>5.5300000000000002E-2</v>
      </c>
    </row>
    <row r="15" spans="2:15">
      <c r="B15" s="6" t="s">
        <v>725</v>
      </c>
      <c r="C15" s="17">
        <v>77725554</v>
      </c>
      <c r="D15" s="18">
        <v>10</v>
      </c>
      <c r="E15" s="6" t="s">
        <v>726</v>
      </c>
      <c r="F15" s="6" t="s">
        <v>727</v>
      </c>
      <c r="G15" s="17">
        <v>0</v>
      </c>
      <c r="H15" s="6" t="s">
        <v>44</v>
      </c>
      <c r="I15" s="19">
        <v>0</v>
      </c>
      <c r="J15" s="8">
        <v>0</v>
      </c>
      <c r="K15" s="7">
        <v>2230000</v>
      </c>
      <c r="L15" s="7">
        <v>100</v>
      </c>
      <c r="M15" s="7">
        <v>7885.28</v>
      </c>
      <c r="N15" s="8">
        <v>4.3999999999999997E-2</v>
      </c>
      <c r="O15" s="8">
        <v>2.3999999999999998E-3</v>
      </c>
    </row>
    <row r="16" spans="2:15">
      <c r="B16" s="6" t="s">
        <v>728</v>
      </c>
      <c r="C16" s="17">
        <v>77726669</v>
      </c>
      <c r="D16" s="18">
        <v>12</v>
      </c>
      <c r="E16" s="6" t="s">
        <v>726</v>
      </c>
      <c r="F16" s="6" t="s">
        <v>727</v>
      </c>
      <c r="G16" s="17">
        <v>0</v>
      </c>
      <c r="H16" s="6" t="s">
        <v>44</v>
      </c>
      <c r="I16" s="19">
        <v>0</v>
      </c>
      <c r="J16" s="8">
        <v>0</v>
      </c>
      <c r="K16" s="7">
        <v>3950000</v>
      </c>
      <c r="L16" s="7">
        <v>100</v>
      </c>
      <c r="M16" s="7">
        <v>13967.2</v>
      </c>
      <c r="N16" s="8">
        <v>7.8E-2</v>
      </c>
      <c r="O16" s="8">
        <v>4.3E-3</v>
      </c>
    </row>
    <row r="17" spans="2:15">
      <c r="B17" s="6" t="s">
        <v>729</v>
      </c>
      <c r="C17" s="17">
        <v>77720001</v>
      </c>
      <c r="D17" s="18">
        <v>10</v>
      </c>
      <c r="E17" s="6" t="s">
        <v>726</v>
      </c>
      <c r="F17" s="6" t="s">
        <v>727</v>
      </c>
      <c r="G17" s="17">
        <v>0</v>
      </c>
      <c r="H17" s="6" t="s">
        <v>44</v>
      </c>
      <c r="I17" s="19">
        <v>0</v>
      </c>
      <c r="J17" s="8">
        <v>0</v>
      </c>
      <c r="K17" s="7">
        <v>6780000</v>
      </c>
      <c r="L17" s="7">
        <v>100</v>
      </c>
      <c r="M17" s="7">
        <v>23974.080000000002</v>
      </c>
      <c r="N17" s="8">
        <v>0.1338</v>
      </c>
      <c r="O17" s="8">
        <v>7.4000000000000003E-3</v>
      </c>
    </row>
    <row r="18" spans="2:15">
      <c r="B18" s="6" t="s">
        <v>730</v>
      </c>
      <c r="C18" s="17">
        <v>40666</v>
      </c>
      <c r="D18" s="18">
        <v>10</v>
      </c>
      <c r="E18" s="6" t="s">
        <v>726</v>
      </c>
      <c r="F18" s="6" t="s">
        <v>727</v>
      </c>
      <c r="G18" s="17">
        <v>0</v>
      </c>
      <c r="H18" s="6" t="s">
        <v>44</v>
      </c>
      <c r="I18" s="19">
        <v>0</v>
      </c>
      <c r="J18" s="8">
        <v>0</v>
      </c>
      <c r="K18" s="7">
        <v>37698616.859999999</v>
      </c>
      <c r="L18" s="7">
        <v>100</v>
      </c>
      <c r="M18" s="7">
        <v>133302.31</v>
      </c>
      <c r="N18" s="8">
        <v>0.74419999999999997</v>
      </c>
      <c r="O18" s="8">
        <v>4.1200000000000001E-2</v>
      </c>
    </row>
    <row r="19" spans="2:15">
      <c r="B19" s="13" t="s">
        <v>731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N19" s="16">
        <v>0</v>
      </c>
      <c r="O19" s="16">
        <v>0</v>
      </c>
    </row>
    <row r="20" spans="2:15">
      <c r="B20" s="13" t="s">
        <v>322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3" t="s">
        <v>176</v>
      </c>
      <c r="C21" s="12"/>
      <c r="D21" s="3"/>
      <c r="E21" s="3"/>
      <c r="F21" s="3"/>
      <c r="H21" s="3"/>
      <c r="K21" s="9">
        <v>0</v>
      </c>
      <c r="M21" s="9">
        <v>0</v>
      </c>
      <c r="N21" s="10">
        <v>0</v>
      </c>
      <c r="O21" s="10">
        <v>0</v>
      </c>
    </row>
    <row r="24" spans="2:15">
      <c r="B24" s="6" t="s">
        <v>121</v>
      </c>
      <c r="C24" s="17"/>
      <c r="D24" s="6"/>
      <c r="E24" s="6"/>
      <c r="F24" s="6"/>
      <c r="H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732</v>
      </c>
    </row>
    <row r="7" spans="2:10">
      <c r="B7" s="3" t="s">
        <v>85</v>
      </c>
      <c r="C7" s="3" t="s">
        <v>733</v>
      </c>
      <c r="D7" s="3" t="s">
        <v>734</v>
      </c>
      <c r="E7" s="3" t="s">
        <v>735</v>
      </c>
      <c r="F7" s="3" t="s">
        <v>90</v>
      </c>
      <c r="G7" s="3" t="s">
        <v>736</v>
      </c>
      <c r="H7" s="3" t="s">
        <v>94</v>
      </c>
      <c r="I7" s="3" t="s">
        <v>95</v>
      </c>
      <c r="J7" s="3" t="s">
        <v>737</v>
      </c>
    </row>
    <row r="8" spans="2:10">
      <c r="B8" s="4"/>
      <c r="C8" s="4"/>
      <c r="D8" s="4"/>
      <c r="E8" s="4" t="s">
        <v>133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738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739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740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741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742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740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741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121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743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475</v>
      </c>
      <c r="J7" s="3" t="s">
        <v>130</v>
      </c>
      <c r="K7" s="3" t="s">
        <v>131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744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745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475</v>
      </c>
      <c r="J7" s="3" t="s">
        <v>130</v>
      </c>
      <c r="K7" s="3" t="s">
        <v>131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746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120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121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747</v>
      </c>
    </row>
    <row r="7" spans="2:4">
      <c r="B7" s="3" t="s">
        <v>85</v>
      </c>
      <c r="C7" s="3" t="s">
        <v>748</v>
      </c>
      <c r="D7" s="3" t="s">
        <v>749</v>
      </c>
    </row>
    <row r="8" spans="2:4">
      <c r="B8" s="4"/>
      <c r="C8" s="4" t="s">
        <v>97</v>
      </c>
      <c r="D8" s="4" t="s">
        <v>132</v>
      </c>
    </row>
    <row r="10" spans="2:4">
      <c r="B10" s="3" t="s">
        <v>750</v>
      </c>
      <c r="C10" s="9">
        <v>177402.89</v>
      </c>
      <c r="D10" s="3"/>
    </row>
    <row r="11" spans="2:4">
      <c r="B11" s="3" t="s">
        <v>99</v>
      </c>
      <c r="C11" s="9">
        <v>14202.93</v>
      </c>
      <c r="D11" s="3"/>
    </row>
    <row r="12" spans="2:4">
      <c r="B12" s="22" t="s">
        <v>760</v>
      </c>
      <c r="C12" s="23">
        <v>14202.93</v>
      </c>
      <c r="D12" s="24" t="s">
        <v>761</v>
      </c>
    </row>
    <row r="13" spans="2:4">
      <c r="B13" s="3" t="s">
        <v>120</v>
      </c>
      <c r="C13" s="9">
        <v>163199.96</v>
      </c>
      <c r="D13" s="25"/>
    </row>
    <row r="14" spans="2:4">
      <c r="B14" s="22" t="s">
        <v>762</v>
      </c>
      <c r="C14" s="23">
        <v>19415.29</v>
      </c>
      <c r="D14" s="24" t="s">
        <v>763</v>
      </c>
    </row>
    <row r="15" spans="2:4">
      <c r="B15" s="22" t="s">
        <v>587</v>
      </c>
      <c r="C15" s="23">
        <v>5139.58</v>
      </c>
      <c r="D15" s="24" t="s">
        <v>764</v>
      </c>
    </row>
    <row r="16" spans="2:4">
      <c r="B16" s="22" t="s">
        <v>765</v>
      </c>
      <c r="C16" s="23">
        <v>10080.780000000001</v>
      </c>
      <c r="D16" s="24" t="s">
        <v>766</v>
      </c>
    </row>
    <row r="17" spans="2:4">
      <c r="B17" s="22" t="s">
        <v>602</v>
      </c>
      <c r="C17" s="23">
        <v>95.91</v>
      </c>
      <c r="D17" s="24" t="s">
        <v>767</v>
      </c>
    </row>
    <row r="18" spans="2:4">
      <c r="B18" s="22" t="s">
        <v>768</v>
      </c>
      <c r="C18" s="23">
        <v>619.64</v>
      </c>
      <c r="D18" s="24" t="s">
        <v>769</v>
      </c>
    </row>
    <row r="19" spans="2:4">
      <c r="B19" s="22" t="s">
        <v>603</v>
      </c>
      <c r="C19" s="23">
        <v>10360.98</v>
      </c>
      <c r="D19" s="24" t="s">
        <v>770</v>
      </c>
    </row>
    <row r="20" spans="2:4">
      <c r="B20" s="22" t="s">
        <v>605</v>
      </c>
      <c r="C20" s="23">
        <v>5640.8</v>
      </c>
      <c r="D20" s="24" t="s">
        <v>771</v>
      </c>
    </row>
    <row r="21" spans="2:4">
      <c r="B21" s="22" t="s">
        <v>772</v>
      </c>
      <c r="C21" s="23">
        <v>6471.76</v>
      </c>
      <c r="D21" s="24" t="s">
        <v>763</v>
      </c>
    </row>
    <row r="22" spans="2:4">
      <c r="B22" s="22" t="s">
        <v>773</v>
      </c>
      <c r="C22" s="23">
        <v>8734.57</v>
      </c>
      <c r="D22" s="24" t="s">
        <v>774</v>
      </c>
    </row>
    <row r="23" spans="2:4">
      <c r="B23" s="22" t="s">
        <v>775</v>
      </c>
      <c r="C23" s="23">
        <v>37997.86</v>
      </c>
      <c r="D23" s="24" t="s">
        <v>761</v>
      </c>
    </row>
    <row r="24" spans="2:4">
      <c r="B24" s="22" t="s">
        <v>776</v>
      </c>
      <c r="C24" s="23">
        <v>15812.67</v>
      </c>
      <c r="D24" s="24" t="s">
        <v>777</v>
      </c>
    </row>
    <row r="25" spans="2:4">
      <c r="B25" s="22" t="s">
        <v>607</v>
      </c>
      <c r="C25" s="23">
        <v>8424.6299999999992</v>
      </c>
      <c r="D25" s="24" t="s">
        <v>778</v>
      </c>
    </row>
    <row r="26" spans="2:4">
      <c r="B26" s="22" t="s">
        <v>779</v>
      </c>
      <c r="C26" s="23">
        <v>3786.35</v>
      </c>
      <c r="D26" s="24" t="s">
        <v>778</v>
      </c>
    </row>
    <row r="27" spans="2:4">
      <c r="B27" s="22" t="s">
        <v>616</v>
      </c>
      <c r="C27" s="23">
        <v>1618.42</v>
      </c>
      <c r="D27" s="24" t="s">
        <v>780</v>
      </c>
    </row>
    <row r="28" spans="2:4">
      <c r="B28" s="22" t="s">
        <v>606</v>
      </c>
      <c r="C28" s="23">
        <v>2108.21</v>
      </c>
      <c r="D28" s="24" t="s">
        <v>778</v>
      </c>
    </row>
    <row r="29" spans="2:4">
      <c r="B29" s="22" t="s">
        <v>609</v>
      </c>
      <c r="C29" s="23">
        <v>984.47</v>
      </c>
      <c r="D29" s="24" t="s">
        <v>781</v>
      </c>
    </row>
    <row r="30" spans="2:4">
      <c r="B30" s="22" t="s">
        <v>611</v>
      </c>
      <c r="C30" s="23">
        <v>1201.1199999999999</v>
      </c>
      <c r="D30" s="24" t="s">
        <v>781</v>
      </c>
    </row>
    <row r="31" spans="2:4">
      <c r="B31" s="22" t="s">
        <v>782</v>
      </c>
      <c r="C31" s="23">
        <v>677.83</v>
      </c>
      <c r="D31" s="24" t="s">
        <v>783</v>
      </c>
    </row>
    <row r="32" spans="2:4">
      <c r="B32" s="22" t="s">
        <v>784</v>
      </c>
      <c r="C32" s="23">
        <v>1129.72</v>
      </c>
      <c r="D32" s="24" t="s">
        <v>785</v>
      </c>
    </row>
    <row r="33" spans="2:4">
      <c r="B33" s="22" t="s">
        <v>620</v>
      </c>
      <c r="C33" s="23">
        <v>10461.26</v>
      </c>
      <c r="D33" s="24" t="s">
        <v>763</v>
      </c>
    </row>
    <row r="34" spans="2:4">
      <c r="B34" s="22" t="s">
        <v>786</v>
      </c>
      <c r="C34" s="23">
        <v>8539.09</v>
      </c>
      <c r="D34" s="24" t="s">
        <v>763</v>
      </c>
    </row>
    <row r="35" spans="2:4">
      <c r="B35" s="22" t="s">
        <v>596</v>
      </c>
      <c r="C35" s="23">
        <v>3899.02</v>
      </c>
      <c r="D35" s="24" t="s">
        <v>787</v>
      </c>
    </row>
    <row r="38" spans="2:4">
      <c r="B38" s="6" t="s">
        <v>121</v>
      </c>
      <c r="D38" s="6"/>
    </row>
    <row r="42" spans="2:4">
      <c r="B4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751</v>
      </c>
    </row>
    <row r="7" spans="2:16">
      <c r="B7" s="3" t="s">
        <v>85</v>
      </c>
      <c r="C7" s="3" t="s">
        <v>86</v>
      </c>
      <c r="D7" s="3" t="s">
        <v>172</v>
      </c>
      <c r="E7" s="3" t="s">
        <v>88</v>
      </c>
      <c r="F7" s="3" t="s">
        <v>89</v>
      </c>
      <c r="G7" s="3" t="s">
        <v>125</v>
      </c>
      <c r="H7" s="3" t="s">
        <v>126</v>
      </c>
      <c r="I7" s="3" t="s">
        <v>90</v>
      </c>
      <c r="J7" s="3" t="s">
        <v>91</v>
      </c>
      <c r="K7" s="3" t="s">
        <v>752</v>
      </c>
      <c r="L7" s="3" t="s">
        <v>127</v>
      </c>
      <c r="M7" s="3" t="s">
        <v>753</v>
      </c>
      <c r="N7" s="3" t="s">
        <v>129</v>
      </c>
      <c r="O7" s="3" t="s">
        <v>130</v>
      </c>
      <c r="P7" s="3" t="s">
        <v>131</v>
      </c>
    </row>
    <row r="8" spans="2:16">
      <c r="B8" s="4"/>
      <c r="C8" s="4"/>
      <c r="D8" s="4"/>
      <c r="E8" s="4"/>
      <c r="F8" s="4"/>
      <c r="G8" s="4" t="s">
        <v>132</v>
      </c>
      <c r="H8" s="4" t="s">
        <v>133</v>
      </c>
      <c r="I8" s="4"/>
      <c r="J8" s="4" t="s">
        <v>96</v>
      </c>
      <c r="K8" s="4" t="s">
        <v>96</v>
      </c>
      <c r="L8" s="4" t="s">
        <v>134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754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755</v>
      </c>
    </row>
    <row r="7" spans="2:16">
      <c r="B7" s="3" t="s">
        <v>85</v>
      </c>
      <c r="C7" s="3" t="s">
        <v>86</v>
      </c>
      <c r="D7" s="3" t="s">
        <v>172</v>
      </c>
      <c r="E7" s="3" t="s">
        <v>88</v>
      </c>
      <c r="F7" s="3" t="s">
        <v>89</v>
      </c>
      <c r="G7" s="3" t="s">
        <v>125</v>
      </c>
      <c r="H7" s="3" t="s">
        <v>126</v>
      </c>
      <c r="I7" s="3" t="s">
        <v>90</v>
      </c>
      <c r="J7" s="3" t="s">
        <v>91</v>
      </c>
      <c r="K7" s="3" t="s">
        <v>752</v>
      </c>
      <c r="L7" s="3" t="s">
        <v>127</v>
      </c>
      <c r="M7" s="3" t="s">
        <v>753</v>
      </c>
      <c r="N7" s="3" t="s">
        <v>129</v>
      </c>
      <c r="O7" s="3" t="s">
        <v>130</v>
      </c>
      <c r="P7" s="3" t="s">
        <v>131</v>
      </c>
    </row>
    <row r="8" spans="2:16">
      <c r="B8" s="4"/>
      <c r="C8" s="4"/>
      <c r="D8" s="4"/>
      <c r="E8" s="4"/>
      <c r="F8" s="4"/>
      <c r="G8" s="4" t="s">
        <v>132</v>
      </c>
      <c r="H8" s="4" t="s">
        <v>133</v>
      </c>
      <c r="I8" s="4"/>
      <c r="J8" s="4" t="s">
        <v>96</v>
      </c>
      <c r="K8" s="4" t="s">
        <v>96</v>
      </c>
      <c r="L8" s="4" t="s">
        <v>134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756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757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122</v>
      </c>
    </row>
    <row r="7" spans="2:18" ht="15.75">
      <c r="B7" s="2" t="s">
        <v>123</v>
      </c>
    </row>
    <row r="8" spans="2:18">
      <c r="B8" s="3" t="s">
        <v>85</v>
      </c>
      <c r="C8" s="3" t="s">
        <v>86</v>
      </c>
      <c r="D8" s="3" t="s">
        <v>124</v>
      </c>
      <c r="E8" s="3" t="s">
        <v>88</v>
      </c>
      <c r="F8" s="3" t="s">
        <v>89</v>
      </c>
      <c r="G8" s="3" t="s">
        <v>125</v>
      </c>
      <c r="H8" s="3" t="s">
        <v>126</v>
      </c>
      <c r="I8" s="3" t="s">
        <v>90</v>
      </c>
      <c r="J8" s="3" t="s">
        <v>91</v>
      </c>
      <c r="K8" s="3" t="s">
        <v>92</v>
      </c>
      <c r="L8" s="3" t="s">
        <v>127</v>
      </c>
      <c r="M8" s="3" t="s">
        <v>43</v>
      </c>
      <c r="N8" s="3" t="s">
        <v>128</v>
      </c>
      <c r="O8" s="3" t="s">
        <v>93</v>
      </c>
      <c r="P8" s="3" t="s">
        <v>129</v>
      </c>
      <c r="Q8" s="3" t="s">
        <v>130</v>
      </c>
      <c r="R8" s="3" t="s">
        <v>131</v>
      </c>
    </row>
    <row r="9" spans="2:18">
      <c r="B9" s="4"/>
      <c r="C9" s="4"/>
      <c r="D9" s="4"/>
      <c r="E9" s="4"/>
      <c r="F9" s="4"/>
      <c r="G9" s="4" t="s">
        <v>132</v>
      </c>
      <c r="H9" s="4" t="s">
        <v>133</v>
      </c>
      <c r="I9" s="4"/>
      <c r="J9" s="4" t="s">
        <v>96</v>
      </c>
      <c r="K9" s="4" t="s">
        <v>96</v>
      </c>
      <c r="L9" s="4" t="s">
        <v>134</v>
      </c>
      <c r="M9" s="4" t="s">
        <v>135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136</v>
      </c>
      <c r="C11" s="12"/>
      <c r="D11" s="20"/>
      <c r="E11" s="3"/>
      <c r="F11" s="3"/>
      <c r="G11" s="3"/>
      <c r="H11" s="12">
        <v>0.77</v>
      </c>
      <c r="I11" s="3"/>
      <c r="K11" s="10">
        <v>2.52E-2</v>
      </c>
      <c r="L11" s="9">
        <v>707786261</v>
      </c>
      <c r="O11" s="9">
        <v>827235.09</v>
      </c>
      <c r="Q11" s="10">
        <v>1</v>
      </c>
      <c r="R11" s="10">
        <v>0.25559999999999999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0.77</v>
      </c>
      <c r="I12" s="3"/>
      <c r="K12" s="10">
        <v>2.52E-2</v>
      </c>
      <c r="L12" s="9">
        <v>654227261</v>
      </c>
      <c r="O12" s="9">
        <v>644673.88</v>
      </c>
      <c r="Q12" s="10">
        <v>0.77929999999999999</v>
      </c>
      <c r="R12" s="10">
        <v>0.19919999999999999</v>
      </c>
    </row>
    <row r="13" spans="2:18">
      <c r="B13" s="13" t="s">
        <v>137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138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139</v>
      </c>
      <c r="C15" s="14"/>
      <c r="D15" s="21"/>
      <c r="E15" s="13"/>
      <c r="F15" s="13"/>
      <c r="G15" s="13"/>
      <c r="H15" s="14">
        <v>0.77</v>
      </c>
      <c r="I15" s="13"/>
      <c r="K15" s="16">
        <v>2.52E-2</v>
      </c>
      <c r="L15" s="15">
        <v>654227261</v>
      </c>
      <c r="O15" s="15">
        <v>644673.88</v>
      </c>
      <c r="Q15" s="16">
        <v>0.77929999999999999</v>
      </c>
      <c r="R15" s="16">
        <v>0.19919999999999999</v>
      </c>
    </row>
    <row r="16" spans="2:18">
      <c r="B16" s="13" t="s">
        <v>140</v>
      </c>
      <c r="C16" s="14"/>
      <c r="D16" s="21"/>
      <c r="E16" s="13"/>
      <c r="F16" s="13"/>
      <c r="G16" s="13"/>
      <c r="H16" s="14">
        <v>0.48</v>
      </c>
      <c r="I16" s="13"/>
      <c r="K16" s="16">
        <v>2.3599999999999999E-2</v>
      </c>
      <c r="L16" s="15">
        <v>515569900</v>
      </c>
      <c r="O16" s="15">
        <v>509701.21</v>
      </c>
      <c r="Q16" s="16">
        <v>0.61619999999999997</v>
      </c>
      <c r="R16" s="16">
        <v>0.1575</v>
      </c>
    </row>
    <row r="17" spans="2:18">
      <c r="B17" s="6" t="s">
        <v>141</v>
      </c>
      <c r="C17" s="17">
        <v>8230112</v>
      </c>
      <c r="D17" s="18" t="s">
        <v>142</v>
      </c>
      <c r="E17" s="6" t="s">
        <v>143</v>
      </c>
      <c r="F17" s="6"/>
      <c r="G17" s="6"/>
      <c r="H17" s="17">
        <v>0.27</v>
      </c>
      <c r="I17" s="6" t="s">
        <v>103</v>
      </c>
      <c r="J17" s="19">
        <v>0</v>
      </c>
      <c r="K17" s="8">
        <v>1.7899999999999999E-2</v>
      </c>
      <c r="L17" s="7">
        <v>85985766</v>
      </c>
      <c r="M17" s="7">
        <v>99.53</v>
      </c>
      <c r="N17" s="7">
        <v>0</v>
      </c>
      <c r="O17" s="7">
        <v>85581.63</v>
      </c>
      <c r="P17" s="8">
        <v>7.1999999999999998E-3</v>
      </c>
      <c r="Q17" s="8">
        <v>0.10349999999999999</v>
      </c>
      <c r="R17" s="8">
        <v>2.64E-2</v>
      </c>
    </row>
    <row r="18" spans="2:18">
      <c r="B18" s="6" t="s">
        <v>144</v>
      </c>
      <c r="C18" s="17">
        <v>8830226</v>
      </c>
      <c r="D18" s="18" t="s">
        <v>142</v>
      </c>
      <c r="E18" s="6" t="s">
        <v>143</v>
      </c>
      <c r="F18" s="6"/>
      <c r="G18" s="6"/>
      <c r="H18" s="17">
        <v>0.36</v>
      </c>
      <c r="I18" s="6" t="s">
        <v>103</v>
      </c>
      <c r="J18" s="19">
        <v>0</v>
      </c>
      <c r="K18" s="8">
        <v>2.1600000000000001E-2</v>
      </c>
      <c r="L18" s="7">
        <v>71001014</v>
      </c>
      <c r="M18" s="7">
        <v>99.23</v>
      </c>
      <c r="N18" s="7">
        <v>0</v>
      </c>
      <c r="O18" s="7">
        <v>70454.31</v>
      </c>
      <c r="P18" s="8">
        <v>5.8999999999999999E-3</v>
      </c>
      <c r="Q18" s="8">
        <v>8.5199999999999998E-2</v>
      </c>
      <c r="R18" s="8">
        <v>2.18E-2</v>
      </c>
    </row>
    <row r="19" spans="2:18">
      <c r="B19" s="6" t="s">
        <v>145</v>
      </c>
      <c r="C19" s="17">
        <v>8230419</v>
      </c>
      <c r="D19" s="18" t="s">
        <v>142</v>
      </c>
      <c r="E19" s="6" t="s">
        <v>143</v>
      </c>
      <c r="F19" s="6"/>
      <c r="G19" s="6"/>
      <c r="H19" s="17">
        <v>0.52</v>
      </c>
      <c r="I19" s="6" t="s">
        <v>103</v>
      </c>
      <c r="J19" s="19">
        <v>0</v>
      </c>
      <c r="K19" s="8">
        <v>2.53E-2</v>
      </c>
      <c r="L19" s="7">
        <v>185957120</v>
      </c>
      <c r="M19" s="7">
        <v>98.72</v>
      </c>
      <c r="N19" s="7">
        <v>0</v>
      </c>
      <c r="O19" s="7">
        <v>183576.87</v>
      </c>
      <c r="P19" s="8">
        <v>1.6899999999999998E-2</v>
      </c>
      <c r="Q19" s="8">
        <v>0.22189999999999999</v>
      </c>
      <c r="R19" s="8">
        <v>5.67E-2</v>
      </c>
    </row>
    <row r="20" spans="2:18">
      <c r="B20" s="6" t="s">
        <v>146</v>
      </c>
      <c r="C20" s="17">
        <v>8230518</v>
      </c>
      <c r="D20" s="18" t="s">
        <v>142</v>
      </c>
      <c r="E20" s="6" t="s">
        <v>143</v>
      </c>
      <c r="F20" s="6"/>
      <c r="G20" s="6"/>
      <c r="H20" s="17">
        <v>0.59</v>
      </c>
      <c r="I20" s="6" t="s">
        <v>103</v>
      </c>
      <c r="J20" s="19">
        <v>0</v>
      </c>
      <c r="K20" s="8">
        <v>2.53E-2</v>
      </c>
      <c r="L20" s="7">
        <v>172626000</v>
      </c>
      <c r="M20" s="7">
        <v>98.53</v>
      </c>
      <c r="N20" s="7">
        <v>0</v>
      </c>
      <c r="O20" s="7">
        <v>170088.4</v>
      </c>
      <c r="P20" s="8">
        <v>1.5699999999999999E-2</v>
      </c>
      <c r="Q20" s="8">
        <v>0.2056</v>
      </c>
      <c r="R20" s="8">
        <v>5.2600000000000001E-2</v>
      </c>
    </row>
    <row r="21" spans="2:18">
      <c r="B21" s="13" t="s">
        <v>147</v>
      </c>
      <c r="C21" s="14"/>
      <c r="D21" s="21"/>
      <c r="E21" s="13"/>
      <c r="F21" s="13"/>
      <c r="G21" s="13"/>
      <c r="H21" s="14">
        <v>1.88</v>
      </c>
      <c r="I21" s="13"/>
      <c r="K21" s="16">
        <v>3.1199999999999999E-2</v>
      </c>
      <c r="L21" s="15">
        <v>138657361</v>
      </c>
      <c r="O21" s="15">
        <v>134972.67000000001</v>
      </c>
      <c r="Q21" s="16">
        <v>0.16320000000000001</v>
      </c>
      <c r="R21" s="16">
        <v>4.1700000000000001E-2</v>
      </c>
    </row>
    <row r="22" spans="2:18">
      <c r="B22" s="6" t="s">
        <v>148</v>
      </c>
      <c r="C22" s="17">
        <v>1175777</v>
      </c>
      <c r="D22" s="18" t="s">
        <v>142</v>
      </c>
      <c r="E22" s="6" t="s">
        <v>143</v>
      </c>
      <c r="F22" s="6"/>
      <c r="G22" s="6"/>
      <c r="H22" s="17">
        <v>2.0699999999999998</v>
      </c>
      <c r="I22" s="6" t="s">
        <v>103</v>
      </c>
      <c r="J22" s="19">
        <v>4.0000000000000001E-3</v>
      </c>
      <c r="K22" s="8">
        <v>3.15E-2</v>
      </c>
      <c r="L22" s="7">
        <v>95934958</v>
      </c>
      <c r="M22" s="7">
        <v>94.89</v>
      </c>
      <c r="N22" s="7">
        <v>0</v>
      </c>
      <c r="O22" s="7">
        <v>91032.68</v>
      </c>
      <c r="P22" s="8">
        <v>6.0000000000000001E-3</v>
      </c>
      <c r="Q22" s="8">
        <v>0.11</v>
      </c>
      <c r="R22" s="8">
        <v>2.81E-2</v>
      </c>
    </row>
    <row r="23" spans="2:18">
      <c r="B23" s="6" t="s">
        <v>149</v>
      </c>
      <c r="C23" s="17">
        <v>1130848</v>
      </c>
      <c r="D23" s="18" t="s">
        <v>142</v>
      </c>
      <c r="E23" s="6" t="s">
        <v>143</v>
      </c>
      <c r="F23" s="6"/>
      <c r="G23" s="6"/>
      <c r="H23" s="17">
        <v>1.47</v>
      </c>
      <c r="I23" s="6" t="s">
        <v>103</v>
      </c>
      <c r="J23" s="19">
        <v>3.7499999999999999E-2</v>
      </c>
      <c r="K23" s="8">
        <v>3.0599999999999999E-2</v>
      </c>
      <c r="L23" s="7">
        <v>42722403</v>
      </c>
      <c r="M23" s="7">
        <v>102.85</v>
      </c>
      <c r="N23" s="7">
        <v>0</v>
      </c>
      <c r="O23" s="7">
        <v>43939.99</v>
      </c>
      <c r="P23" s="8">
        <v>2E-3</v>
      </c>
      <c r="Q23" s="8">
        <v>5.3100000000000001E-2</v>
      </c>
      <c r="R23" s="8">
        <v>1.3599999999999999E-2</v>
      </c>
    </row>
    <row r="24" spans="2:18">
      <c r="B24" s="13" t="s">
        <v>150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151</v>
      </c>
      <c r="C25" s="14"/>
      <c r="D25" s="21"/>
      <c r="E25" s="13"/>
      <c r="F25" s="13"/>
      <c r="G25" s="13"/>
      <c r="I25" s="13"/>
      <c r="L25" s="15">
        <v>0</v>
      </c>
      <c r="O25" s="15">
        <v>0</v>
      </c>
      <c r="Q25" s="16">
        <v>0</v>
      </c>
      <c r="R25" s="16">
        <v>0</v>
      </c>
    </row>
    <row r="26" spans="2:18">
      <c r="B26" s="3" t="s">
        <v>120</v>
      </c>
      <c r="C26" s="12"/>
      <c r="D26" s="20"/>
      <c r="E26" s="3"/>
      <c r="F26" s="3"/>
      <c r="G26" s="3"/>
      <c r="I26" s="3"/>
      <c r="L26" s="9">
        <v>53559000</v>
      </c>
      <c r="O26" s="9">
        <v>182561.21</v>
      </c>
      <c r="Q26" s="10">
        <v>0.22070000000000001</v>
      </c>
      <c r="R26" s="10">
        <v>5.6399999999999999E-2</v>
      </c>
    </row>
    <row r="27" spans="2:18">
      <c r="B27" s="13" t="s">
        <v>152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153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53559000</v>
      </c>
      <c r="O28" s="15">
        <v>182561.21</v>
      </c>
      <c r="Q28" s="16">
        <v>0.22070000000000001</v>
      </c>
      <c r="R28" s="16">
        <v>5.6399999999999999E-2</v>
      </c>
    </row>
    <row r="29" spans="2:18">
      <c r="B29" s="6" t="s">
        <v>154</v>
      </c>
      <c r="C29" s="17" t="s">
        <v>155</v>
      </c>
      <c r="D29" s="18" t="s">
        <v>156</v>
      </c>
      <c r="E29" s="6" t="s">
        <v>157</v>
      </c>
      <c r="F29" s="6" t="s">
        <v>158</v>
      </c>
      <c r="G29" s="6"/>
      <c r="H29" s="17">
        <v>0</v>
      </c>
      <c r="I29" s="6" t="s">
        <v>44</v>
      </c>
      <c r="J29" s="19">
        <v>0</v>
      </c>
      <c r="K29" s="8">
        <v>0</v>
      </c>
      <c r="L29" s="7">
        <v>7349000</v>
      </c>
      <c r="M29" s="7">
        <v>95.9</v>
      </c>
      <c r="N29" s="7">
        <v>0</v>
      </c>
      <c r="O29" s="7">
        <v>24920.639999999999</v>
      </c>
      <c r="P29" s="8">
        <v>0</v>
      </c>
      <c r="Q29" s="8">
        <v>3.0099999999999998E-2</v>
      </c>
      <c r="R29" s="8">
        <v>7.7000000000000002E-3</v>
      </c>
    </row>
    <row r="30" spans="2:18">
      <c r="B30" s="6" t="s">
        <v>159</v>
      </c>
      <c r="C30" s="17" t="s">
        <v>160</v>
      </c>
      <c r="D30" s="18" t="s">
        <v>161</v>
      </c>
      <c r="E30" s="6" t="s">
        <v>157</v>
      </c>
      <c r="F30" s="6" t="s">
        <v>158</v>
      </c>
      <c r="G30" s="6"/>
      <c r="H30" s="17">
        <v>0</v>
      </c>
      <c r="I30" s="6" t="s">
        <v>44</v>
      </c>
      <c r="J30" s="19">
        <v>0</v>
      </c>
      <c r="K30" s="8">
        <v>0</v>
      </c>
      <c r="L30" s="7">
        <v>12345000</v>
      </c>
      <c r="M30" s="7">
        <v>95.95</v>
      </c>
      <c r="N30" s="7">
        <v>0</v>
      </c>
      <c r="O30" s="7">
        <v>41884.019999999997</v>
      </c>
      <c r="P30" s="8">
        <v>0</v>
      </c>
      <c r="Q30" s="8">
        <v>5.0599999999999999E-2</v>
      </c>
      <c r="R30" s="8">
        <v>1.29E-2</v>
      </c>
    </row>
    <row r="31" spans="2:18">
      <c r="B31" s="6" t="s">
        <v>162</v>
      </c>
      <c r="C31" s="17" t="s">
        <v>163</v>
      </c>
      <c r="D31" s="18" t="s">
        <v>161</v>
      </c>
      <c r="E31" s="6" t="s">
        <v>157</v>
      </c>
      <c r="F31" s="6" t="s">
        <v>158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8094500</v>
      </c>
      <c r="M31" s="7">
        <v>96.32</v>
      </c>
      <c r="N31" s="7">
        <v>0</v>
      </c>
      <c r="O31" s="7">
        <v>27568.86</v>
      </c>
      <c r="P31" s="8">
        <v>0</v>
      </c>
      <c r="Q31" s="8">
        <v>3.3300000000000003E-2</v>
      </c>
      <c r="R31" s="8">
        <v>8.5000000000000006E-3</v>
      </c>
    </row>
    <row r="32" spans="2:18">
      <c r="B32" s="6" t="s">
        <v>164</v>
      </c>
      <c r="C32" s="17" t="s">
        <v>165</v>
      </c>
      <c r="D32" s="18" t="s">
        <v>161</v>
      </c>
      <c r="E32" s="6" t="s">
        <v>157</v>
      </c>
      <c r="F32" s="6" t="s">
        <v>158</v>
      </c>
      <c r="G32" s="6"/>
      <c r="H32" s="17">
        <v>0</v>
      </c>
      <c r="I32" s="6" t="s">
        <v>44</v>
      </c>
      <c r="J32" s="19">
        <v>0</v>
      </c>
      <c r="K32" s="8">
        <v>0</v>
      </c>
      <c r="L32" s="7">
        <v>12865000</v>
      </c>
      <c r="M32" s="7">
        <v>96.22</v>
      </c>
      <c r="N32" s="7">
        <v>0</v>
      </c>
      <c r="O32" s="7">
        <v>43769.46</v>
      </c>
      <c r="P32" s="8">
        <v>3.5700000000000003E-2</v>
      </c>
      <c r="Q32" s="8">
        <v>5.2900000000000003E-2</v>
      </c>
      <c r="R32" s="8">
        <v>1.35E-2</v>
      </c>
    </row>
    <row r="33" spans="2:18">
      <c r="B33" s="6" t="s">
        <v>166</v>
      </c>
      <c r="C33" s="17" t="s">
        <v>167</v>
      </c>
      <c r="D33" s="18" t="s">
        <v>161</v>
      </c>
      <c r="E33" s="6" t="s">
        <v>157</v>
      </c>
      <c r="F33" s="6" t="s">
        <v>158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4811000</v>
      </c>
      <c r="M33" s="7">
        <v>97.3</v>
      </c>
      <c r="N33" s="7">
        <v>0</v>
      </c>
      <c r="O33" s="7">
        <v>16551.72</v>
      </c>
      <c r="P33" s="8">
        <v>0</v>
      </c>
      <c r="Q33" s="8">
        <v>0.02</v>
      </c>
      <c r="R33" s="8">
        <v>5.1000000000000004E-3</v>
      </c>
    </row>
    <row r="34" spans="2:18">
      <c r="B34" s="6" t="s">
        <v>168</v>
      </c>
      <c r="C34" s="17" t="s">
        <v>169</v>
      </c>
      <c r="D34" s="18" t="s">
        <v>161</v>
      </c>
      <c r="E34" s="6" t="s">
        <v>157</v>
      </c>
      <c r="F34" s="6" t="s">
        <v>158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8094500</v>
      </c>
      <c r="M34" s="7">
        <v>97.36</v>
      </c>
      <c r="N34" s="7">
        <v>0</v>
      </c>
      <c r="O34" s="7">
        <v>27866.53</v>
      </c>
      <c r="P34" s="8">
        <v>2.9999999999999997E-4</v>
      </c>
      <c r="Q34" s="8">
        <v>3.3700000000000001E-2</v>
      </c>
      <c r="R34" s="8">
        <v>8.6E-3</v>
      </c>
    </row>
    <row r="37" spans="2:18">
      <c r="B37" s="6" t="s">
        <v>121</v>
      </c>
      <c r="C37" s="17"/>
      <c r="D37" s="18"/>
      <c r="E37" s="6"/>
      <c r="F37" s="6"/>
      <c r="G37" s="6"/>
      <c r="I37" s="6"/>
    </row>
    <row r="41" spans="2:18">
      <c r="B41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758</v>
      </c>
    </row>
    <row r="7" spans="2:16">
      <c r="B7" s="3" t="s">
        <v>85</v>
      </c>
      <c r="C7" s="3" t="s">
        <v>86</v>
      </c>
      <c r="D7" s="3" t="s">
        <v>172</v>
      </c>
      <c r="E7" s="3" t="s">
        <v>88</v>
      </c>
      <c r="F7" s="3" t="s">
        <v>89</v>
      </c>
      <c r="G7" s="3" t="s">
        <v>125</v>
      </c>
      <c r="H7" s="3" t="s">
        <v>126</v>
      </c>
      <c r="I7" s="3" t="s">
        <v>90</v>
      </c>
      <c r="J7" s="3" t="s">
        <v>91</v>
      </c>
      <c r="K7" s="3" t="s">
        <v>752</v>
      </c>
      <c r="L7" s="3" t="s">
        <v>127</v>
      </c>
      <c r="M7" s="3" t="s">
        <v>753</v>
      </c>
      <c r="N7" s="3" t="s">
        <v>129</v>
      </c>
      <c r="O7" s="3" t="s">
        <v>130</v>
      </c>
      <c r="P7" s="3" t="s">
        <v>131</v>
      </c>
    </row>
    <row r="8" spans="2:16">
      <c r="B8" s="4"/>
      <c r="C8" s="4"/>
      <c r="D8" s="4"/>
      <c r="E8" s="4"/>
      <c r="F8" s="4"/>
      <c r="G8" s="4" t="s">
        <v>132</v>
      </c>
      <c r="H8" s="4" t="s">
        <v>133</v>
      </c>
      <c r="I8" s="4"/>
      <c r="J8" s="4" t="s">
        <v>96</v>
      </c>
      <c r="K8" s="4" t="s">
        <v>96</v>
      </c>
      <c r="L8" s="4" t="s">
        <v>134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759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757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122</v>
      </c>
    </row>
    <row r="7" spans="2:21" ht="15.75">
      <c r="B7" s="2" t="s">
        <v>170</v>
      </c>
    </row>
    <row r="8" spans="2:21">
      <c r="B8" s="3" t="s">
        <v>85</v>
      </c>
      <c r="C8" s="3" t="s">
        <v>86</v>
      </c>
      <c r="D8" s="3" t="s">
        <v>124</v>
      </c>
      <c r="E8" s="3" t="s">
        <v>171</v>
      </c>
      <c r="F8" s="3" t="s">
        <v>87</v>
      </c>
      <c r="G8" s="3" t="s">
        <v>172</v>
      </c>
      <c r="H8" s="3" t="s">
        <v>88</v>
      </c>
      <c r="I8" s="3" t="s">
        <v>89</v>
      </c>
      <c r="J8" s="3" t="s">
        <v>125</v>
      </c>
      <c r="K8" s="3" t="s">
        <v>126</v>
      </c>
      <c r="L8" s="3" t="s">
        <v>90</v>
      </c>
      <c r="M8" s="3" t="s">
        <v>91</v>
      </c>
      <c r="N8" s="3" t="s">
        <v>92</v>
      </c>
      <c r="O8" s="3" t="s">
        <v>127</v>
      </c>
      <c r="P8" s="3" t="s">
        <v>43</v>
      </c>
      <c r="Q8" s="3" t="s">
        <v>128</v>
      </c>
      <c r="R8" s="3" t="s">
        <v>93</v>
      </c>
      <c r="S8" s="3" t="s">
        <v>129</v>
      </c>
      <c r="T8" s="3" t="s">
        <v>130</v>
      </c>
      <c r="U8" s="3" t="s">
        <v>131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132</v>
      </c>
      <c r="K9" s="4" t="s">
        <v>133</v>
      </c>
      <c r="L9" s="4"/>
      <c r="M9" s="4" t="s">
        <v>96</v>
      </c>
      <c r="N9" s="4" t="s">
        <v>96</v>
      </c>
      <c r="O9" s="4" t="s">
        <v>134</v>
      </c>
      <c r="P9" s="4" t="s">
        <v>135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122</v>
      </c>
    </row>
    <row r="7" spans="2:21" ht="15.75">
      <c r="B7" s="2" t="s">
        <v>179</v>
      </c>
    </row>
    <row r="8" spans="2:21">
      <c r="B8" s="3" t="s">
        <v>85</v>
      </c>
      <c r="C8" s="3" t="s">
        <v>86</v>
      </c>
      <c r="D8" s="3" t="s">
        <v>124</v>
      </c>
      <c r="E8" s="3" t="s">
        <v>171</v>
      </c>
      <c r="F8" s="3" t="s">
        <v>87</v>
      </c>
      <c r="G8" s="3" t="s">
        <v>172</v>
      </c>
      <c r="H8" s="3" t="s">
        <v>88</v>
      </c>
      <c r="I8" s="3" t="s">
        <v>89</v>
      </c>
      <c r="J8" s="3" t="s">
        <v>125</v>
      </c>
      <c r="K8" s="3" t="s">
        <v>126</v>
      </c>
      <c r="L8" s="3" t="s">
        <v>90</v>
      </c>
      <c r="M8" s="3" t="s">
        <v>91</v>
      </c>
      <c r="N8" s="3" t="s">
        <v>92</v>
      </c>
      <c r="O8" s="3" t="s">
        <v>127</v>
      </c>
      <c r="P8" s="3" t="s">
        <v>43</v>
      </c>
      <c r="Q8" s="3" t="s">
        <v>128</v>
      </c>
      <c r="R8" s="3" t="s">
        <v>93</v>
      </c>
      <c r="S8" s="3" t="s">
        <v>129</v>
      </c>
      <c r="T8" s="3" t="s">
        <v>130</v>
      </c>
      <c r="U8" s="3" t="s">
        <v>131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132</v>
      </c>
      <c r="K9" s="4" t="s">
        <v>133</v>
      </c>
      <c r="L9" s="4"/>
      <c r="M9" s="4" t="s">
        <v>96</v>
      </c>
      <c r="N9" s="4" t="s">
        <v>96</v>
      </c>
      <c r="O9" s="4" t="s">
        <v>134</v>
      </c>
      <c r="P9" s="4" t="s">
        <v>135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180</v>
      </c>
      <c r="C11" s="12"/>
      <c r="D11" s="20"/>
      <c r="E11" s="3"/>
      <c r="F11" s="3"/>
      <c r="G11" s="3"/>
      <c r="H11" s="3"/>
      <c r="I11" s="3"/>
      <c r="J11" s="3"/>
      <c r="K11" s="12">
        <v>5.8</v>
      </c>
      <c r="L11" s="3"/>
      <c r="N11" s="10">
        <v>2.3E-2</v>
      </c>
      <c r="O11" s="9">
        <v>2012250</v>
      </c>
      <c r="R11" s="9">
        <v>1843.22</v>
      </c>
      <c r="T11" s="10">
        <v>1</v>
      </c>
      <c r="U11" s="10">
        <v>5.9999999999999995E-4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5.8</v>
      </c>
      <c r="L12" s="3"/>
      <c r="N12" s="10">
        <v>2.3E-2</v>
      </c>
      <c r="O12" s="9">
        <v>2012250</v>
      </c>
      <c r="R12" s="9">
        <v>1843.22</v>
      </c>
      <c r="T12" s="10">
        <v>1</v>
      </c>
      <c r="U12" s="10">
        <v>5.9999999999999995E-4</v>
      </c>
    </row>
    <row r="13" spans="2:21">
      <c r="B13" s="13" t="s">
        <v>174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139</v>
      </c>
      <c r="C14" s="14"/>
      <c r="D14" s="21"/>
      <c r="E14" s="13"/>
      <c r="F14" s="13"/>
      <c r="G14" s="13"/>
      <c r="H14" s="13"/>
      <c r="I14" s="13"/>
      <c r="J14" s="13"/>
      <c r="K14" s="14">
        <v>5.8</v>
      </c>
      <c r="L14" s="13"/>
      <c r="N14" s="16">
        <v>2.3E-2</v>
      </c>
      <c r="O14" s="15">
        <v>2012250</v>
      </c>
      <c r="R14" s="15">
        <v>1843.22</v>
      </c>
      <c r="T14" s="16">
        <v>1</v>
      </c>
      <c r="U14" s="16">
        <v>5.9999999999999995E-4</v>
      </c>
    </row>
    <row r="15" spans="2:21">
      <c r="B15" s="6" t="s">
        <v>181</v>
      </c>
      <c r="C15" s="17">
        <v>7200249</v>
      </c>
      <c r="D15" s="18" t="s">
        <v>142</v>
      </c>
      <c r="E15" s="6"/>
      <c r="F15" s="18">
        <v>520041146</v>
      </c>
      <c r="G15" s="6" t="s">
        <v>182</v>
      </c>
      <c r="H15" s="6" t="s">
        <v>183</v>
      </c>
      <c r="I15" s="6" t="s">
        <v>184</v>
      </c>
      <c r="J15" s="6"/>
      <c r="K15" s="17">
        <v>5.8</v>
      </c>
      <c r="L15" s="6" t="s">
        <v>103</v>
      </c>
      <c r="M15" s="19">
        <v>7.4999999999999997E-3</v>
      </c>
      <c r="N15" s="8">
        <v>2.3E-2</v>
      </c>
      <c r="O15" s="7">
        <v>2012250</v>
      </c>
      <c r="P15" s="7">
        <v>91.6</v>
      </c>
      <c r="Q15" s="7">
        <v>0</v>
      </c>
      <c r="R15" s="7">
        <v>1843.22</v>
      </c>
      <c r="S15" s="8">
        <v>3.8E-3</v>
      </c>
      <c r="T15" s="8">
        <v>1</v>
      </c>
      <c r="U15" s="8">
        <v>5.9999999999999995E-4</v>
      </c>
    </row>
    <row r="16" spans="2:21">
      <c r="B16" s="13" t="s">
        <v>175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185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120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177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178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121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4"/>
  <sheetViews>
    <sheetView rightToLeft="1" topLeftCell="A29" workbookViewId="0">
      <selection activeCell="F59" sqref="F59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122</v>
      </c>
    </row>
    <row r="7" spans="2:15" ht="15.75">
      <c r="B7" s="2" t="s">
        <v>186</v>
      </c>
    </row>
    <row r="8" spans="2:15">
      <c r="B8" s="3" t="s">
        <v>85</v>
      </c>
      <c r="C8" s="3" t="s">
        <v>86</v>
      </c>
      <c r="D8" s="3" t="s">
        <v>124</v>
      </c>
      <c r="E8" s="3" t="s">
        <v>171</v>
      </c>
      <c r="F8" s="3" t="s">
        <v>87</v>
      </c>
      <c r="G8" s="3" t="s">
        <v>172</v>
      </c>
      <c r="H8" s="3" t="s">
        <v>90</v>
      </c>
      <c r="I8" s="3" t="s">
        <v>127</v>
      </c>
      <c r="J8" s="3" t="s">
        <v>43</v>
      </c>
      <c r="K8" s="3" t="s">
        <v>128</v>
      </c>
      <c r="L8" s="3" t="s">
        <v>93</v>
      </c>
      <c r="M8" s="3" t="s">
        <v>129</v>
      </c>
      <c r="N8" s="3" t="s">
        <v>130</v>
      </c>
      <c r="O8" s="3" t="s">
        <v>131</v>
      </c>
    </row>
    <row r="9" spans="2:15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187</v>
      </c>
      <c r="C11" s="12"/>
      <c r="D11" s="20"/>
      <c r="E11" s="3"/>
      <c r="F11" s="3"/>
      <c r="G11" s="3"/>
      <c r="H11" s="3"/>
      <c r="I11" s="9">
        <v>21673326.84</v>
      </c>
      <c r="L11" s="9">
        <v>794692.92</v>
      </c>
      <c r="N11" s="10">
        <v>1</v>
      </c>
      <c r="O11" s="10">
        <v>0.2455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20150579.84</v>
      </c>
      <c r="L12" s="9">
        <v>482399.72</v>
      </c>
      <c r="N12" s="10">
        <v>0.60699999999999998</v>
      </c>
      <c r="O12" s="10">
        <v>0.14899999999999999</v>
      </c>
    </row>
    <row r="13" spans="2:15">
      <c r="B13" s="13" t="s">
        <v>188</v>
      </c>
      <c r="C13" s="14"/>
      <c r="D13" s="21"/>
      <c r="E13" s="13"/>
      <c r="F13" s="13"/>
      <c r="G13" s="13"/>
      <c r="H13" s="13"/>
      <c r="I13" s="15">
        <v>8991126</v>
      </c>
      <c r="L13" s="15">
        <v>317816.61</v>
      </c>
      <c r="N13" s="16">
        <v>0.39989999999999998</v>
      </c>
      <c r="O13" s="16">
        <v>9.8199999999999996E-2</v>
      </c>
    </row>
    <row r="14" spans="2:15">
      <c r="B14" s="6" t="s">
        <v>189</v>
      </c>
      <c r="C14" s="17">
        <v>593038</v>
      </c>
      <c r="D14" s="18" t="s">
        <v>142</v>
      </c>
      <c r="E14" s="6"/>
      <c r="F14" s="18">
        <v>520029083</v>
      </c>
      <c r="G14" s="6" t="s">
        <v>190</v>
      </c>
      <c r="H14" s="6" t="s">
        <v>103</v>
      </c>
      <c r="I14" s="7">
        <v>10044</v>
      </c>
      <c r="J14" s="7">
        <v>14500</v>
      </c>
      <c r="K14" s="7">
        <v>0</v>
      </c>
      <c r="L14" s="7">
        <v>1456.38</v>
      </c>
      <c r="M14" s="8">
        <v>1E-4</v>
      </c>
      <c r="N14" s="8">
        <v>1.8E-3</v>
      </c>
      <c r="O14" s="8">
        <v>4.0000000000000002E-4</v>
      </c>
    </row>
    <row r="15" spans="2:15">
      <c r="B15" s="6" t="s">
        <v>191</v>
      </c>
      <c r="C15" s="17">
        <v>691212</v>
      </c>
      <c r="D15" s="18" t="s">
        <v>142</v>
      </c>
      <c r="E15" s="6"/>
      <c r="F15" s="18">
        <v>520007030</v>
      </c>
      <c r="G15" s="6" t="s">
        <v>190</v>
      </c>
      <c r="H15" s="6" t="s">
        <v>103</v>
      </c>
      <c r="I15" s="7">
        <v>1641204</v>
      </c>
      <c r="J15" s="7">
        <v>1806</v>
      </c>
      <c r="K15" s="7">
        <v>0</v>
      </c>
      <c r="L15" s="7">
        <v>29640.14</v>
      </c>
      <c r="M15" s="8">
        <v>1.2999999999999999E-3</v>
      </c>
      <c r="N15" s="8">
        <v>3.73E-2</v>
      </c>
      <c r="O15" s="8">
        <v>9.1999999999999998E-3</v>
      </c>
    </row>
    <row r="16" spans="2:15">
      <c r="B16" s="6" t="s">
        <v>192</v>
      </c>
      <c r="C16" s="17">
        <v>604611</v>
      </c>
      <c r="D16" s="18" t="s">
        <v>142</v>
      </c>
      <c r="E16" s="6"/>
      <c r="F16" s="18">
        <v>520018078</v>
      </c>
      <c r="G16" s="6" t="s">
        <v>190</v>
      </c>
      <c r="H16" s="6" t="s">
        <v>103</v>
      </c>
      <c r="I16" s="7">
        <v>1751707</v>
      </c>
      <c r="J16" s="7">
        <v>3062</v>
      </c>
      <c r="K16" s="7">
        <v>0</v>
      </c>
      <c r="L16" s="7">
        <v>53637.27</v>
      </c>
      <c r="M16" s="8">
        <v>1.1000000000000001E-3</v>
      </c>
      <c r="N16" s="8">
        <v>6.7500000000000004E-2</v>
      </c>
      <c r="O16" s="8">
        <v>1.66E-2</v>
      </c>
    </row>
    <row r="17" spans="2:15">
      <c r="B17" s="6" t="s">
        <v>193</v>
      </c>
      <c r="C17" s="17">
        <v>695437</v>
      </c>
      <c r="D17" s="18" t="s">
        <v>142</v>
      </c>
      <c r="E17" s="6"/>
      <c r="F17" s="18">
        <v>520000522</v>
      </c>
      <c r="G17" s="6" t="s">
        <v>190</v>
      </c>
      <c r="H17" s="6" t="s">
        <v>103</v>
      </c>
      <c r="I17" s="7">
        <v>72201</v>
      </c>
      <c r="J17" s="7">
        <v>12550</v>
      </c>
      <c r="K17" s="7">
        <v>0</v>
      </c>
      <c r="L17" s="7">
        <v>9061.23</v>
      </c>
      <c r="M17" s="8">
        <v>2.9999999999999997E-4</v>
      </c>
      <c r="N17" s="8">
        <v>1.14E-2</v>
      </c>
      <c r="O17" s="8">
        <v>2.8E-3</v>
      </c>
    </row>
    <row r="18" spans="2:15">
      <c r="B18" s="6" t="s">
        <v>194</v>
      </c>
      <c r="C18" s="17">
        <v>662577</v>
      </c>
      <c r="D18" s="18" t="s">
        <v>142</v>
      </c>
      <c r="E18" s="6"/>
      <c r="F18" s="18">
        <v>520000118</v>
      </c>
      <c r="G18" s="6" t="s">
        <v>190</v>
      </c>
      <c r="H18" s="6" t="s">
        <v>103</v>
      </c>
      <c r="I18" s="7">
        <v>1759840</v>
      </c>
      <c r="J18" s="7">
        <v>3025</v>
      </c>
      <c r="K18" s="7">
        <v>0</v>
      </c>
      <c r="L18" s="7">
        <v>53235.16</v>
      </c>
      <c r="M18" s="8">
        <v>1.2999999999999999E-3</v>
      </c>
      <c r="N18" s="8">
        <v>6.7000000000000004E-2</v>
      </c>
      <c r="O18" s="8">
        <v>1.6400000000000001E-2</v>
      </c>
    </row>
    <row r="19" spans="2:15">
      <c r="B19" s="6" t="s">
        <v>195</v>
      </c>
      <c r="C19" s="17">
        <v>767012</v>
      </c>
      <c r="D19" s="18" t="s">
        <v>142</v>
      </c>
      <c r="E19" s="6"/>
      <c r="F19" s="18">
        <v>520017450</v>
      </c>
      <c r="G19" s="6" t="s">
        <v>196</v>
      </c>
      <c r="H19" s="6" t="s">
        <v>103</v>
      </c>
      <c r="I19" s="7">
        <v>233995</v>
      </c>
      <c r="J19" s="7">
        <v>3397</v>
      </c>
      <c r="K19" s="7">
        <v>0</v>
      </c>
      <c r="L19" s="7">
        <v>7948.81</v>
      </c>
      <c r="M19" s="8">
        <v>8.9999999999999998E-4</v>
      </c>
      <c r="N19" s="8">
        <v>0.01</v>
      </c>
      <c r="O19" s="8">
        <v>2.5000000000000001E-3</v>
      </c>
    </row>
    <row r="20" spans="2:15">
      <c r="B20" s="6" t="s">
        <v>197</v>
      </c>
      <c r="C20" s="17">
        <v>281014</v>
      </c>
      <c r="D20" s="18" t="s">
        <v>142</v>
      </c>
      <c r="E20" s="6"/>
      <c r="F20" s="18">
        <v>520027830</v>
      </c>
      <c r="G20" s="6" t="s">
        <v>198</v>
      </c>
      <c r="H20" s="6" t="s">
        <v>103</v>
      </c>
      <c r="I20" s="7">
        <v>1336229</v>
      </c>
      <c r="J20" s="7">
        <v>2880</v>
      </c>
      <c r="K20" s="7">
        <v>0</v>
      </c>
      <c r="L20" s="7">
        <v>38483.4</v>
      </c>
      <c r="M20" s="8">
        <v>1E-3</v>
      </c>
      <c r="N20" s="8">
        <v>4.8399999999999999E-2</v>
      </c>
      <c r="O20" s="8">
        <v>1.1900000000000001E-2</v>
      </c>
    </row>
    <row r="21" spans="2:15">
      <c r="B21" s="6" t="s">
        <v>199</v>
      </c>
      <c r="C21" s="17">
        <v>1134139</v>
      </c>
      <c r="D21" s="18" t="s">
        <v>142</v>
      </c>
      <c r="E21" s="6"/>
      <c r="F21" s="18">
        <v>201406588</v>
      </c>
      <c r="G21" s="6" t="s">
        <v>200</v>
      </c>
      <c r="H21" s="6" t="s">
        <v>103</v>
      </c>
      <c r="I21" s="7">
        <v>92473</v>
      </c>
      <c r="J21" s="7">
        <v>12230</v>
      </c>
      <c r="K21" s="7">
        <v>0</v>
      </c>
      <c r="L21" s="7">
        <v>11309.45</v>
      </c>
      <c r="M21" s="8">
        <v>1.6999999999999999E-3</v>
      </c>
      <c r="N21" s="8">
        <v>1.4200000000000001E-2</v>
      </c>
      <c r="O21" s="8">
        <v>3.5000000000000001E-3</v>
      </c>
    </row>
    <row r="22" spans="2:15">
      <c r="B22" s="6" t="s">
        <v>201</v>
      </c>
      <c r="C22" s="17">
        <v>1141571</v>
      </c>
      <c r="D22" s="18" t="s">
        <v>142</v>
      </c>
      <c r="E22" s="6"/>
      <c r="F22" s="18">
        <v>514401702</v>
      </c>
      <c r="G22" s="6" t="s">
        <v>202</v>
      </c>
      <c r="H22" s="6" t="s">
        <v>103</v>
      </c>
      <c r="I22" s="7">
        <v>187958</v>
      </c>
      <c r="J22" s="7">
        <v>3985</v>
      </c>
      <c r="K22" s="7">
        <v>0</v>
      </c>
      <c r="L22" s="7">
        <v>7490.13</v>
      </c>
      <c r="M22" s="8">
        <v>8.0000000000000004E-4</v>
      </c>
      <c r="N22" s="8">
        <v>9.4000000000000004E-3</v>
      </c>
      <c r="O22" s="8">
        <v>2.3E-3</v>
      </c>
    </row>
    <row r="23" spans="2:15">
      <c r="B23" s="6" t="s">
        <v>203</v>
      </c>
      <c r="C23" s="17">
        <v>11415718</v>
      </c>
      <c r="D23" s="18" t="s">
        <v>142</v>
      </c>
      <c r="E23" s="6"/>
      <c r="F23" s="18">
        <v>514401702</v>
      </c>
      <c r="G23" s="6" t="s">
        <v>202</v>
      </c>
      <c r="H23" s="6" t="s">
        <v>103</v>
      </c>
      <c r="I23" s="7">
        <v>132933</v>
      </c>
      <c r="J23" s="7">
        <v>3944.55</v>
      </c>
      <c r="K23" s="7">
        <v>0</v>
      </c>
      <c r="L23" s="7">
        <v>5243.61</v>
      </c>
      <c r="M23" s="8">
        <v>0</v>
      </c>
      <c r="N23" s="8">
        <v>6.6E-3</v>
      </c>
      <c r="O23" s="8">
        <v>1.6000000000000001E-3</v>
      </c>
    </row>
    <row r="24" spans="2:15">
      <c r="B24" s="6" t="s">
        <v>204</v>
      </c>
      <c r="C24" s="17">
        <v>1081124</v>
      </c>
      <c r="D24" s="18" t="s">
        <v>142</v>
      </c>
      <c r="E24" s="6"/>
      <c r="F24" s="18">
        <v>520043027</v>
      </c>
      <c r="G24" s="6" t="s">
        <v>205</v>
      </c>
      <c r="H24" s="6" t="s">
        <v>103</v>
      </c>
      <c r="I24" s="7">
        <v>27463</v>
      </c>
      <c r="J24" s="7">
        <v>67700</v>
      </c>
      <c r="K24" s="7">
        <v>0</v>
      </c>
      <c r="L24" s="7">
        <v>18592.45</v>
      </c>
      <c r="M24" s="8">
        <v>5.9999999999999995E-4</v>
      </c>
      <c r="N24" s="8">
        <v>2.3400000000000001E-2</v>
      </c>
      <c r="O24" s="8">
        <v>5.7000000000000002E-3</v>
      </c>
    </row>
    <row r="25" spans="2:15">
      <c r="B25" s="6" t="s">
        <v>206</v>
      </c>
      <c r="C25" s="17">
        <v>390013</v>
      </c>
      <c r="D25" s="18" t="s">
        <v>142</v>
      </c>
      <c r="E25" s="6"/>
      <c r="F25" s="18">
        <v>520038506</v>
      </c>
      <c r="G25" s="6" t="s">
        <v>207</v>
      </c>
      <c r="H25" s="6" t="s">
        <v>103</v>
      </c>
      <c r="I25" s="7">
        <v>281775</v>
      </c>
      <c r="J25" s="7">
        <v>4275</v>
      </c>
      <c r="K25" s="7">
        <v>0</v>
      </c>
      <c r="L25" s="7">
        <v>12045.88</v>
      </c>
      <c r="M25" s="8">
        <v>1.6000000000000001E-3</v>
      </c>
      <c r="N25" s="8">
        <v>1.52E-2</v>
      </c>
      <c r="O25" s="8">
        <v>3.7000000000000002E-3</v>
      </c>
    </row>
    <row r="26" spans="2:15">
      <c r="B26" s="6" t="s">
        <v>208</v>
      </c>
      <c r="C26" s="17">
        <v>1097278</v>
      </c>
      <c r="D26" s="18" t="s">
        <v>142</v>
      </c>
      <c r="E26" s="6"/>
      <c r="F26" s="18">
        <v>520026683</v>
      </c>
      <c r="G26" s="6" t="s">
        <v>207</v>
      </c>
      <c r="H26" s="6" t="s">
        <v>103</v>
      </c>
      <c r="I26" s="7">
        <v>562569</v>
      </c>
      <c r="J26" s="7">
        <v>2051</v>
      </c>
      <c r="K26" s="7">
        <v>0</v>
      </c>
      <c r="L26" s="7">
        <v>11538.29</v>
      </c>
      <c r="M26" s="8">
        <v>1.1999999999999999E-3</v>
      </c>
      <c r="N26" s="8">
        <v>1.4500000000000001E-2</v>
      </c>
      <c r="O26" s="8">
        <v>3.5999999999999999E-3</v>
      </c>
    </row>
    <row r="27" spans="2:15">
      <c r="B27" s="6" t="s">
        <v>209</v>
      </c>
      <c r="C27" s="17">
        <v>1097260</v>
      </c>
      <c r="D27" s="18" t="s">
        <v>142</v>
      </c>
      <c r="E27" s="6"/>
      <c r="F27" s="18">
        <v>513623314</v>
      </c>
      <c r="G27" s="6" t="s">
        <v>207</v>
      </c>
      <c r="H27" s="6" t="s">
        <v>103</v>
      </c>
      <c r="I27" s="7">
        <v>34813</v>
      </c>
      <c r="J27" s="7">
        <v>39880</v>
      </c>
      <c r="K27" s="7">
        <v>0</v>
      </c>
      <c r="L27" s="7">
        <v>13883.42</v>
      </c>
      <c r="M27" s="8">
        <v>1.5E-3</v>
      </c>
      <c r="N27" s="8">
        <v>1.7500000000000002E-2</v>
      </c>
      <c r="O27" s="8">
        <v>4.3E-3</v>
      </c>
    </row>
    <row r="28" spans="2:15">
      <c r="B28" s="6" t="s">
        <v>210</v>
      </c>
      <c r="C28" s="17">
        <v>323014</v>
      </c>
      <c r="D28" s="18" t="s">
        <v>142</v>
      </c>
      <c r="E28" s="6"/>
      <c r="F28" s="18">
        <v>520037789</v>
      </c>
      <c r="G28" s="6" t="s">
        <v>207</v>
      </c>
      <c r="H28" s="6" t="s">
        <v>103</v>
      </c>
      <c r="I28" s="7">
        <v>65381</v>
      </c>
      <c r="J28" s="7">
        <v>24000</v>
      </c>
      <c r="K28" s="7">
        <v>0</v>
      </c>
      <c r="L28" s="7">
        <v>15691.44</v>
      </c>
      <c r="M28" s="8">
        <v>1.4E-3</v>
      </c>
      <c r="N28" s="8">
        <v>1.9699999999999999E-2</v>
      </c>
      <c r="O28" s="8">
        <v>4.7999999999999996E-3</v>
      </c>
    </row>
    <row r="29" spans="2:15">
      <c r="B29" s="6" t="s">
        <v>211</v>
      </c>
      <c r="C29" s="17">
        <v>1119478</v>
      </c>
      <c r="D29" s="18" t="s">
        <v>142</v>
      </c>
      <c r="E29" s="6"/>
      <c r="F29" s="18">
        <v>510960719</v>
      </c>
      <c r="G29" s="6" t="s">
        <v>207</v>
      </c>
      <c r="H29" s="6" t="s">
        <v>103</v>
      </c>
      <c r="I29" s="7">
        <v>78541</v>
      </c>
      <c r="J29" s="7">
        <v>24420</v>
      </c>
      <c r="K29" s="7">
        <v>0</v>
      </c>
      <c r="L29" s="7">
        <v>19179.71</v>
      </c>
      <c r="M29" s="8">
        <v>5.9999999999999995E-4</v>
      </c>
      <c r="N29" s="8">
        <v>2.41E-2</v>
      </c>
      <c r="O29" s="8">
        <v>5.8999999999999999E-3</v>
      </c>
    </row>
    <row r="30" spans="2:15">
      <c r="B30" s="6" t="s">
        <v>212</v>
      </c>
      <c r="C30" s="17">
        <v>11233550</v>
      </c>
      <c r="D30" s="18" t="s">
        <v>142</v>
      </c>
      <c r="E30" s="6"/>
      <c r="F30" s="18">
        <v>513901371</v>
      </c>
      <c r="G30" s="6" t="s">
        <v>182</v>
      </c>
      <c r="H30" s="6" t="s">
        <v>103</v>
      </c>
      <c r="I30" s="7">
        <v>722000</v>
      </c>
      <c r="J30" s="7">
        <v>1299.1500000000001</v>
      </c>
      <c r="K30" s="7">
        <v>0</v>
      </c>
      <c r="L30" s="7">
        <v>9379.84</v>
      </c>
      <c r="M30" s="8">
        <v>1.4E-3</v>
      </c>
      <c r="N30" s="8">
        <v>1.18E-2</v>
      </c>
      <c r="O30" s="8">
        <v>2.8999999999999998E-3</v>
      </c>
    </row>
    <row r="31" spans="2:15">
      <c r="B31" s="13" t="s">
        <v>213</v>
      </c>
      <c r="C31" s="14"/>
      <c r="D31" s="21"/>
      <c r="E31" s="13"/>
      <c r="F31" s="13"/>
      <c r="G31" s="13"/>
      <c r="H31" s="13"/>
      <c r="I31" s="15">
        <v>4004322.53</v>
      </c>
      <c r="L31" s="15">
        <v>121311.23</v>
      </c>
      <c r="N31" s="16">
        <v>0.1527</v>
      </c>
      <c r="O31" s="16">
        <v>3.7499999999999999E-2</v>
      </c>
    </row>
    <row r="32" spans="2:15">
      <c r="B32" s="6" t="s">
        <v>214</v>
      </c>
      <c r="C32" s="17">
        <v>224014</v>
      </c>
      <c r="D32" s="18" t="s">
        <v>142</v>
      </c>
      <c r="E32" s="6"/>
      <c r="F32" s="18">
        <v>520036120</v>
      </c>
      <c r="G32" s="6" t="s">
        <v>196</v>
      </c>
      <c r="H32" s="6" t="s">
        <v>103</v>
      </c>
      <c r="I32" s="7">
        <v>51109</v>
      </c>
      <c r="J32" s="7">
        <v>6077</v>
      </c>
      <c r="K32" s="7">
        <v>0</v>
      </c>
      <c r="L32" s="7">
        <v>3105.89</v>
      </c>
      <c r="M32" s="8">
        <v>6.9999999999999999E-4</v>
      </c>
      <c r="N32" s="8">
        <v>3.8999999999999998E-3</v>
      </c>
      <c r="O32" s="8">
        <v>1E-3</v>
      </c>
    </row>
    <row r="33" spans="2:15">
      <c r="B33" s="6" t="s">
        <v>215</v>
      </c>
      <c r="C33" s="17">
        <v>566018</v>
      </c>
      <c r="D33" s="18" t="s">
        <v>142</v>
      </c>
      <c r="E33" s="6"/>
      <c r="F33" s="18">
        <v>520007469</v>
      </c>
      <c r="G33" s="6" t="s">
        <v>196</v>
      </c>
      <c r="H33" s="6" t="s">
        <v>103</v>
      </c>
      <c r="I33" s="7">
        <v>71891</v>
      </c>
      <c r="J33" s="7">
        <v>6869</v>
      </c>
      <c r="K33" s="7">
        <v>0</v>
      </c>
      <c r="L33" s="7">
        <v>4938.1899999999996</v>
      </c>
      <c r="M33" s="8">
        <v>1.1000000000000001E-3</v>
      </c>
      <c r="N33" s="8">
        <v>6.1999999999999998E-3</v>
      </c>
      <c r="O33" s="8">
        <v>1.5E-3</v>
      </c>
    </row>
    <row r="34" spans="2:15">
      <c r="B34" s="6" t="s">
        <v>216</v>
      </c>
      <c r="C34" s="17">
        <v>829010</v>
      </c>
      <c r="D34" s="18" t="s">
        <v>142</v>
      </c>
      <c r="E34" s="6"/>
      <c r="F34" s="18">
        <v>520033291</v>
      </c>
      <c r="G34" s="6" t="s">
        <v>217</v>
      </c>
      <c r="H34" s="6" t="s">
        <v>103</v>
      </c>
      <c r="I34" s="7">
        <v>271328</v>
      </c>
      <c r="J34" s="7">
        <v>4826</v>
      </c>
      <c r="K34" s="7">
        <v>637.62</v>
      </c>
      <c r="L34" s="7">
        <v>13731.91</v>
      </c>
      <c r="M34" s="8">
        <v>2.8E-3</v>
      </c>
      <c r="N34" s="8">
        <v>1.7299999999999999E-2</v>
      </c>
      <c r="O34" s="8">
        <v>4.1999999999999997E-3</v>
      </c>
    </row>
    <row r="35" spans="2:15">
      <c r="B35" s="6" t="s">
        <v>218</v>
      </c>
      <c r="C35" s="17">
        <v>288019</v>
      </c>
      <c r="D35" s="18" t="s">
        <v>142</v>
      </c>
      <c r="E35" s="6"/>
      <c r="F35" s="18">
        <v>520037425</v>
      </c>
      <c r="G35" s="6" t="s">
        <v>217</v>
      </c>
      <c r="H35" s="6" t="s">
        <v>103</v>
      </c>
      <c r="I35" s="7">
        <v>1910</v>
      </c>
      <c r="J35" s="7">
        <v>15520</v>
      </c>
      <c r="K35" s="7">
        <v>0</v>
      </c>
      <c r="L35" s="7">
        <v>296.43</v>
      </c>
      <c r="M35" s="8">
        <v>2.0000000000000001E-4</v>
      </c>
      <c r="N35" s="8">
        <v>4.0000000000000002E-4</v>
      </c>
      <c r="O35" s="8">
        <v>1E-4</v>
      </c>
    </row>
    <row r="36" spans="2:15">
      <c r="B36" s="6" t="s">
        <v>219</v>
      </c>
      <c r="C36" s="17">
        <v>1173137</v>
      </c>
      <c r="D36" s="18" t="s">
        <v>142</v>
      </c>
      <c r="E36" s="6"/>
      <c r="F36" s="18">
        <v>512569237</v>
      </c>
      <c r="G36" s="6" t="s">
        <v>220</v>
      </c>
      <c r="H36" s="6" t="s">
        <v>103</v>
      </c>
      <c r="I36" s="7">
        <v>33360</v>
      </c>
      <c r="J36" s="7">
        <v>8300</v>
      </c>
      <c r="K36" s="7">
        <v>0</v>
      </c>
      <c r="L36" s="7">
        <v>2768.88</v>
      </c>
      <c r="M36" s="8">
        <v>1.1000000000000001E-3</v>
      </c>
      <c r="N36" s="8">
        <v>3.5000000000000001E-3</v>
      </c>
      <c r="O36" s="8">
        <v>8.9999999999999998E-4</v>
      </c>
    </row>
    <row r="37" spans="2:15">
      <c r="B37" s="6" t="s">
        <v>221</v>
      </c>
      <c r="C37" s="17">
        <v>1132356</v>
      </c>
      <c r="D37" s="18" t="s">
        <v>142</v>
      </c>
      <c r="E37" s="6"/>
      <c r="F37" s="18">
        <v>515001659</v>
      </c>
      <c r="G37" s="6" t="s">
        <v>222</v>
      </c>
      <c r="H37" s="6" t="s">
        <v>103</v>
      </c>
      <c r="I37" s="7">
        <v>381311</v>
      </c>
      <c r="J37" s="7">
        <v>1415</v>
      </c>
      <c r="K37" s="7">
        <v>0</v>
      </c>
      <c r="L37" s="7">
        <v>5395.55</v>
      </c>
      <c r="M37" s="8">
        <v>3.0000000000000001E-3</v>
      </c>
      <c r="N37" s="8">
        <v>6.7999999999999996E-3</v>
      </c>
      <c r="O37" s="8">
        <v>1.6999999999999999E-3</v>
      </c>
    </row>
    <row r="38" spans="2:15">
      <c r="B38" s="6" t="s">
        <v>223</v>
      </c>
      <c r="C38" s="17">
        <v>694034</v>
      </c>
      <c r="D38" s="18" t="s">
        <v>142</v>
      </c>
      <c r="E38" s="6"/>
      <c r="F38" s="18">
        <v>520025370</v>
      </c>
      <c r="G38" s="6" t="s">
        <v>200</v>
      </c>
      <c r="H38" s="6" t="s">
        <v>103</v>
      </c>
      <c r="I38" s="7">
        <v>31659</v>
      </c>
      <c r="J38" s="7">
        <v>21300</v>
      </c>
      <c r="K38" s="7">
        <v>0</v>
      </c>
      <c r="L38" s="7">
        <v>6743.37</v>
      </c>
      <c r="M38" s="8">
        <v>8.9999999999999998E-4</v>
      </c>
      <c r="N38" s="8">
        <v>8.5000000000000006E-3</v>
      </c>
      <c r="O38" s="8">
        <v>2.0999999999999999E-3</v>
      </c>
    </row>
    <row r="39" spans="2:15">
      <c r="B39" s="6" t="s">
        <v>224</v>
      </c>
      <c r="C39" s="17">
        <v>1168533</v>
      </c>
      <c r="D39" s="18" t="s">
        <v>142</v>
      </c>
      <c r="E39" s="6"/>
      <c r="F39" s="18">
        <v>516084753</v>
      </c>
      <c r="G39" s="6" t="s">
        <v>200</v>
      </c>
      <c r="H39" s="6" t="s">
        <v>103</v>
      </c>
      <c r="I39" s="7">
        <v>12257</v>
      </c>
      <c r="J39" s="7">
        <v>8028</v>
      </c>
      <c r="K39" s="7">
        <v>0</v>
      </c>
      <c r="L39" s="7">
        <v>983.99</v>
      </c>
      <c r="M39" s="8">
        <v>5.0000000000000001E-4</v>
      </c>
      <c r="N39" s="8">
        <v>1.1999999999999999E-3</v>
      </c>
      <c r="O39" s="8">
        <v>2.9999999999999997E-4</v>
      </c>
    </row>
    <row r="40" spans="2:15">
      <c r="B40" s="6" t="s">
        <v>225</v>
      </c>
      <c r="C40" s="17">
        <v>1157403</v>
      </c>
      <c r="D40" s="18" t="s">
        <v>142</v>
      </c>
      <c r="E40" s="6"/>
      <c r="F40" s="18">
        <v>510706153</v>
      </c>
      <c r="G40" s="6" t="s">
        <v>226</v>
      </c>
      <c r="H40" s="6" t="s">
        <v>103</v>
      </c>
      <c r="I40" s="7">
        <v>3779.53</v>
      </c>
      <c r="J40" s="7">
        <v>980</v>
      </c>
      <c r="K40" s="7">
        <v>0</v>
      </c>
      <c r="L40" s="7">
        <v>37.04</v>
      </c>
      <c r="M40" s="8">
        <v>1.8870000000000001E-5</v>
      </c>
      <c r="N40" s="8">
        <v>0</v>
      </c>
      <c r="O40" s="8">
        <v>0</v>
      </c>
    </row>
    <row r="41" spans="2:15">
      <c r="B41" s="6" t="s">
        <v>227</v>
      </c>
      <c r="C41" s="17">
        <v>1084698</v>
      </c>
      <c r="D41" s="18" t="s">
        <v>142</v>
      </c>
      <c r="E41" s="6"/>
      <c r="F41" s="18">
        <v>520039942</v>
      </c>
      <c r="G41" s="6" t="s">
        <v>228</v>
      </c>
      <c r="H41" s="6" t="s">
        <v>103</v>
      </c>
      <c r="I41" s="7">
        <v>49434</v>
      </c>
      <c r="J41" s="7">
        <v>19100</v>
      </c>
      <c r="K41" s="7">
        <v>0</v>
      </c>
      <c r="L41" s="7">
        <v>9441.89</v>
      </c>
      <c r="M41" s="8">
        <v>2.0999999999999999E-3</v>
      </c>
      <c r="N41" s="8">
        <v>1.1900000000000001E-2</v>
      </c>
      <c r="O41" s="8">
        <v>2.8999999999999998E-3</v>
      </c>
    </row>
    <row r="42" spans="2:15">
      <c r="B42" s="6" t="s">
        <v>229</v>
      </c>
      <c r="C42" s="17">
        <v>1119080</v>
      </c>
      <c r="D42" s="18" t="s">
        <v>142</v>
      </c>
      <c r="E42" s="6"/>
      <c r="F42" s="18">
        <v>511134298</v>
      </c>
      <c r="G42" s="6" t="s">
        <v>207</v>
      </c>
      <c r="H42" s="6" t="s">
        <v>103</v>
      </c>
      <c r="I42" s="7">
        <v>12043</v>
      </c>
      <c r="J42" s="7">
        <v>9061</v>
      </c>
      <c r="K42" s="7">
        <v>0</v>
      </c>
      <c r="L42" s="7">
        <v>1091.22</v>
      </c>
      <c r="M42" s="8">
        <v>8.0000000000000004E-4</v>
      </c>
      <c r="N42" s="8">
        <v>1.4E-3</v>
      </c>
      <c r="O42" s="8">
        <v>2.9999999999999997E-4</v>
      </c>
    </row>
    <row r="43" spans="2:15">
      <c r="B43" s="6" t="s">
        <v>230</v>
      </c>
      <c r="C43" s="17">
        <v>1098920</v>
      </c>
      <c r="D43" s="18" t="s">
        <v>142</v>
      </c>
      <c r="E43" s="6"/>
      <c r="F43" s="18">
        <v>513821488</v>
      </c>
      <c r="G43" s="6" t="s">
        <v>207</v>
      </c>
      <c r="H43" s="6" t="s">
        <v>103</v>
      </c>
      <c r="I43" s="7">
        <v>944608</v>
      </c>
      <c r="J43" s="7">
        <v>1805</v>
      </c>
      <c r="K43" s="7">
        <v>0</v>
      </c>
      <c r="L43" s="7">
        <v>17050.169999999998</v>
      </c>
      <c r="M43" s="8">
        <v>4.8999999999999998E-3</v>
      </c>
      <c r="N43" s="8">
        <v>2.1499999999999998E-2</v>
      </c>
      <c r="O43" s="8">
        <v>5.3E-3</v>
      </c>
    </row>
    <row r="44" spans="2:15">
      <c r="B44" s="6" t="s">
        <v>231</v>
      </c>
      <c r="C44" s="17">
        <v>7200110</v>
      </c>
      <c r="D44" s="18" t="s">
        <v>142</v>
      </c>
      <c r="E44" s="6"/>
      <c r="F44" s="18">
        <v>520041146</v>
      </c>
      <c r="G44" s="6" t="s">
        <v>182</v>
      </c>
      <c r="H44" s="6" t="s">
        <v>103</v>
      </c>
      <c r="I44" s="7">
        <v>1533229</v>
      </c>
      <c r="J44" s="7">
        <v>721.43</v>
      </c>
      <c r="K44" s="7">
        <v>0</v>
      </c>
      <c r="L44" s="7">
        <v>11061.24</v>
      </c>
      <c r="M44" s="8">
        <v>1.6000000000000001E-3</v>
      </c>
      <c r="N44" s="8">
        <v>1.3899999999999999E-2</v>
      </c>
      <c r="O44" s="8">
        <v>3.3999999999999998E-3</v>
      </c>
    </row>
    <row r="45" spans="2:15">
      <c r="B45" s="6" t="s">
        <v>232</v>
      </c>
      <c r="C45" s="17">
        <v>1170877</v>
      </c>
      <c r="D45" s="18" t="s">
        <v>142</v>
      </c>
      <c r="E45" s="6"/>
      <c r="F45" s="18">
        <v>514599943</v>
      </c>
      <c r="G45" s="6" t="s">
        <v>182</v>
      </c>
      <c r="H45" s="6" t="s">
        <v>103</v>
      </c>
      <c r="I45" s="7">
        <v>50012</v>
      </c>
      <c r="J45" s="7">
        <v>10630</v>
      </c>
      <c r="K45" s="7">
        <v>0</v>
      </c>
      <c r="L45" s="7">
        <v>5316.28</v>
      </c>
      <c r="M45" s="8">
        <v>1.5E-3</v>
      </c>
      <c r="N45" s="8">
        <v>6.7000000000000002E-3</v>
      </c>
      <c r="O45" s="8">
        <v>1.6000000000000001E-3</v>
      </c>
    </row>
    <row r="46" spans="2:15">
      <c r="B46" s="6" t="s">
        <v>233</v>
      </c>
      <c r="C46" s="17">
        <v>1173699</v>
      </c>
      <c r="D46" s="18" t="s">
        <v>142</v>
      </c>
      <c r="E46" s="6"/>
      <c r="F46" s="18">
        <v>516250107</v>
      </c>
      <c r="G46" s="6" t="s">
        <v>234</v>
      </c>
      <c r="H46" s="6" t="s">
        <v>103</v>
      </c>
      <c r="I46" s="7">
        <v>33600</v>
      </c>
      <c r="J46" s="7">
        <v>5431</v>
      </c>
      <c r="K46" s="7">
        <v>0</v>
      </c>
      <c r="L46" s="7">
        <v>1824.82</v>
      </c>
      <c r="M46" s="8">
        <v>1.2999999999999999E-3</v>
      </c>
      <c r="N46" s="8">
        <v>2.3E-3</v>
      </c>
      <c r="O46" s="8">
        <v>5.9999999999999995E-4</v>
      </c>
    </row>
    <row r="47" spans="2:15">
      <c r="B47" s="6" t="s">
        <v>235</v>
      </c>
      <c r="C47" s="17">
        <v>1087022</v>
      </c>
      <c r="D47" s="18" t="s">
        <v>142</v>
      </c>
      <c r="E47" s="6"/>
      <c r="F47" s="18">
        <v>512157603</v>
      </c>
      <c r="G47" s="6" t="s">
        <v>234</v>
      </c>
      <c r="H47" s="6" t="s">
        <v>103</v>
      </c>
      <c r="I47" s="7">
        <v>57022</v>
      </c>
      <c r="J47" s="7">
        <v>40220</v>
      </c>
      <c r="K47" s="7">
        <v>0</v>
      </c>
      <c r="L47" s="7">
        <v>22934.25</v>
      </c>
      <c r="M47" s="8">
        <v>4.1999999999999997E-3</v>
      </c>
      <c r="N47" s="8">
        <v>2.8899999999999999E-2</v>
      </c>
      <c r="O47" s="8">
        <v>7.1000000000000004E-3</v>
      </c>
    </row>
    <row r="48" spans="2:15">
      <c r="B48" s="6" t="s">
        <v>236</v>
      </c>
      <c r="C48" s="17">
        <v>1104249</v>
      </c>
      <c r="D48" s="18" t="s">
        <v>142</v>
      </c>
      <c r="E48" s="6"/>
      <c r="F48" s="18">
        <v>513770669</v>
      </c>
      <c r="G48" s="6" t="s">
        <v>234</v>
      </c>
      <c r="H48" s="6" t="s">
        <v>103</v>
      </c>
      <c r="I48" s="7">
        <v>17883</v>
      </c>
      <c r="J48" s="7">
        <v>25610</v>
      </c>
      <c r="K48" s="7">
        <v>0</v>
      </c>
      <c r="L48" s="7">
        <v>4579.84</v>
      </c>
      <c r="M48" s="8">
        <v>1.2999999999999999E-3</v>
      </c>
      <c r="N48" s="8">
        <v>5.7999999999999996E-3</v>
      </c>
      <c r="O48" s="8">
        <v>1.4E-3</v>
      </c>
    </row>
    <row r="49" spans="2:15">
      <c r="B49" s="6" t="s">
        <v>237</v>
      </c>
      <c r="C49" s="17">
        <v>777037</v>
      </c>
      <c r="D49" s="18" t="s">
        <v>142</v>
      </c>
      <c r="E49" s="6"/>
      <c r="F49" s="18">
        <v>520022732</v>
      </c>
      <c r="G49" s="6" t="s">
        <v>234</v>
      </c>
      <c r="H49" s="6" t="s">
        <v>103</v>
      </c>
      <c r="I49" s="7">
        <v>447887</v>
      </c>
      <c r="J49" s="7">
        <v>2235</v>
      </c>
      <c r="K49" s="7">
        <v>0</v>
      </c>
      <c r="L49" s="7">
        <v>10010.27</v>
      </c>
      <c r="M49" s="8">
        <v>1.6000000000000001E-3</v>
      </c>
      <c r="N49" s="8">
        <v>1.26E-2</v>
      </c>
      <c r="O49" s="8">
        <v>3.0999999999999999E-3</v>
      </c>
    </row>
    <row r="50" spans="2:15">
      <c r="B50" s="13" t="s">
        <v>238</v>
      </c>
      <c r="C50" s="14"/>
      <c r="D50" s="21"/>
      <c r="E50" s="13"/>
      <c r="F50" s="13"/>
      <c r="G50" s="13"/>
      <c r="H50" s="13"/>
      <c r="I50" s="15">
        <v>7155131.3099999996</v>
      </c>
      <c r="L50" s="15">
        <v>43271.88</v>
      </c>
      <c r="N50" s="16">
        <v>5.45E-2</v>
      </c>
      <c r="O50" s="16">
        <v>1.34E-2</v>
      </c>
    </row>
    <row r="51" spans="2:15">
      <c r="B51" s="6" t="s">
        <v>239</v>
      </c>
      <c r="C51" s="17">
        <v>1128461</v>
      </c>
      <c r="D51" s="18" t="s">
        <v>142</v>
      </c>
      <c r="E51" s="6"/>
      <c r="F51" s="18">
        <v>514192558</v>
      </c>
      <c r="G51" s="26" t="s">
        <v>628</v>
      </c>
      <c r="H51" s="6" t="s">
        <v>103</v>
      </c>
      <c r="I51" s="7">
        <v>550</v>
      </c>
      <c r="J51" s="7">
        <v>138</v>
      </c>
      <c r="K51" s="7">
        <v>0</v>
      </c>
      <c r="L51" s="7">
        <v>0.76</v>
      </c>
      <c r="M51" s="8">
        <v>1.577E-5</v>
      </c>
      <c r="N51" s="8">
        <v>0</v>
      </c>
      <c r="O51" s="8">
        <v>0</v>
      </c>
    </row>
    <row r="52" spans="2:15">
      <c r="B52" s="6" t="s">
        <v>240</v>
      </c>
      <c r="C52" s="17">
        <v>2880193</v>
      </c>
      <c r="D52" s="18" t="s">
        <v>142</v>
      </c>
      <c r="E52" s="6"/>
      <c r="F52" s="18">
        <v>520037425</v>
      </c>
      <c r="G52" s="6" t="s">
        <v>217</v>
      </c>
      <c r="H52" s="6" t="s">
        <v>103</v>
      </c>
      <c r="I52" s="7">
        <v>18545</v>
      </c>
      <c r="J52" s="7">
        <v>15197.34</v>
      </c>
      <c r="K52" s="7">
        <v>0</v>
      </c>
      <c r="L52" s="7">
        <v>2818.35</v>
      </c>
      <c r="M52" s="8">
        <v>0</v>
      </c>
      <c r="N52" s="8">
        <v>3.5000000000000001E-3</v>
      </c>
      <c r="O52" s="8">
        <v>8.9999999999999998E-4</v>
      </c>
    </row>
    <row r="53" spans="2:15">
      <c r="B53" s="6" t="s">
        <v>241</v>
      </c>
      <c r="C53" s="17">
        <v>1179993</v>
      </c>
      <c r="D53" s="18" t="s">
        <v>142</v>
      </c>
      <c r="E53" s="6"/>
      <c r="F53" s="18">
        <v>514160530</v>
      </c>
      <c r="G53" s="6" t="s">
        <v>222</v>
      </c>
      <c r="H53" s="6" t="s">
        <v>103</v>
      </c>
      <c r="I53" s="7">
        <v>3870100</v>
      </c>
      <c r="J53" s="7">
        <v>103.8</v>
      </c>
      <c r="K53" s="7">
        <v>0</v>
      </c>
      <c r="L53" s="7">
        <v>4017.16</v>
      </c>
      <c r="M53" s="8">
        <v>1.0200000000000001E-2</v>
      </c>
      <c r="N53" s="8">
        <v>5.1000000000000004E-3</v>
      </c>
      <c r="O53" s="8">
        <v>1.1999999999999999E-3</v>
      </c>
    </row>
    <row r="54" spans="2:15">
      <c r="B54" s="6" t="s">
        <v>242</v>
      </c>
      <c r="C54" s="17">
        <v>1179589</v>
      </c>
      <c r="D54" s="18" t="s">
        <v>142</v>
      </c>
      <c r="E54" s="6"/>
      <c r="F54" s="18">
        <v>516247772</v>
      </c>
      <c r="G54" s="6" t="s">
        <v>200</v>
      </c>
      <c r="H54" s="6" t="s">
        <v>103</v>
      </c>
      <c r="I54" s="7">
        <v>55000</v>
      </c>
      <c r="J54" s="7">
        <v>10010</v>
      </c>
      <c r="K54" s="7">
        <v>0</v>
      </c>
      <c r="L54" s="7">
        <v>5505.5</v>
      </c>
      <c r="M54" s="8">
        <v>1.38E-2</v>
      </c>
      <c r="N54" s="8">
        <v>6.8999999999999999E-3</v>
      </c>
      <c r="O54" s="8">
        <v>1.6999999999999999E-3</v>
      </c>
    </row>
    <row r="55" spans="2:15">
      <c r="B55" s="6" t="s">
        <v>243</v>
      </c>
      <c r="C55" s="17">
        <v>1175934</v>
      </c>
      <c r="D55" s="18" t="s">
        <v>142</v>
      </c>
      <c r="E55" s="6"/>
      <c r="F55" s="18">
        <v>515983476</v>
      </c>
      <c r="G55" s="6" t="s">
        <v>200</v>
      </c>
      <c r="H55" s="6" t="s">
        <v>103</v>
      </c>
      <c r="I55" s="7">
        <v>1461175</v>
      </c>
      <c r="J55" s="7">
        <v>646.4</v>
      </c>
      <c r="K55" s="7">
        <v>0</v>
      </c>
      <c r="L55" s="7">
        <v>9445.0400000000009</v>
      </c>
      <c r="M55" s="8">
        <v>9.5999999999999992E-3</v>
      </c>
      <c r="N55" s="8">
        <v>1.1900000000000001E-2</v>
      </c>
      <c r="O55" s="8">
        <v>2.8999999999999998E-3</v>
      </c>
    </row>
    <row r="56" spans="2:15">
      <c r="B56" s="6" t="s">
        <v>244</v>
      </c>
      <c r="C56" s="17">
        <v>11759347</v>
      </c>
      <c r="D56" s="18" t="s">
        <v>142</v>
      </c>
      <c r="E56" s="6"/>
      <c r="F56" s="18">
        <v>515983476</v>
      </c>
      <c r="G56" s="6" t="s">
        <v>200</v>
      </c>
      <c r="H56" s="6" t="s">
        <v>103</v>
      </c>
      <c r="I56" s="7">
        <v>1045000</v>
      </c>
      <c r="J56" s="7">
        <v>646.4</v>
      </c>
      <c r="K56" s="7">
        <v>0</v>
      </c>
      <c r="L56" s="7">
        <v>6754.88</v>
      </c>
      <c r="M56" s="8">
        <v>1.1299999999999999E-2</v>
      </c>
      <c r="N56" s="8">
        <v>8.5000000000000006E-3</v>
      </c>
      <c r="O56" s="8">
        <v>2.0999999999999999E-3</v>
      </c>
    </row>
    <row r="57" spans="2:15">
      <c r="B57" s="6" t="s">
        <v>245</v>
      </c>
      <c r="C57" s="17">
        <v>1183813</v>
      </c>
      <c r="D57" s="18" t="s">
        <v>142</v>
      </c>
      <c r="E57" s="6"/>
      <c r="F57" s="18">
        <v>51273756</v>
      </c>
      <c r="G57" s="6" t="s">
        <v>205</v>
      </c>
      <c r="H57" s="6" t="s">
        <v>103</v>
      </c>
      <c r="I57" s="7">
        <v>343360</v>
      </c>
      <c r="J57" s="7">
        <v>1368</v>
      </c>
      <c r="K57" s="7">
        <v>0</v>
      </c>
      <c r="L57" s="7">
        <v>4697.16</v>
      </c>
      <c r="M57" s="8">
        <v>5.5999999999999999E-3</v>
      </c>
      <c r="N57" s="8">
        <v>5.8999999999999999E-3</v>
      </c>
      <c r="O57" s="8">
        <v>1.5E-3</v>
      </c>
    </row>
    <row r="58" spans="2:15">
      <c r="B58" s="6" t="s">
        <v>246</v>
      </c>
      <c r="C58" s="17">
        <v>416016</v>
      </c>
      <c r="D58" s="18" t="s">
        <v>142</v>
      </c>
      <c r="E58" s="6"/>
      <c r="F58" s="18">
        <v>520038910</v>
      </c>
      <c r="G58" s="6" t="s">
        <v>207</v>
      </c>
      <c r="H58" s="6" t="s">
        <v>103</v>
      </c>
      <c r="I58" s="7">
        <v>31222</v>
      </c>
      <c r="J58" s="7">
        <v>16130</v>
      </c>
      <c r="K58" s="7">
        <v>0</v>
      </c>
      <c r="L58" s="7">
        <v>5036.1099999999997</v>
      </c>
      <c r="M58" s="8">
        <v>1.4E-3</v>
      </c>
      <c r="N58" s="8">
        <v>6.3E-3</v>
      </c>
      <c r="O58" s="8">
        <v>1.6000000000000001E-3</v>
      </c>
    </row>
    <row r="59" spans="2:15">
      <c r="B59" s="6" t="s">
        <v>247</v>
      </c>
      <c r="C59" s="17">
        <v>1185057</v>
      </c>
      <c r="D59" s="18" t="s">
        <v>142</v>
      </c>
      <c r="E59" s="6"/>
      <c r="F59" s="27">
        <v>514288661</v>
      </c>
      <c r="G59" s="6" t="s">
        <v>248</v>
      </c>
      <c r="H59" s="6" t="s">
        <v>103</v>
      </c>
      <c r="I59" s="7">
        <v>40700</v>
      </c>
      <c r="J59" s="7">
        <v>1387</v>
      </c>
      <c r="K59" s="7">
        <v>0</v>
      </c>
      <c r="L59" s="7">
        <v>564.51</v>
      </c>
      <c r="M59" s="8">
        <v>1.6999999999999999E-3</v>
      </c>
      <c r="N59" s="8">
        <v>6.9999999999999999E-4</v>
      </c>
      <c r="O59" s="8">
        <v>2.0000000000000001E-4</v>
      </c>
    </row>
    <row r="60" spans="2:15">
      <c r="B60" s="6" t="s">
        <v>249</v>
      </c>
      <c r="C60" s="17">
        <v>11850570</v>
      </c>
      <c r="D60" s="18" t="s">
        <v>142</v>
      </c>
      <c r="E60" s="6"/>
      <c r="F60" s="18">
        <v>514288661</v>
      </c>
      <c r="G60" s="6" t="s">
        <v>248</v>
      </c>
      <c r="H60" s="6" t="s">
        <v>103</v>
      </c>
      <c r="I60" s="7">
        <v>238247.31</v>
      </c>
      <c r="J60" s="7">
        <v>1294.02</v>
      </c>
      <c r="K60" s="7">
        <v>0</v>
      </c>
      <c r="L60" s="7">
        <v>3082.96</v>
      </c>
      <c r="M60" s="8">
        <v>9.7000000000000003E-3</v>
      </c>
      <c r="N60" s="8">
        <v>3.8999999999999998E-3</v>
      </c>
      <c r="O60" s="8">
        <v>1E-3</v>
      </c>
    </row>
    <row r="61" spans="2:15">
      <c r="B61" s="6" t="s">
        <v>250</v>
      </c>
      <c r="C61" s="17">
        <v>208017</v>
      </c>
      <c r="D61" s="18" t="s">
        <v>142</v>
      </c>
      <c r="E61" s="6"/>
      <c r="F61" s="18">
        <v>520036070</v>
      </c>
      <c r="G61" s="6" t="s">
        <v>248</v>
      </c>
      <c r="H61" s="6" t="s">
        <v>103</v>
      </c>
      <c r="I61" s="7">
        <v>51232</v>
      </c>
      <c r="J61" s="7">
        <v>2634</v>
      </c>
      <c r="K61" s="7">
        <v>0</v>
      </c>
      <c r="L61" s="7">
        <v>1349.45</v>
      </c>
      <c r="M61" s="8">
        <v>1.6000000000000001E-3</v>
      </c>
      <c r="N61" s="8">
        <v>1.6999999999999999E-3</v>
      </c>
      <c r="O61" s="8">
        <v>4.0000000000000002E-4</v>
      </c>
    </row>
    <row r="62" spans="2:15">
      <c r="B62" s="13" t="s">
        <v>251</v>
      </c>
      <c r="C62" s="14"/>
      <c r="D62" s="21"/>
      <c r="E62" s="13"/>
      <c r="F62" s="13"/>
      <c r="G62" s="13"/>
      <c r="H62" s="13"/>
      <c r="I62" s="15">
        <v>0</v>
      </c>
      <c r="L62" s="15">
        <v>0</v>
      </c>
      <c r="N62" s="16">
        <v>0</v>
      </c>
      <c r="O62" s="16">
        <v>0</v>
      </c>
    </row>
    <row r="63" spans="2:15">
      <c r="B63" s="3" t="s">
        <v>120</v>
      </c>
      <c r="C63" s="12"/>
      <c r="D63" s="20"/>
      <c r="E63" s="3"/>
      <c r="F63" s="3"/>
      <c r="G63" s="3"/>
      <c r="H63" s="3"/>
      <c r="I63" s="9">
        <v>1522747</v>
      </c>
      <c r="L63" s="9">
        <v>312293.2</v>
      </c>
      <c r="N63" s="10">
        <v>0.39300000000000002</v>
      </c>
      <c r="O63" s="10">
        <v>9.6500000000000002E-2</v>
      </c>
    </row>
    <row r="64" spans="2:15">
      <c r="B64" s="13" t="s">
        <v>177</v>
      </c>
      <c r="C64" s="14"/>
      <c r="D64" s="21"/>
      <c r="E64" s="13"/>
      <c r="F64" s="13"/>
      <c r="G64" s="13"/>
      <c r="H64" s="13"/>
      <c r="I64" s="15">
        <v>69193</v>
      </c>
      <c r="L64" s="15">
        <v>5637.11</v>
      </c>
      <c r="N64" s="16">
        <v>7.1000000000000004E-3</v>
      </c>
      <c r="O64" s="16">
        <v>1.6999999999999999E-3</v>
      </c>
    </row>
    <row r="65" spans="2:15">
      <c r="B65" s="6" t="s">
        <v>252</v>
      </c>
      <c r="C65" s="17" t="s">
        <v>253</v>
      </c>
      <c r="D65" s="18" t="s">
        <v>161</v>
      </c>
      <c r="E65" s="6" t="s">
        <v>254</v>
      </c>
      <c r="F65" s="18">
        <v>520015041</v>
      </c>
      <c r="G65" s="6" t="s">
        <v>255</v>
      </c>
      <c r="H65" s="6" t="s">
        <v>44</v>
      </c>
      <c r="I65" s="7">
        <v>69193</v>
      </c>
      <c r="J65" s="7">
        <v>2304</v>
      </c>
      <c r="K65" s="7">
        <v>0</v>
      </c>
      <c r="L65" s="7">
        <v>5637.11</v>
      </c>
      <c r="M65" s="8">
        <v>0</v>
      </c>
      <c r="N65" s="8">
        <v>7.1000000000000004E-3</v>
      </c>
      <c r="O65" s="8">
        <v>1.6999999999999999E-3</v>
      </c>
    </row>
    <row r="66" spans="2:15">
      <c r="B66" s="13" t="s">
        <v>178</v>
      </c>
      <c r="C66" s="14"/>
      <c r="D66" s="21"/>
      <c r="E66" s="13"/>
      <c r="F66" s="13"/>
      <c r="G66" s="13"/>
      <c r="H66" s="13"/>
      <c r="I66" s="15">
        <v>1453554</v>
      </c>
      <c r="L66" s="15">
        <v>306656.09000000003</v>
      </c>
      <c r="N66" s="16">
        <v>0.38590000000000002</v>
      </c>
      <c r="O66" s="16">
        <v>9.4700000000000006E-2</v>
      </c>
    </row>
    <row r="67" spans="2:15">
      <c r="B67" s="6" t="s">
        <v>256</v>
      </c>
      <c r="C67" s="17" t="s">
        <v>257</v>
      </c>
      <c r="D67" s="18" t="s">
        <v>258</v>
      </c>
      <c r="E67" s="6" t="s">
        <v>254</v>
      </c>
      <c r="F67" s="6"/>
      <c r="G67" s="6" t="s">
        <v>259</v>
      </c>
      <c r="H67" s="6" t="s">
        <v>44</v>
      </c>
      <c r="I67" s="7">
        <v>73478</v>
      </c>
      <c r="J67" s="7">
        <v>16590</v>
      </c>
      <c r="K67" s="7">
        <v>0</v>
      </c>
      <c r="L67" s="7">
        <v>43103.839999999997</v>
      </c>
      <c r="M67" s="8">
        <v>1E-4</v>
      </c>
      <c r="N67" s="8">
        <v>5.4199999999999998E-2</v>
      </c>
      <c r="O67" s="8">
        <v>1.3299999999999999E-2</v>
      </c>
    </row>
    <row r="68" spans="2:15">
      <c r="B68" s="6" t="s">
        <v>260</v>
      </c>
      <c r="C68" s="17" t="s">
        <v>261</v>
      </c>
      <c r="D68" s="18" t="s">
        <v>161</v>
      </c>
      <c r="E68" s="6" t="s">
        <v>254</v>
      </c>
      <c r="F68" s="6"/>
      <c r="G68" s="6" t="s">
        <v>259</v>
      </c>
      <c r="H68" s="6" t="s">
        <v>44</v>
      </c>
      <c r="I68" s="7">
        <v>27707</v>
      </c>
      <c r="J68" s="7">
        <v>34100</v>
      </c>
      <c r="K68" s="7">
        <v>83.03</v>
      </c>
      <c r="L68" s="7">
        <v>33491.47</v>
      </c>
      <c r="M68" s="8">
        <v>1E-4</v>
      </c>
      <c r="N68" s="8">
        <v>4.2099999999999999E-2</v>
      </c>
      <c r="O68" s="8">
        <v>1.03E-2</v>
      </c>
    </row>
    <row r="69" spans="2:15">
      <c r="B69" s="6" t="s">
        <v>262</v>
      </c>
      <c r="C69" s="17" t="s">
        <v>263</v>
      </c>
      <c r="D69" s="18" t="s">
        <v>161</v>
      </c>
      <c r="E69" s="6" t="s">
        <v>254</v>
      </c>
      <c r="F69" s="6"/>
      <c r="G69" s="6" t="s">
        <v>255</v>
      </c>
      <c r="H69" s="6" t="s">
        <v>52</v>
      </c>
      <c r="I69" s="7">
        <v>744</v>
      </c>
      <c r="J69" s="7">
        <v>1325000</v>
      </c>
      <c r="K69" s="7">
        <v>0</v>
      </c>
      <c r="L69" s="7">
        <v>4544.54</v>
      </c>
      <c r="M69" s="8">
        <v>1E-4</v>
      </c>
      <c r="N69" s="8">
        <v>5.7000000000000002E-3</v>
      </c>
      <c r="O69" s="8">
        <v>1.4E-3</v>
      </c>
    </row>
    <row r="70" spans="2:15">
      <c r="B70" s="6" t="s">
        <v>264</v>
      </c>
      <c r="C70" s="17" t="s">
        <v>265</v>
      </c>
      <c r="D70" s="18" t="s">
        <v>266</v>
      </c>
      <c r="E70" s="6" t="s">
        <v>254</v>
      </c>
      <c r="F70" s="6"/>
      <c r="G70" s="6" t="s">
        <v>267</v>
      </c>
      <c r="H70" s="6" t="s">
        <v>44</v>
      </c>
      <c r="I70" s="7">
        <v>27449</v>
      </c>
      <c r="J70" s="7">
        <v>8153</v>
      </c>
      <c r="K70" s="7">
        <v>0</v>
      </c>
      <c r="L70" s="7">
        <v>7913.27</v>
      </c>
      <c r="M70" s="8">
        <v>1.6000000000000001E-3</v>
      </c>
      <c r="N70" s="8">
        <v>0.01</v>
      </c>
      <c r="O70" s="8">
        <v>2.3999999999999998E-3</v>
      </c>
    </row>
    <row r="71" spans="2:15">
      <c r="B71" s="6" t="s">
        <v>268</v>
      </c>
      <c r="C71" s="17" t="s">
        <v>269</v>
      </c>
      <c r="D71" s="18" t="s">
        <v>270</v>
      </c>
      <c r="E71" s="6" t="s">
        <v>254</v>
      </c>
      <c r="F71" s="6"/>
      <c r="G71" s="6" t="s">
        <v>267</v>
      </c>
      <c r="H71" s="6" t="s">
        <v>45</v>
      </c>
      <c r="I71" s="7">
        <v>91313</v>
      </c>
      <c r="J71" s="7">
        <v>958900</v>
      </c>
      <c r="K71" s="7">
        <v>0</v>
      </c>
      <c r="L71" s="7">
        <v>21398.799999999999</v>
      </c>
      <c r="M71" s="8">
        <v>1E-4</v>
      </c>
      <c r="N71" s="8">
        <v>2.69E-2</v>
      </c>
      <c r="O71" s="8">
        <v>6.6E-3</v>
      </c>
    </row>
    <row r="72" spans="2:15">
      <c r="B72" s="6" t="s">
        <v>271</v>
      </c>
      <c r="C72" s="17" t="s">
        <v>272</v>
      </c>
      <c r="D72" s="18" t="s">
        <v>161</v>
      </c>
      <c r="E72" s="6" t="s">
        <v>254</v>
      </c>
      <c r="F72" s="6"/>
      <c r="G72" s="6" t="s">
        <v>273</v>
      </c>
      <c r="H72" s="6" t="s">
        <v>44</v>
      </c>
      <c r="I72" s="7">
        <v>34556</v>
      </c>
      <c r="J72" s="7">
        <v>27833</v>
      </c>
      <c r="K72" s="7">
        <v>0</v>
      </c>
      <c r="L72" s="7">
        <v>34009.15</v>
      </c>
      <c r="M72" s="8">
        <v>3.311E-5</v>
      </c>
      <c r="N72" s="8">
        <v>4.2799999999999998E-2</v>
      </c>
      <c r="O72" s="8">
        <v>1.0500000000000001E-2</v>
      </c>
    </row>
    <row r="73" spans="2:15">
      <c r="B73" s="6" t="s">
        <v>274</v>
      </c>
      <c r="C73" s="17" t="s">
        <v>275</v>
      </c>
      <c r="D73" s="18" t="s">
        <v>161</v>
      </c>
      <c r="E73" s="6" t="s">
        <v>254</v>
      </c>
      <c r="F73" s="6"/>
      <c r="G73" s="6" t="s">
        <v>276</v>
      </c>
      <c r="H73" s="6" t="s">
        <v>49</v>
      </c>
      <c r="I73" s="7">
        <v>36077</v>
      </c>
      <c r="J73" s="7">
        <v>4818</v>
      </c>
      <c r="K73" s="7">
        <v>0</v>
      </c>
      <c r="L73" s="7">
        <v>5959.21</v>
      </c>
      <c r="M73" s="8">
        <v>1E-4</v>
      </c>
      <c r="N73" s="8">
        <v>7.4999999999999997E-3</v>
      </c>
      <c r="O73" s="8">
        <v>1.8E-3</v>
      </c>
    </row>
    <row r="74" spans="2:15">
      <c r="B74" s="6" t="s">
        <v>277</v>
      </c>
      <c r="C74" s="17" t="s">
        <v>278</v>
      </c>
      <c r="D74" s="18" t="s">
        <v>279</v>
      </c>
      <c r="E74" s="6" t="s">
        <v>254</v>
      </c>
      <c r="F74" s="6"/>
      <c r="G74" s="6" t="s">
        <v>276</v>
      </c>
      <c r="H74" s="6" t="s">
        <v>47</v>
      </c>
      <c r="I74" s="7">
        <v>105505</v>
      </c>
      <c r="J74" s="7">
        <v>10656</v>
      </c>
      <c r="K74" s="7">
        <v>0</v>
      </c>
      <c r="L74" s="7">
        <v>40522.870000000003</v>
      </c>
      <c r="M74" s="8">
        <v>2.7549999999999999E-5</v>
      </c>
      <c r="N74" s="8">
        <v>5.0999999999999997E-2</v>
      </c>
      <c r="O74" s="8">
        <v>1.2500000000000001E-2</v>
      </c>
    </row>
    <row r="75" spans="2:15">
      <c r="B75" s="6" t="s">
        <v>280</v>
      </c>
      <c r="C75" s="17" t="s">
        <v>281</v>
      </c>
      <c r="D75" s="18" t="s">
        <v>161</v>
      </c>
      <c r="E75" s="6" t="s">
        <v>254</v>
      </c>
      <c r="F75" s="6"/>
      <c r="G75" s="6" t="s">
        <v>276</v>
      </c>
      <c r="H75" s="6" t="s">
        <v>57</v>
      </c>
      <c r="I75" s="7">
        <v>268804</v>
      </c>
      <c r="J75" s="7">
        <v>13355</v>
      </c>
      <c r="K75" s="7">
        <v>0</v>
      </c>
      <c r="L75" s="7">
        <v>11764.03</v>
      </c>
      <c r="M75" s="8">
        <v>5.0000000000000001E-4</v>
      </c>
      <c r="N75" s="8">
        <v>1.4800000000000001E-2</v>
      </c>
      <c r="O75" s="8">
        <v>3.5999999999999999E-3</v>
      </c>
    </row>
    <row r="76" spans="2:15">
      <c r="B76" s="6" t="s">
        <v>282</v>
      </c>
      <c r="C76" s="17" t="s">
        <v>283</v>
      </c>
      <c r="D76" s="18" t="s">
        <v>161</v>
      </c>
      <c r="E76" s="6" t="s">
        <v>254</v>
      </c>
      <c r="F76" s="6"/>
      <c r="G76" s="6" t="s">
        <v>284</v>
      </c>
      <c r="H76" s="6" t="s">
        <v>49</v>
      </c>
      <c r="I76" s="7">
        <v>41776</v>
      </c>
      <c r="J76" s="7">
        <v>4592</v>
      </c>
      <c r="K76" s="7">
        <v>0</v>
      </c>
      <c r="L76" s="7">
        <v>6576.88</v>
      </c>
      <c r="M76" s="8">
        <v>2.4360000000000001E-5</v>
      </c>
      <c r="N76" s="8">
        <v>8.3000000000000001E-3</v>
      </c>
      <c r="O76" s="8">
        <v>2E-3</v>
      </c>
    </row>
    <row r="77" spans="2:15">
      <c r="B77" s="6" t="s">
        <v>285</v>
      </c>
      <c r="C77" s="17" t="s">
        <v>286</v>
      </c>
      <c r="D77" s="18" t="s">
        <v>266</v>
      </c>
      <c r="E77" s="6" t="s">
        <v>254</v>
      </c>
      <c r="F77" s="6"/>
      <c r="G77" s="6" t="s">
        <v>287</v>
      </c>
      <c r="H77" s="6" t="s">
        <v>44</v>
      </c>
      <c r="I77" s="7">
        <v>3173</v>
      </c>
      <c r="J77" s="7">
        <v>15.15</v>
      </c>
      <c r="K77" s="7">
        <v>0</v>
      </c>
      <c r="L77" s="7">
        <v>1.7</v>
      </c>
      <c r="M77" s="8">
        <v>2.0000000000000001E-4</v>
      </c>
      <c r="N77" s="8">
        <v>0</v>
      </c>
      <c r="O77" s="8">
        <v>0</v>
      </c>
    </row>
    <row r="78" spans="2:15">
      <c r="B78" s="6" t="s">
        <v>288</v>
      </c>
      <c r="C78" s="17" t="s">
        <v>289</v>
      </c>
      <c r="D78" s="18" t="s">
        <v>258</v>
      </c>
      <c r="E78" s="6" t="s">
        <v>254</v>
      </c>
      <c r="F78" s="6"/>
      <c r="G78" s="6" t="s">
        <v>290</v>
      </c>
      <c r="H78" s="6" t="s">
        <v>44</v>
      </c>
      <c r="I78" s="7">
        <v>70234</v>
      </c>
      <c r="J78" s="7">
        <v>3066</v>
      </c>
      <c r="K78" s="7">
        <v>162.44999999999999</v>
      </c>
      <c r="L78" s="7">
        <v>7776.78</v>
      </c>
      <c r="M78" s="8">
        <v>8.1999999999999994E-6</v>
      </c>
      <c r="N78" s="8">
        <v>9.7999999999999997E-3</v>
      </c>
      <c r="O78" s="8">
        <v>2.3999999999999998E-3</v>
      </c>
    </row>
    <row r="79" spans="2:15">
      <c r="B79" s="6" t="s">
        <v>291</v>
      </c>
      <c r="C79" s="17" t="s">
        <v>292</v>
      </c>
      <c r="D79" s="18" t="s">
        <v>258</v>
      </c>
      <c r="E79" s="6" t="s">
        <v>254</v>
      </c>
      <c r="F79" s="6"/>
      <c r="G79" s="6" t="s">
        <v>290</v>
      </c>
      <c r="H79" s="6" t="s">
        <v>44</v>
      </c>
      <c r="I79" s="7">
        <v>50080</v>
      </c>
      <c r="J79" s="7">
        <v>4239</v>
      </c>
      <c r="K79" s="7">
        <v>0</v>
      </c>
      <c r="L79" s="7">
        <v>7506.54</v>
      </c>
      <c r="M79" s="8">
        <v>1.7110000000000001E-5</v>
      </c>
      <c r="N79" s="8">
        <v>9.4000000000000004E-3</v>
      </c>
      <c r="O79" s="8">
        <v>2.3E-3</v>
      </c>
    </row>
    <row r="80" spans="2:15">
      <c r="B80" s="6" t="s">
        <v>293</v>
      </c>
      <c r="C80" s="17" t="s">
        <v>294</v>
      </c>
      <c r="D80" s="18" t="s">
        <v>258</v>
      </c>
      <c r="E80" s="6" t="s">
        <v>254</v>
      </c>
      <c r="F80" s="6"/>
      <c r="G80" s="6" t="s">
        <v>290</v>
      </c>
      <c r="H80" s="6" t="s">
        <v>44</v>
      </c>
      <c r="I80" s="7">
        <v>20526</v>
      </c>
      <c r="J80" s="7">
        <v>10616</v>
      </c>
      <c r="K80" s="7">
        <v>0</v>
      </c>
      <c r="L80" s="7">
        <v>7705.09</v>
      </c>
      <c r="M80" s="8">
        <v>5.2299999999999999E-6</v>
      </c>
      <c r="N80" s="8">
        <v>9.7000000000000003E-3</v>
      </c>
      <c r="O80" s="8">
        <v>2.3999999999999998E-3</v>
      </c>
    </row>
    <row r="81" spans="2:15">
      <c r="B81" s="6" t="s">
        <v>295</v>
      </c>
      <c r="C81" s="17" t="s">
        <v>296</v>
      </c>
      <c r="D81" s="18" t="s">
        <v>258</v>
      </c>
      <c r="E81" s="6" t="s">
        <v>254</v>
      </c>
      <c r="F81" s="6"/>
      <c r="G81" s="6" t="s">
        <v>290</v>
      </c>
      <c r="H81" s="6" t="s">
        <v>44</v>
      </c>
      <c r="I81" s="7">
        <v>54977</v>
      </c>
      <c r="J81" s="7">
        <v>4050</v>
      </c>
      <c r="K81" s="7">
        <v>0</v>
      </c>
      <c r="L81" s="7">
        <v>7873.15</v>
      </c>
      <c r="M81" s="8">
        <v>1.1770000000000001E-5</v>
      </c>
      <c r="N81" s="8">
        <v>9.9000000000000008E-3</v>
      </c>
      <c r="O81" s="8">
        <v>2.3999999999999998E-3</v>
      </c>
    </row>
    <row r="82" spans="2:15">
      <c r="B82" s="6" t="s">
        <v>297</v>
      </c>
      <c r="C82" s="17" t="s">
        <v>298</v>
      </c>
      <c r="D82" s="18" t="s">
        <v>299</v>
      </c>
      <c r="E82" s="6" t="s">
        <v>254</v>
      </c>
      <c r="F82" s="6"/>
      <c r="G82" s="6" t="s">
        <v>300</v>
      </c>
      <c r="H82" s="6" t="s">
        <v>46</v>
      </c>
      <c r="I82" s="7">
        <v>171308</v>
      </c>
      <c r="J82" s="7">
        <v>123.9</v>
      </c>
      <c r="K82" s="7">
        <v>0</v>
      </c>
      <c r="L82" s="7">
        <v>814.07</v>
      </c>
      <c r="M82" s="8">
        <v>0</v>
      </c>
      <c r="N82" s="8">
        <v>1E-3</v>
      </c>
      <c r="O82" s="8">
        <v>2.9999999999999997E-4</v>
      </c>
    </row>
    <row r="83" spans="2:15">
      <c r="B83" s="6" t="s">
        <v>301</v>
      </c>
      <c r="C83" s="17" t="s">
        <v>302</v>
      </c>
      <c r="D83" s="18" t="s">
        <v>266</v>
      </c>
      <c r="E83" s="6" t="s">
        <v>254</v>
      </c>
      <c r="F83" s="6"/>
      <c r="G83" s="6" t="s">
        <v>303</v>
      </c>
      <c r="H83" s="6" t="s">
        <v>44</v>
      </c>
      <c r="I83" s="7">
        <v>12982</v>
      </c>
      <c r="J83" s="7">
        <v>14248</v>
      </c>
      <c r="K83" s="7">
        <v>0</v>
      </c>
      <c r="L83" s="7">
        <v>6540.45</v>
      </c>
      <c r="M83" s="8">
        <v>1.432E-5</v>
      </c>
      <c r="N83" s="8">
        <v>8.2000000000000007E-3</v>
      </c>
      <c r="O83" s="8">
        <v>2E-3</v>
      </c>
    </row>
    <row r="84" spans="2:15">
      <c r="B84" s="6" t="s">
        <v>304</v>
      </c>
      <c r="C84" s="17" t="s">
        <v>305</v>
      </c>
      <c r="D84" s="18" t="s">
        <v>156</v>
      </c>
      <c r="E84" s="6" t="s">
        <v>254</v>
      </c>
      <c r="F84" s="6"/>
      <c r="G84" s="6" t="s">
        <v>303</v>
      </c>
      <c r="H84" s="6" t="s">
        <v>49</v>
      </c>
      <c r="I84" s="7">
        <v>291535</v>
      </c>
      <c r="J84" s="7">
        <v>2225.5</v>
      </c>
      <c r="K84" s="7">
        <v>0</v>
      </c>
      <c r="L84" s="7">
        <v>22243.84</v>
      </c>
      <c r="M84" s="8">
        <v>2.9999999999999997E-4</v>
      </c>
      <c r="N84" s="8">
        <v>2.8000000000000001E-2</v>
      </c>
      <c r="O84" s="8">
        <v>6.8999999999999999E-3</v>
      </c>
    </row>
    <row r="85" spans="2:15">
      <c r="B85" s="6" t="s">
        <v>306</v>
      </c>
      <c r="C85" s="17" t="s">
        <v>307</v>
      </c>
      <c r="D85" s="18" t="s">
        <v>266</v>
      </c>
      <c r="E85" s="6" t="s">
        <v>254</v>
      </c>
      <c r="F85" s="6"/>
      <c r="G85" s="6" t="s">
        <v>303</v>
      </c>
      <c r="H85" s="6" t="s">
        <v>44</v>
      </c>
      <c r="I85" s="7">
        <v>20666</v>
      </c>
      <c r="J85" s="7">
        <v>23750</v>
      </c>
      <c r="K85" s="7">
        <v>0</v>
      </c>
      <c r="L85" s="7">
        <v>17355.310000000001</v>
      </c>
      <c r="M85" s="8">
        <v>2.3199999999999998E-6</v>
      </c>
      <c r="N85" s="8">
        <v>2.18E-2</v>
      </c>
      <c r="O85" s="8">
        <v>5.4000000000000003E-3</v>
      </c>
    </row>
    <row r="86" spans="2:15">
      <c r="B86" s="6" t="s">
        <v>308</v>
      </c>
      <c r="C86" s="17" t="s">
        <v>309</v>
      </c>
      <c r="D86" s="18" t="s">
        <v>299</v>
      </c>
      <c r="E86" s="6" t="s">
        <v>254</v>
      </c>
      <c r="F86" s="6"/>
      <c r="G86" s="6" t="s">
        <v>303</v>
      </c>
      <c r="H86" s="6" t="s">
        <v>44</v>
      </c>
      <c r="I86" s="7">
        <v>2385</v>
      </c>
      <c r="J86" s="7">
        <v>90700</v>
      </c>
      <c r="K86" s="7">
        <v>0</v>
      </c>
      <c r="L86" s="7">
        <v>7649.06</v>
      </c>
      <c r="M86" s="8">
        <v>8.7399999999999993E-6</v>
      </c>
      <c r="N86" s="8">
        <v>9.5999999999999992E-3</v>
      </c>
      <c r="O86" s="8">
        <v>2.3999999999999998E-3</v>
      </c>
    </row>
    <row r="87" spans="2:15">
      <c r="B87" s="6" t="s">
        <v>310</v>
      </c>
      <c r="C87" s="17" t="s">
        <v>311</v>
      </c>
      <c r="D87" s="18" t="s">
        <v>258</v>
      </c>
      <c r="E87" s="6" t="s">
        <v>254</v>
      </c>
      <c r="F87" s="6"/>
      <c r="G87" s="6" t="s">
        <v>312</v>
      </c>
      <c r="H87" s="6" t="s">
        <v>44</v>
      </c>
      <c r="I87" s="7">
        <v>48279</v>
      </c>
      <c r="J87" s="7">
        <v>6928</v>
      </c>
      <c r="K87" s="7">
        <v>78.95</v>
      </c>
      <c r="L87" s="7">
        <v>11906.05</v>
      </c>
      <c r="M87" s="8">
        <v>9.1400000000000006E-6</v>
      </c>
      <c r="N87" s="8">
        <v>1.4999999999999999E-2</v>
      </c>
      <c r="O87" s="8">
        <v>3.7000000000000002E-3</v>
      </c>
    </row>
    <row r="90" spans="2:15">
      <c r="B90" s="6" t="s">
        <v>121</v>
      </c>
      <c r="C90" s="17"/>
      <c r="D90" s="18"/>
      <c r="E90" s="6"/>
      <c r="F90" s="6"/>
      <c r="G90" s="6"/>
      <c r="H90" s="6"/>
    </row>
    <row r="94" spans="2:15">
      <c r="B9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122</v>
      </c>
    </row>
    <row r="7" spans="2:14" ht="15.75">
      <c r="B7" s="2" t="s">
        <v>313</v>
      </c>
    </row>
    <row r="8" spans="2:14">
      <c r="B8" s="3" t="s">
        <v>85</v>
      </c>
      <c r="C8" s="3" t="s">
        <v>86</v>
      </c>
      <c r="D8" s="3" t="s">
        <v>124</v>
      </c>
      <c r="E8" s="3" t="s">
        <v>87</v>
      </c>
      <c r="F8" s="3" t="s">
        <v>172</v>
      </c>
      <c r="G8" s="3" t="s">
        <v>90</v>
      </c>
      <c r="H8" s="3" t="s">
        <v>127</v>
      </c>
      <c r="I8" s="3" t="s">
        <v>43</v>
      </c>
      <c r="J8" s="3" t="s">
        <v>128</v>
      </c>
      <c r="K8" s="3" t="s">
        <v>93</v>
      </c>
      <c r="L8" s="3" t="s">
        <v>129</v>
      </c>
      <c r="M8" s="3" t="s">
        <v>130</v>
      </c>
      <c r="N8" s="3" t="s">
        <v>131</v>
      </c>
    </row>
    <row r="9" spans="2:14">
      <c r="B9" s="4"/>
      <c r="C9" s="4"/>
      <c r="D9" s="4"/>
      <c r="E9" s="4"/>
      <c r="F9" s="4"/>
      <c r="G9" s="4"/>
      <c r="H9" s="4" t="s">
        <v>134</v>
      </c>
      <c r="I9" s="4" t="s">
        <v>135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314</v>
      </c>
      <c r="C11" s="12"/>
      <c r="D11" s="20"/>
      <c r="E11" s="3"/>
      <c r="F11" s="3"/>
      <c r="G11" s="3"/>
      <c r="H11" s="9">
        <v>1258010</v>
      </c>
      <c r="K11" s="9">
        <v>152263.54999999999</v>
      </c>
      <c r="M11" s="10">
        <v>1</v>
      </c>
      <c r="N11" s="10">
        <v>4.7E-2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315346</v>
      </c>
      <c r="K12" s="9">
        <v>14121.95</v>
      </c>
      <c r="M12" s="10">
        <v>9.2700000000000005E-2</v>
      </c>
      <c r="N12" s="10">
        <v>4.4000000000000003E-3</v>
      </c>
    </row>
    <row r="13" spans="2:14">
      <c r="B13" s="13" t="s">
        <v>315</v>
      </c>
      <c r="C13" s="14"/>
      <c r="D13" s="21"/>
      <c r="E13" s="13"/>
      <c r="F13" s="13"/>
      <c r="G13" s="13"/>
      <c r="H13" s="15">
        <v>315346</v>
      </c>
      <c r="K13" s="15">
        <v>14121.95</v>
      </c>
      <c r="M13" s="16">
        <v>9.2700000000000005E-2</v>
      </c>
      <c r="N13" s="16">
        <v>4.4000000000000003E-3</v>
      </c>
    </row>
    <row r="14" spans="2:14">
      <c r="B14" s="6" t="s">
        <v>316</v>
      </c>
      <c r="C14" s="17">
        <v>1146430</v>
      </c>
      <c r="D14" s="18" t="s">
        <v>142</v>
      </c>
      <c r="E14" s="18">
        <v>510938608</v>
      </c>
      <c r="F14" s="6" t="s">
        <v>317</v>
      </c>
      <c r="G14" s="6" t="s">
        <v>103</v>
      </c>
      <c r="H14" s="7">
        <v>16480</v>
      </c>
      <c r="I14" s="7">
        <v>30180</v>
      </c>
      <c r="J14" s="7">
        <v>0</v>
      </c>
      <c r="K14" s="7">
        <v>4973.66</v>
      </c>
      <c r="L14" s="8">
        <v>6.9999999999999999E-4</v>
      </c>
      <c r="M14" s="8">
        <v>3.27E-2</v>
      </c>
      <c r="N14" s="8">
        <v>1.5E-3</v>
      </c>
    </row>
    <row r="15" spans="2:14">
      <c r="B15" s="6" t="s">
        <v>318</v>
      </c>
      <c r="C15" s="17">
        <v>1143726</v>
      </c>
      <c r="D15" s="18" t="s">
        <v>142</v>
      </c>
      <c r="E15" s="18">
        <v>513534974</v>
      </c>
      <c r="F15" s="6" t="s">
        <v>317</v>
      </c>
      <c r="G15" s="6" t="s">
        <v>103</v>
      </c>
      <c r="H15" s="7">
        <v>298866</v>
      </c>
      <c r="I15" s="7">
        <v>3061</v>
      </c>
      <c r="J15" s="7">
        <v>0</v>
      </c>
      <c r="K15" s="7">
        <v>9148.2900000000009</v>
      </c>
      <c r="L15" s="8">
        <v>1.1999999999999999E-3</v>
      </c>
      <c r="M15" s="8">
        <v>6.0100000000000001E-2</v>
      </c>
      <c r="N15" s="8">
        <v>2.8E-3</v>
      </c>
    </row>
    <row r="16" spans="2:14">
      <c r="B16" s="13" t="s">
        <v>319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320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321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322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323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120</v>
      </c>
      <c r="C21" s="12"/>
      <c r="D21" s="20"/>
      <c r="E21" s="3"/>
      <c r="F21" s="3"/>
      <c r="G21" s="3"/>
      <c r="H21" s="9">
        <v>942664</v>
      </c>
      <c r="K21" s="9">
        <v>138141.6</v>
      </c>
      <c r="M21" s="10">
        <v>0.9073</v>
      </c>
      <c r="N21" s="10">
        <v>4.2700000000000002E-2</v>
      </c>
    </row>
    <row r="22" spans="2:14">
      <c r="B22" s="13" t="s">
        <v>324</v>
      </c>
      <c r="C22" s="14"/>
      <c r="D22" s="21"/>
      <c r="E22" s="13"/>
      <c r="F22" s="13"/>
      <c r="G22" s="13"/>
      <c r="H22" s="15">
        <v>942664</v>
      </c>
      <c r="K22" s="15">
        <v>138141.6</v>
      </c>
      <c r="M22" s="16">
        <v>0.9073</v>
      </c>
      <c r="N22" s="16">
        <v>4.2700000000000002E-2</v>
      </c>
    </row>
    <row r="23" spans="2:14">
      <c r="B23" s="6" t="s">
        <v>325</v>
      </c>
      <c r="C23" s="17" t="s">
        <v>326</v>
      </c>
      <c r="D23" s="18" t="s">
        <v>258</v>
      </c>
      <c r="E23" s="6"/>
      <c r="F23" s="6" t="s">
        <v>317</v>
      </c>
      <c r="G23" s="6" t="s">
        <v>44</v>
      </c>
      <c r="H23" s="7">
        <v>629322</v>
      </c>
      <c r="I23" s="7">
        <v>2834</v>
      </c>
      <c r="J23" s="7">
        <v>0</v>
      </c>
      <c r="K23" s="7">
        <v>63064.51</v>
      </c>
      <c r="L23" s="8">
        <v>1.3599999999999999E-2</v>
      </c>
      <c r="M23" s="8">
        <v>0.41420000000000001</v>
      </c>
      <c r="N23" s="8">
        <v>1.95E-2</v>
      </c>
    </row>
    <row r="24" spans="2:14">
      <c r="B24" s="6" t="s">
        <v>327</v>
      </c>
      <c r="C24" s="17" t="s">
        <v>328</v>
      </c>
      <c r="D24" s="18" t="s">
        <v>258</v>
      </c>
      <c r="E24" s="6"/>
      <c r="F24" s="6" t="s">
        <v>317</v>
      </c>
      <c r="G24" s="6" t="s">
        <v>44</v>
      </c>
      <c r="H24" s="7">
        <v>269565</v>
      </c>
      <c r="I24" s="7">
        <v>4825</v>
      </c>
      <c r="J24" s="7">
        <v>0</v>
      </c>
      <c r="K24" s="7">
        <v>45991.02</v>
      </c>
      <c r="L24" s="8">
        <v>5.3E-3</v>
      </c>
      <c r="M24" s="8">
        <v>0.30199999999999999</v>
      </c>
      <c r="N24" s="8">
        <v>1.4200000000000001E-2</v>
      </c>
    </row>
    <row r="25" spans="2:14">
      <c r="B25" s="6" t="s">
        <v>329</v>
      </c>
      <c r="C25" s="17" t="s">
        <v>330</v>
      </c>
      <c r="D25" s="18" t="s">
        <v>266</v>
      </c>
      <c r="E25" s="6"/>
      <c r="F25" s="6" t="s">
        <v>317</v>
      </c>
      <c r="G25" s="6" t="s">
        <v>44</v>
      </c>
      <c r="H25" s="7">
        <v>43777</v>
      </c>
      <c r="I25" s="7">
        <v>18790</v>
      </c>
      <c r="J25" s="7">
        <v>0</v>
      </c>
      <c r="K25" s="7">
        <v>29086.07</v>
      </c>
      <c r="L25" s="8">
        <v>1.4E-3</v>
      </c>
      <c r="M25" s="8">
        <v>0.191</v>
      </c>
      <c r="N25" s="8">
        <v>8.9999999999999993E-3</v>
      </c>
    </row>
    <row r="26" spans="2:14">
      <c r="B26" s="13" t="s">
        <v>331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322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323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121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122</v>
      </c>
    </row>
    <row r="7" spans="2:15" ht="15.75">
      <c r="B7" s="2" t="s">
        <v>332</v>
      </c>
    </row>
    <row r="8" spans="2:15">
      <c r="B8" s="3" t="s">
        <v>85</v>
      </c>
      <c r="C8" s="3" t="s">
        <v>86</v>
      </c>
      <c r="D8" s="3" t="s">
        <v>124</v>
      </c>
      <c r="E8" s="3" t="s">
        <v>87</v>
      </c>
      <c r="F8" s="3" t="s">
        <v>172</v>
      </c>
      <c r="G8" s="3" t="s">
        <v>88</v>
      </c>
      <c r="H8" s="3" t="s">
        <v>89</v>
      </c>
      <c r="I8" s="3" t="s">
        <v>90</v>
      </c>
      <c r="J8" s="3" t="s">
        <v>127</v>
      </c>
      <c r="K8" s="3" t="s">
        <v>43</v>
      </c>
      <c r="L8" s="3" t="s">
        <v>93</v>
      </c>
      <c r="M8" s="3" t="s">
        <v>129</v>
      </c>
      <c r="N8" s="3" t="s">
        <v>130</v>
      </c>
      <c r="O8" s="3" t="s">
        <v>131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333</v>
      </c>
      <c r="C11" s="12"/>
      <c r="D11" s="20"/>
      <c r="E11" s="3"/>
      <c r="F11" s="3"/>
      <c r="G11" s="3"/>
      <c r="H11" s="3"/>
      <c r="I11" s="3"/>
      <c r="J11" s="9">
        <v>1383921.92</v>
      </c>
      <c r="L11" s="9">
        <v>122505</v>
      </c>
      <c r="N11" s="10">
        <v>1</v>
      </c>
      <c r="O11" s="10">
        <v>3.78E-2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334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335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336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337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120</v>
      </c>
      <c r="C17" s="12"/>
      <c r="D17" s="20"/>
      <c r="E17" s="3"/>
      <c r="F17" s="3"/>
      <c r="G17" s="3"/>
      <c r="H17" s="3"/>
      <c r="I17" s="3"/>
      <c r="J17" s="9">
        <v>1383921.92</v>
      </c>
      <c r="L17" s="9">
        <v>122505</v>
      </c>
      <c r="N17" s="10">
        <v>1</v>
      </c>
      <c r="O17" s="10">
        <v>3.78E-2</v>
      </c>
    </row>
    <row r="18" spans="2:15">
      <c r="B18" s="13" t="s">
        <v>334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338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336</v>
      </c>
      <c r="C20" s="14"/>
      <c r="D20" s="21"/>
      <c r="E20" s="13"/>
      <c r="F20" s="13"/>
      <c r="G20" s="13"/>
      <c r="H20" s="13"/>
      <c r="I20" s="13"/>
      <c r="J20" s="15">
        <v>1383921.92</v>
      </c>
      <c r="L20" s="15">
        <v>122505</v>
      </c>
      <c r="N20" s="16">
        <v>1</v>
      </c>
      <c r="O20" s="16">
        <v>3.78E-2</v>
      </c>
    </row>
    <row r="21" spans="2:15">
      <c r="B21" s="6" t="s">
        <v>339</v>
      </c>
      <c r="C21" s="17" t="s">
        <v>340</v>
      </c>
      <c r="D21" s="18" t="s">
        <v>161</v>
      </c>
      <c r="E21" s="6"/>
      <c r="F21" s="6" t="s">
        <v>317</v>
      </c>
      <c r="G21" s="6" t="s">
        <v>341</v>
      </c>
      <c r="H21" s="6" t="s">
        <v>158</v>
      </c>
      <c r="I21" s="6" t="s">
        <v>44</v>
      </c>
      <c r="J21" s="7">
        <v>336036.42</v>
      </c>
      <c r="K21" s="7">
        <v>2283.09</v>
      </c>
      <c r="L21" s="7">
        <v>27128.240000000002</v>
      </c>
      <c r="M21" s="8">
        <v>1.4500000000000001E-2</v>
      </c>
      <c r="N21" s="8">
        <v>0.22140000000000001</v>
      </c>
      <c r="O21" s="8">
        <v>8.3999999999999995E-3</v>
      </c>
    </row>
    <row r="22" spans="2:15">
      <c r="B22" s="6" t="s">
        <v>342</v>
      </c>
      <c r="C22" s="17" t="s">
        <v>343</v>
      </c>
      <c r="D22" s="18" t="s">
        <v>161</v>
      </c>
      <c r="E22" s="6"/>
      <c r="F22" s="6" t="s">
        <v>317</v>
      </c>
      <c r="G22" s="6" t="s">
        <v>344</v>
      </c>
      <c r="H22" s="6"/>
      <c r="I22" s="6" t="s">
        <v>44</v>
      </c>
      <c r="J22" s="7">
        <v>25177</v>
      </c>
      <c r="K22" s="7">
        <v>18382</v>
      </c>
      <c r="L22" s="7">
        <v>16364.74</v>
      </c>
      <c r="M22" s="8">
        <v>3.7000000000000002E-3</v>
      </c>
      <c r="N22" s="8">
        <v>0.1336</v>
      </c>
      <c r="O22" s="8">
        <v>5.1000000000000004E-3</v>
      </c>
    </row>
    <row r="23" spans="2:15">
      <c r="B23" s="6" t="s">
        <v>345</v>
      </c>
      <c r="C23" s="17" t="s">
        <v>346</v>
      </c>
      <c r="D23" s="18" t="s">
        <v>161</v>
      </c>
      <c r="E23" s="6"/>
      <c r="F23" s="6" t="s">
        <v>317</v>
      </c>
      <c r="G23" s="6" t="s">
        <v>344</v>
      </c>
      <c r="H23" s="6"/>
      <c r="I23" s="6" t="s">
        <v>45</v>
      </c>
      <c r="J23" s="7">
        <v>285412</v>
      </c>
      <c r="K23" s="7">
        <v>156200</v>
      </c>
      <c r="L23" s="7">
        <v>10895.24</v>
      </c>
      <c r="M23" s="8">
        <v>3.0999999999999999E-3</v>
      </c>
      <c r="N23" s="8">
        <v>8.8900000000000007E-2</v>
      </c>
      <c r="O23" s="8">
        <v>3.3999999999999998E-3</v>
      </c>
    </row>
    <row r="24" spans="2:15">
      <c r="B24" s="6" t="s">
        <v>347</v>
      </c>
      <c r="C24" s="17" t="s">
        <v>348</v>
      </c>
      <c r="D24" s="18" t="s">
        <v>161</v>
      </c>
      <c r="E24" s="6"/>
      <c r="F24" s="6" t="s">
        <v>317</v>
      </c>
      <c r="G24" s="6" t="s">
        <v>344</v>
      </c>
      <c r="H24" s="6"/>
      <c r="I24" s="6" t="s">
        <v>44</v>
      </c>
      <c r="J24" s="7">
        <v>2701</v>
      </c>
      <c r="K24" s="7">
        <v>27335</v>
      </c>
      <c r="L24" s="7">
        <v>2610.69</v>
      </c>
      <c r="M24" s="8">
        <v>5.0000000000000001E-4</v>
      </c>
      <c r="N24" s="8">
        <v>2.1299999999999999E-2</v>
      </c>
      <c r="O24" s="8">
        <v>8.0000000000000004E-4</v>
      </c>
    </row>
    <row r="25" spans="2:15">
      <c r="B25" s="6" t="s">
        <v>349</v>
      </c>
      <c r="C25" s="17" t="s">
        <v>350</v>
      </c>
      <c r="D25" s="18" t="s">
        <v>279</v>
      </c>
      <c r="E25" s="6"/>
      <c r="F25" s="6" t="s">
        <v>317</v>
      </c>
      <c r="G25" s="6" t="s">
        <v>344</v>
      </c>
      <c r="H25" s="6"/>
      <c r="I25" s="6" t="s">
        <v>47</v>
      </c>
      <c r="J25" s="7">
        <v>6235</v>
      </c>
      <c r="K25" s="7">
        <v>21800</v>
      </c>
      <c r="L25" s="7">
        <v>4899.21</v>
      </c>
      <c r="M25" s="8">
        <v>8.9999999999999998E-4</v>
      </c>
      <c r="N25" s="8">
        <v>0.04</v>
      </c>
      <c r="O25" s="8">
        <v>1.5E-3</v>
      </c>
    </row>
    <row r="26" spans="2:15">
      <c r="B26" s="6" t="s">
        <v>351</v>
      </c>
      <c r="C26" s="17" t="s">
        <v>352</v>
      </c>
      <c r="D26" s="18" t="s">
        <v>161</v>
      </c>
      <c r="E26" s="6"/>
      <c r="F26" s="6" t="s">
        <v>317</v>
      </c>
      <c r="G26" s="6" t="s">
        <v>344</v>
      </c>
      <c r="H26" s="6"/>
      <c r="I26" s="6" t="s">
        <v>44</v>
      </c>
      <c r="J26" s="7">
        <v>3491</v>
      </c>
      <c r="K26" s="7">
        <v>18304.669999999998</v>
      </c>
      <c r="L26" s="7">
        <v>2259.56</v>
      </c>
      <c r="M26" s="8">
        <v>9.5999999999999992E-3</v>
      </c>
      <c r="N26" s="8">
        <v>1.84E-2</v>
      </c>
      <c r="O26" s="8">
        <v>6.9999999999999999E-4</v>
      </c>
    </row>
    <row r="27" spans="2:15">
      <c r="B27" s="6" t="s">
        <v>353</v>
      </c>
      <c r="C27" s="17" t="s">
        <v>354</v>
      </c>
      <c r="D27" s="18" t="s">
        <v>161</v>
      </c>
      <c r="E27" s="6"/>
      <c r="F27" s="6" t="s">
        <v>317</v>
      </c>
      <c r="G27" s="6" t="s">
        <v>344</v>
      </c>
      <c r="H27" s="6"/>
      <c r="I27" s="6" t="s">
        <v>49</v>
      </c>
      <c r="J27" s="7">
        <v>122404</v>
      </c>
      <c r="K27" s="7">
        <v>4135</v>
      </c>
      <c r="L27" s="7">
        <v>17352.52</v>
      </c>
      <c r="M27" s="8">
        <v>4.8999999999999998E-3</v>
      </c>
      <c r="N27" s="8">
        <v>0.1416</v>
      </c>
      <c r="O27" s="8">
        <v>5.4000000000000003E-3</v>
      </c>
    </row>
    <row r="28" spans="2:15">
      <c r="B28" s="6" t="s">
        <v>355</v>
      </c>
      <c r="C28" s="17" t="s">
        <v>356</v>
      </c>
      <c r="D28" s="18" t="s">
        <v>161</v>
      </c>
      <c r="E28" s="6"/>
      <c r="F28" s="6" t="s">
        <v>317</v>
      </c>
      <c r="G28" s="6" t="s">
        <v>344</v>
      </c>
      <c r="H28" s="6"/>
      <c r="I28" s="6" t="s">
        <v>44</v>
      </c>
      <c r="J28" s="7">
        <v>114780</v>
      </c>
      <c r="K28" s="7">
        <v>1322.78</v>
      </c>
      <c r="L28" s="7">
        <v>5368.66</v>
      </c>
      <c r="M28" s="8">
        <v>0</v>
      </c>
      <c r="N28" s="8">
        <v>4.3799999999999999E-2</v>
      </c>
      <c r="O28" s="8">
        <v>1.6999999999999999E-3</v>
      </c>
    </row>
    <row r="29" spans="2:15">
      <c r="B29" s="6" t="s">
        <v>357</v>
      </c>
      <c r="C29" s="17" t="s">
        <v>358</v>
      </c>
      <c r="D29" s="18" t="s">
        <v>161</v>
      </c>
      <c r="E29" s="6"/>
      <c r="F29" s="6" t="s">
        <v>317</v>
      </c>
      <c r="G29" s="6" t="s">
        <v>344</v>
      </c>
      <c r="H29" s="6"/>
      <c r="I29" s="6" t="s">
        <v>49</v>
      </c>
      <c r="J29" s="7">
        <v>9783</v>
      </c>
      <c r="K29" s="7">
        <v>9749</v>
      </c>
      <c r="L29" s="7">
        <v>3269.82</v>
      </c>
      <c r="M29" s="8">
        <v>5.7000000000000002E-3</v>
      </c>
      <c r="N29" s="8">
        <v>2.6700000000000002E-2</v>
      </c>
      <c r="O29" s="8">
        <v>1E-3</v>
      </c>
    </row>
    <row r="30" spans="2:15">
      <c r="B30" s="6" t="s">
        <v>359</v>
      </c>
      <c r="C30" s="17" t="s">
        <v>360</v>
      </c>
      <c r="D30" s="18" t="s">
        <v>161</v>
      </c>
      <c r="E30" s="6"/>
      <c r="F30" s="6" t="s">
        <v>317</v>
      </c>
      <c r="G30" s="6" t="s">
        <v>344</v>
      </c>
      <c r="H30" s="6"/>
      <c r="I30" s="6" t="s">
        <v>44</v>
      </c>
      <c r="J30" s="7">
        <v>477902.5</v>
      </c>
      <c r="K30" s="7">
        <v>1914.73</v>
      </c>
      <c r="L30" s="7">
        <v>32356.32</v>
      </c>
      <c r="M30" s="8">
        <v>1.23E-2</v>
      </c>
      <c r="N30" s="8">
        <v>0.2641</v>
      </c>
      <c r="O30" s="8">
        <v>0.01</v>
      </c>
    </row>
    <row r="31" spans="2:15">
      <c r="B31" s="13" t="s">
        <v>322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121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63"/>
  <sheetViews>
    <sheetView rightToLeft="1" workbookViewId="0"/>
  </sheetViews>
  <sheetFormatPr defaultColWidth="9.140625" defaultRowHeight="12.75"/>
  <cols>
    <col min="2" max="2" width="24.7109375" customWidth="1"/>
    <col min="3" max="3" width="15.7109375" customWidth="1"/>
    <col min="4" max="4" width="12.7109375" customWidth="1"/>
    <col min="5" max="5" width="21.7109375" customWidth="1"/>
    <col min="6" max="6" width="15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122</v>
      </c>
    </row>
    <row r="7" spans="2:12" ht="15.75">
      <c r="B7" s="2" t="s">
        <v>361</v>
      </c>
    </row>
    <row r="8" spans="2:12">
      <c r="B8" s="3" t="s">
        <v>85</v>
      </c>
      <c r="C8" s="3" t="s">
        <v>86</v>
      </c>
      <c r="D8" s="3" t="s">
        <v>124</v>
      </c>
      <c r="E8" s="3" t="s">
        <v>172</v>
      </c>
      <c r="F8" s="3" t="s">
        <v>90</v>
      </c>
      <c r="G8" s="3" t="s">
        <v>127</v>
      </c>
      <c r="H8" s="3" t="s">
        <v>43</v>
      </c>
      <c r="I8" s="3" t="s">
        <v>93</v>
      </c>
      <c r="J8" s="3" t="s">
        <v>129</v>
      </c>
      <c r="K8" s="3" t="s">
        <v>130</v>
      </c>
      <c r="L8" s="3" t="s">
        <v>131</v>
      </c>
    </row>
    <row r="9" spans="2:12">
      <c r="B9" s="4"/>
      <c r="C9" s="4"/>
      <c r="D9" s="4"/>
      <c r="E9" s="4"/>
      <c r="F9" s="4"/>
      <c r="G9" s="4" t="s">
        <v>134</v>
      </c>
      <c r="H9" s="4" t="s">
        <v>135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362</v>
      </c>
      <c r="C11" s="12"/>
      <c r="D11" s="20"/>
      <c r="E11" s="3"/>
      <c r="F11" s="3"/>
      <c r="G11" s="9">
        <v>833372</v>
      </c>
      <c r="I11" s="9">
        <v>916.56</v>
      </c>
      <c r="K11" s="10">
        <v>1</v>
      </c>
      <c r="L11" s="10">
        <v>2.9999999999999997E-4</v>
      </c>
    </row>
    <row r="12" spans="2:12">
      <c r="B12" s="3" t="s">
        <v>363</v>
      </c>
      <c r="C12" s="12"/>
      <c r="D12" s="20"/>
      <c r="E12" s="3"/>
      <c r="F12" s="3"/>
      <c r="G12" s="9">
        <v>382665</v>
      </c>
      <c r="I12" s="9">
        <v>697.9</v>
      </c>
      <c r="K12" s="10">
        <v>0.76139999999999997</v>
      </c>
      <c r="L12" s="10">
        <v>2.0000000000000001E-4</v>
      </c>
    </row>
    <row r="13" spans="2:12">
      <c r="B13" s="13" t="s">
        <v>364</v>
      </c>
      <c r="C13" s="14"/>
      <c r="D13" s="21"/>
      <c r="E13" s="13"/>
      <c r="F13" s="13"/>
      <c r="G13" s="15">
        <v>382665</v>
      </c>
      <c r="I13" s="15">
        <v>697.9</v>
      </c>
      <c r="K13" s="16">
        <v>0.76139999999999997</v>
      </c>
      <c r="L13" s="16">
        <v>2.0000000000000001E-4</v>
      </c>
    </row>
    <row r="14" spans="2:12">
      <c r="B14" s="6" t="s">
        <v>365</v>
      </c>
      <c r="C14" s="17">
        <v>1179613</v>
      </c>
      <c r="D14" s="18" t="s">
        <v>142</v>
      </c>
      <c r="E14" s="6" t="s">
        <v>200</v>
      </c>
      <c r="F14" s="6" t="s">
        <v>103</v>
      </c>
      <c r="G14" s="7">
        <v>27500</v>
      </c>
      <c r="H14" s="7">
        <v>1920</v>
      </c>
      <c r="I14" s="7">
        <v>528</v>
      </c>
      <c r="J14" s="8">
        <v>1.38E-2</v>
      </c>
      <c r="K14" s="8">
        <v>0.57609999999999995</v>
      </c>
      <c r="L14" s="8">
        <v>2.0000000000000001E-4</v>
      </c>
    </row>
    <row r="15" spans="2:12">
      <c r="B15" s="6" t="s">
        <v>366</v>
      </c>
      <c r="C15" s="17">
        <v>1180546</v>
      </c>
      <c r="D15" s="18" t="s">
        <v>142</v>
      </c>
      <c r="E15" s="6" t="s">
        <v>207</v>
      </c>
      <c r="F15" s="6" t="s">
        <v>103</v>
      </c>
      <c r="G15" s="7">
        <v>84720</v>
      </c>
      <c r="H15" s="7">
        <v>10.6</v>
      </c>
      <c r="I15" s="7">
        <v>8.98</v>
      </c>
      <c r="J15" s="8">
        <v>4.1000000000000003E-3</v>
      </c>
      <c r="K15" s="8">
        <v>9.7999999999999997E-3</v>
      </c>
      <c r="L15" s="8">
        <v>0</v>
      </c>
    </row>
    <row r="16" spans="2:12">
      <c r="B16" s="6" t="s">
        <v>367</v>
      </c>
      <c r="C16" s="17">
        <v>11817340</v>
      </c>
      <c r="D16" s="18" t="s">
        <v>142</v>
      </c>
      <c r="E16" s="6" t="s">
        <v>200</v>
      </c>
      <c r="F16" s="6" t="s">
        <v>103</v>
      </c>
      <c r="G16" s="7">
        <v>270445</v>
      </c>
      <c r="H16" s="7">
        <v>59.5</v>
      </c>
      <c r="I16" s="7">
        <v>160.91</v>
      </c>
      <c r="J16" s="8">
        <v>0</v>
      </c>
      <c r="K16" s="8">
        <v>0.17560000000000001</v>
      </c>
      <c r="L16" s="8">
        <v>0</v>
      </c>
    </row>
    <row r="17" spans="2:12">
      <c r="B17" s="3" t="s">
        <v>176</v>
      </c>
      <c r="C17" s="12"/>
      <c r="D17" s="20"/>
      <c r="E17" s="3"/>
      <c r="F17" s="3"/>
      <c r="G17" s="9">
        <v>450707</v>
      </c>
      <c r="I17" s="9">
        <v>218.67</v>
      </c>
      <c r="K17" s="10">
        <v>0.23860000000000001</v>
      </c>
      <c r="L17" s="10">
        <v>1E-4</v>
      </c>
    </row>
    <row r="18" spans="2:12">
      <c r="B18" s="13" t="s">
        <v>368</v>
      </c>
      <c r="C18" s="14"/>
      <c r="D18" s="21"/>
      <c r="E18" s="13"/>
      <c r="F18" s="13"/>
      <c r="G18" s="15">
        <v>450707</v>
      </c>
      <c r="I18" s="15">
        <v>218.67</v>
      </c>
      <c r="K18" s="16">
        <v>0.23860000000000001</v>
      </c>
      <c r="L18" s="16">
        <v>1E-4</v>
      </c>
    </row>
    <row r="19" spans="2:12">
      <c r="B19" s="6" t="s">
        <v>369</v>
      </c>
      <c r="C19" s="17" t="s">
        <v>370</v>
      </c>
      <c r="D19" s="18" t="s">
        <v>258</v>
      </c>
      <c r="E19" s="6" t="s">
        <v>371</v>
      </c>
      <c r="F19" s="6" t="s">
        <v>44</v>
      </c>
      <c r="G19" s="7">
        <v>8933</v>
      </c>
      <c r="H19" s="7">
        <v>7.62</v>
      </c>
      <c r="I19" s="7">
        <v>2.41</v>
      </c>
      <c r="J19" s="8">
        <v>0</v>
      </c>
      <c r="K19" s="8">
        <v>2.5999999999999999E-3</v>
      </c>
      <c r="L19" s="8">
        <v>0</v>
      </c>
    </row>
    <row r="20" spans="2:12">
      <c r="B20" s="6" t="s">
        <v>372</v>
      </c>
      <c r="C20" s="17" t="s">
        <v>373</v>
      </c>
      <c r="D20" s="18" t="s">
        <v>266</v>
      </c>
      <c r="E20" s="6" t="s">
        <v>371</v>
      </c>
      <c r="F20" s="6" t="s">
        <v>44</v>
      </c>
      <c r="G20" s="7">
        <v>5282</v>
      </c>
      <c r="H20" s="7">
        <v>6.21</v>
      </c>
      <c r="I20" s="7">
        <v>1.1599999999999999</v>
      </c>
      <c r="J20" s="8">
        <v>0</v>
      </c>
      <c r="K20" s="8">
        <v>1.2999999999999999E-3</v>
      </c>
      <c r="L20" s="8">
        <v>0</v>
      </c>
    </row>
    <row r="21" spans="2:12">
      <c r="B21" s="6" t="s">
        <v>374</v>
      </c>
      <c r="C21" s="17" t="s">
        <v>375</v>
      </c>
      <c r="D21" s="18" t="s">
        <v>266</v>
      </c>
      <c r="E21" s="6" t="s">
        <v>371</v>
      </c>
      <c r="F21" s="6" t="s">
        <v>44</v>
      </c>
      <c r="G21" s="7">
        <v>34682</v>
      </c>
      <c r="H21" s="7">
        <v>13.55</v>
      </c>
      <c r="I21" s="7">
        <v>16.62</v>
      </c>
      <c r="J21" s="8">
        <v>0</v>
      </c>
      <c r="K21" s="8">
        <v>1.8100000000000002E-2</v>
      </c>
      <c r="L21" s="8">
        <v>0</v>
      </c>
    </row>
    <row r="22" spans="2:12">
      <c r="B22" s="6" t="s">
        <v>376</v>
      </c>
      <c r="C22" s="17" t="s">
        <v>377</v>
      </c>
      <c r="D22" s="18" t="s">
        <v>258</v>
      </c>
      <c r="E22" s="6" t="s">
        <v>371</v>
      </c>
      <c r="F22" s="6" t="s">
        <v>44</v>
      </c>
      <c r="G22" s="7">
        <v>14292</v>
      </c>
      <c r="H22" s="7">
        <v>5.69</v>
      </c>
      <c r="I22" s="7">
        <v>2.88</v>
      </c>
      <c r="J22" s="8">
        <v>0</v>
      </c>
      <c r="K22" s="8">
        <v>3.0999999999999999E-3</v>
      </c>
      <c r="L22" s="8">
        <v>0</v>
      </c>
    </row>
    <row r="23" spans="2:12">
      <c r="B23" s="6" t="s">
        <v>378</v>
      </c>
      <c r="C23" s="17" t="s">
        <v>379</v>
      </c>
      <c r="D23" s="18" t="s">
        <v>266</v>
      </c>
      <c r="E23" s="6" t="s">
        <v>371</v>
      </c>
      <c r="F23" s="6" t="s">
        <v>44</v>
      </c>
      <c r="G23" s="7">
        <v>11564</v>
      </c>
      <c r="H23" s="7">
        <v>2.5099999999999998</v>
      </c>
      <c r="I23" s="7">
        <v>1.03</v>
      </c>
      <c r="J23" s="8">
        <v>0</v>
      </c>
      <c r="K23" s="8">
        <v>1.1000000000000001E-3</v>
      </c>
      <c r="L23" s="8">
        <v>0</v>
      </c>
    </row>
    <row r="24" spans="2:12">
      <c r="B24" s="6" t="s">
        <v>380</v>
      </c>
      <c r="C24" s="17" t="s">
        <v>381</v>
      </c>
      <c r="D24" s="18" t="s">
        <v>258</v>
      </c>
      <c r="E24" s="6" t="s">
        <v>371</v>
      </c>
      <c r="F24" s="6" t="s">
        <v>44</v>
      </c>
      <c r="G24" s="7">
        <v>15413</v>
      </c>
      <c r="H24" s="7">
        <v>2.76</v>
      </c>
      <c r="I24" s="7">
        <v>1.5</v>
      </c>
      <c r="J24" s="8">
        <v>0</v>
      </c>
      <c r="K24" s="8">
        <v>1.6000000000000001E-3</v>
      </c>
      <c r="L24" s="8">
        <v>0</v>
      </c>
    </row>
    <row r="25" spans="2:12">
      <c r="B25" s="6" t="s">
        <v>382</v>
      </c>
      <c r="C25" s="17" t="s">
        <v>383</v>
      </c>
      <c r="D25" s="18" t="s">
        <v>266</v>
      </c>
      <c r="E25" s="6" t="s">
        <v>371</v>
      </c>
      <c r="F25" s="6" t="s">
        <v>44</v>
      </c>
      <c r="G25" s="7">
        <v>6337</v>
      </c>
      <c r="H25" s="7">
        <v>10</v>
      </c>
      <c r="I25" s="7">
        <v>2.2400000000000002</v>
      </c>
      <c r="J25" s="8">
        <v>0</v>
      </c>
      <c r="K25" s="8">
        <v>2.3999999999999998E-3</v>
      </c>
      <c r="L25" s="8">
        <v>0</v>
      </c>
    </row>
    <row r="26" spans="2:12">
      <c r="B26" s="6" t="s">
        <v>384</v>
      </c>
      <c r="C26" s="17" t="s">
        <v>385</v>
      </c>
      <c r="D26" s="18" t="s">
        <v>258</v>
      </c>
      <c r="E26" s="6" t="s">
        <v>371</v>
      </c>
      <c r="F26" s="6" t="s">
        <v>44</v>
      </c>
      <c r="G26" s="7">
        <v>17334</v>
      </c>
      <c r="H26" s="7">
        <v>8</v>
      </c>
      <c r="I26" s="7">
        <v>4.9000000000000004</v>
      </c>
      <c r="J26" s="8">
        <v>0</v>
      </c>
      <c r="K26" s="8">
        <v>5.3E-3</v>
      </c>
      <c r="L26" s="8">
        <v>0</v>
      </c>
    </row>
    <row r="27" spans="2:12">
      <c r="B27" s="6" t="s">
        <v>386</v>
      </c>
      <c r="C27" s="17" t="s">
        <v>387</v>
      </c>
      <c r="D27" s="18" t="s">
        <v>258</v>
      </c>
      <c r="E27" s="6" t="s">
        <v>371</v>
      </c>
      <c r="F27" s="6" t="s">
        <v>44</v>
      </c>
      <c r="G27" s="7">
        <v>6360</v>
      </c>
      <c r="H27" s="7">
        <v>6.76</v>
      </c>
      <c r="I27" s="7">
        <v>1.52</v>
      </c>
      <c r="J27" s="8">
        <v>0</v>
      </c>
      <c r="K27" s="8">
        <v>1.6999999999999999E-3</v>
      </c>
      <c r="L27" s="8">
        <v>0</v>
      </c>
    </row>
    <row r="28" spans="2:12">
      <c r="B28" s="6" t="s">
        <v>388</v>
      </c>
      <c r="C28" s="17" t="s">
        <v>389</v>
      </c>
      <c r="D28" s="18" t="s">
        <v>266</v>
      </c>
      <c r="E28" s="6" t="s">
        <v>371</v>
      </c>
      <c r="F28" s="6" t="s">
        <v>44</v>
      </c>
      <c r="G28" s="7">
        <v>12322</v>
      </c>
      <c r="H28" s="7">
        <v>5</v>
      </c>
      <c r="I28" s="7">
        <v>2.1800000000000002</v>
      </c>
      <c r="J28" s="8">
        <v>0</v>
      </c>
      <c r="K28" s="8">
        <v>2.3999999999999998E-3</v>
      </c>
      <c r="L28" s="8">
        <v>0</v>
      </c>
    </row>
    <row r="29" spans="2:12">
      <c r="B29" s="6" t="s">
        <v>390</v>
      </c>
      <c r="C29" s="17" t="s">
        <v>391</v>
      </c>
      <c r="D29" s="18" t="s">
        <v>266</v>
      </c>
      <c r="E29" s="6" t="s">
        <v>371</v>
      </c>
      <c r="F29" s="6" t="s">
        <v>44</v>
      </c>
      <c r="G29" s="7">
        <v>1297</v>
      </c>
      <c r="H29" s="7">
        <v>6.53</v>
      </c>
      <c r="I29" s="7">
        <v>0.3</v>
      </c>
      <c r="J29" s="8">
        <v>0</v>
      </c>
      <c r="K29" s="8">
        <v>2.9999999999999997E-4</v>
      </c>
      <c r="L29" s="8">
        <v>0</v>
      </c>
    </row>
    <row r="30" spans="2:12">
      <c r="B30" s="6" t="s">
        <v>392</v>
      </c>
      <c r="C30" s="17" t="s">
        <v>393</v>
      </c>
      <c r="D30" s="18" t="s">
        <v>266</v>
      </c>
      <c r="E30" s="6" t="s">
        <v>371</v>
      </c>
      <c r="F30" s="6" t="s">
        <v>44</v>
      </c>
      <c r="G30" s="7">
        <v>9470</v>
      </c>
      <c r="H30" s="7">
        <v>70</v>
      </c>
      <c r="I30" s="7">
        <v>23.44</v>
      </c>
      <c r="J30" s="8">
        <v>0</v>
      </c>
      <c r="K30" s="8">
        <v>2.5600000000000001E-2</v>
      </c>
      <c r="L30" s="8">
        <v>0</v>
      </c>
    </row>
    <row r="31" spans="2:12">
      <c r="B31" s="6" t="s">
        <v>394</v>
      </c>
      <c r="C31" s="17" t="s">
        <v>395</v>
      </c>
      <c r="D31" s="18" t="s">
        <v>266</v>
      </c>
      <c r="E31" s="6" t="s">
        <v>371</v>
      </c>
      <c r="F31" s="6" t="s">
        <v>44</v>
      </c>
      <c r="G31" s="7">
        <v>4733</v>
      </c>
      <c r="H31" s="7">
        <v>14.99</v>
      </c>
      <c r="I31" s="7">
        <v>2.5099999999999998</v>
      </c>
      <c r="J31" s="8">
        <v>0</v>
      </c>
      <c r="K31" s="8">
        <v>2.7000000000000001E-3</v>
      </c>
      <c r="L31" s="8">
        <v>0</v>
      </c>
    </row>
    <row r="32" spans="2:12">
      <c r="B32" s="6" t="s">
        <v>396</v>
      </c>
      <c r="C32" s="17" t="s">
        <v>397</v>
      </c>
      <c r="D32" s="18" t="s">
        <v>266</v>
      </c>
      <c r="E32" s="6" t="s">
        <v>371</v>
      </c>
      <c r="F32" s="6" t="s">
        <v>44</v>
      </c>
      <c r="G32" s="7">
        <v>3169</v>
      </c>
      <c r="H32" s="7">
        <v>12.5</v>
      </c>
      <c r="I32" s="7">
        <v>1.4</v>
      </c>
      <c r="J32" s="8">
        <v>0</v>
      </c>
      <c r="K32" s="8">
        <v>1.5E-3</v>
      </c>
      <c r="L32" s="8">
        <v>0</v>
      </c>
    </row>
    <row r="33" spans="2:12">
      <c r="B33" s="6" t="s">
        <v>398</v>
      </c>
      <c r="C33" s="17" t="s">
        <v>399</v>
      </c>
      <c r="D33" s="18" t="s">
        <v>266</v>
      </c>
      <c r="E33" s="6" t="s">
        <v>371</v>
      </c>
      <c r="F33" s="6" t="s">
        <v>44</v>
      </c>
      <c r="G33" s="7">
        <v>27092</v>
      </c>
      <c r="H33" s="7">
        <v>65</v>
      </c>
      <c r="I33" s="7">
        <v>62.27</v>
      </c>
      <c r="J33" s="8">
        <v>0</v>
      </c>
      <c r="K33" s="8">
        <v>6.7900000000000002E-2</v>
      </c>
      <c r="L33" s="8">
        <v>0</v>
      </c>
    </row>
    <row r="34" spans="2:12">
      <c r="B34" s="6" t="s">
        <v>400</v>
      </c>
      <c r="C34" s="17" t="s">
        <v>401</v>
      </c>
      <c r="D34" s="18" t="s">
        <v>258</v>
      </c>
      <c r="E34" s="6" t="s">
        <v>371</v>
      </c>
      <c r="F34" s="6" t="s">
        <v>44</v>
      </c>
      <c r="G34" s="7">
        <v>2342</v>
      </c>
      <c r="H34" s="7">
        <v>13</v>
      </c>
      <c r="I34" s="7">
        <v>1.08</v>
      </c>
      <c r="J34" s="8">
        <v>0</v>
      </c>
      <c r="K34" s="8">
        <v>1.1999999999999999E-3</v>
      </c>
      <c r="L34" s="8">
        <v>0</v>
      </c>
    </row>
    <row r="35" spans="2:12">
      <c r="B35" s="6" t="s">
        <v>402</v>
      </c>
      <c r="C35" s="17" t="s">
        <v>403</v>
      </c>
      <c r="D35" s="18" t="s">
        <v>266</v>
      </c>
      <c r="E35" s="6" t="s">
        <v>371</v>
      </c>
      <c r="F35" s="6" t="s">
        <v>44</v>
      </c>
      <c r="G35" s="7">
        <v>3019</v>
      </c>
      <c r="H35" s="7">
        <v>6</v>
      </c>
      <c r="I35" s="7">
        <v>0.64</v>
      </c>
      <c r="J35" s="8">
        <v>0</v>
      </c>
      <c r="K35" s="8">
        <v>6.9999999999999999E-4</v>
      </c>
      <c r="L35" s="8">
        <v>0</v>
      </c>
    </row>
    <row r="36" spans="2:12">
      <c r="B36" s="6" t="s">
        <v>404</v>
      </c>
      <c r="C36" s="17" t="s">
        <v>405</v>
      </c>
      <c r="D36" s="18" t="s">
        <v>258</v>
      </c>
      <c r="E36" s="6" t="s">
        <v>371</v>
      </c>
      <c r="F36" s="6" t="s">
        <v>44</v>
      </c>
      <c r="G36" s="7">
        <v>1039</v>
      </c>
      <c r="H36" s="7">
        <v>15</v>
      </c>
      <c r="I36" s="7">
        <v>0.55000000000000004</v>
      </c>
      <c r="J36" s="8">
        <v>0</v>
      </c>
      <c r="K36" s="8">
        <v>5.9999999999999995E-4</v>
      </c>
      <c r="L36" s="8">
        <v>0</v>
      </c>
    </row>
    <row r="37" spans="2:12">
      <c r="B37" s="6" t="s">
        <v>406</v>
      </c>
      <c r="C37" s="17" t="s">
        <v>407</v>
      </c>
      <c r="D37" s="18" t="s">
        <v>258</v>
      </c>
      <c r="E37" s="6" t="s">
        <v>371</v>
      </c>
      <c r="F37" s="6" t="s">
        <v>44</v>
      </c>
      <c r="G37" s="7">
        <v>12089</v>
      </c>
      <c r="H37" s="7">
        <v>6.44</v>
      </c>
      <c r="I37" s="7">
        <v>2.75</v>
      </c>
      <c r="J37" s="8">
        <v>0</v>
      </c>
      <c r="K37" s="8">
        <v>3.0000000000000001E-3</v>
      </c>
      <c r="L37" s="8">
        <v>0</v>
      </c>
    </row>
    <row r="38" spans="2:12">
      <c r="B38" s="6" t="s">
        <v>408</v>
      </c>
      <c r="C38" s="17" t="s">
        <v>409</v>
      </c>
      <c r="D38" s="18" t="s">
        <v>258</v>
      </c>
      <c r="E38" s="6" t="s">
        <v>371</v>
      </c>
      <c r="F38" s="6" t="s">
        <v>44</v>
      </c>
      <c r="G38" s="7">
        <v>31224</v>
      </c>
      <c r="H38" s="7">
        <v>3.31</v>
      </c>
      <c r="I38" s="7">
        <v>3.65</v>
      </c>
      <c r="J38" s="8">
        <v>0</v>
      </c>
      <c r="K38" s="8">
        <v>4.0000000000000001E-3</v>
      </c>
      <c r="L38" s="8">
        <v>0</v>
      </c>
    </row>
    <row r="39" spans="2:12">
      <c r="B39" s="6" t="s">
        <v>410</v>
      </c>
      <c r="C39" s="17" t="s">
        <v>411</v>
      </c>
      <c r="D39" s="18" t="s">
        <v>258</v>
      </c>
      <c r="E39" s="6" t="s">
        <v>371</v>
      </c>
      <c r="F39" s="6" t="s">
        <v>44</v>
      </c>
      <c r="G39" s="7">
        <v>10378</v>
      </c>
      <c r="H39" s="7">
        <v>6</v>
      </c>
      <c r="I39" s="7">
        <v>2.2000000000000002</v>
      </c>
      <c r="J39" s="8">
        <v>0</v>
      </c>
      <c r="K39" s="8">
        <v>2.3999999999999998E-3</v>
      </c>
      <c r="L39" s="8">
        <v>0</v>
      </c>
    </row>
    <row r="40" spans="2:12">
      <c r="B40" s="6" t="s">
        <v>410</v>
      </c>
      <c r="C40" s="17" t="s">
        <v>412</v>
      </c>
      <c r="D40" s="18" t="s">
        <v>258</v>
      </c>
      <c r="E40" s="6" t="s">
        <v>371</v>
      </c>
      <c r="F40" s="6" t="s">
        <v>44</v>
      </c>
      <c r="G40" s="7">
        <v>9774</v>
      </c>
      <c r="H40" s="7">
        <v>4.2</v>
      </c>
      <c r="I40" s="7">
        <v>1.45</v>
      </c>
      <c r="J40" s="8">
        <v>0</v>
      </c>
      <c r="K40" s="8">
        <v>1.6000000000000001E-3</v>
      </c>
      <c r="L40" s="8">
        <v>0</v>
      </c>
    </row>
    <row r="41" spans="2:12">
      <c r="B41" s="6" t="s">
        <v>413</v>
      </c>
      <c r="C41" s="17" t="s">
        <v>414</v>
      </c>
      <c r="D41" s="18" t="s">
        <v>266</v>
      </c>
      <c r="E41" s="6" t="s">
        <v>371</v>
      </c>
      <c r="F41" s="6" t="s">
        <v>44</v>
      </c>
      <c r="G41" s="7">
        <v>25501</v>
      </c>
      <c r="H41" s="7">
        <v>8.9499999999999993</v>
      </c>
      <c r="I41" s="7">
        <v>8.07</v>
      </c>
      <c r="J41" s="8">
        <v>0</v>
      </c>
      <c r="K41" s="8">
        <v>8.8000000000000005E-3</v>
      </c>
      <c r="L41" s="8">
        <v>0</v>
      </c>
    </row>
    <row r="42" spans="2:12">
      <c r="B42" s="6" t="s">
        <v>415</v>
      </c>
      <c r="C42" s="17" t="s">
        <v>416</v>
      </c>
      <c r="D42" s="18" t="s">
        <v>258</v>
      </c>
      <c r="E42" s="6" t="s">
        <v>371</v>
      </c>
      <c r="F42" s="6" t="s">
        <v>44</v>
      </c>
      <c r="G42" s="7">
        <v>13991</v>
      </c>
      <c r="H42" s="7">
        <v>3.2</v>
      </c>
      <c r="I42" s="7">
        <v>1.58</v>
      </c>
      <c r="J42" s="8">
        <v>0</v>
      </c>
      <c r="K42" s="8">
        <v>1.6999999999999999E-3</v>
      </c>
      <c r="L42" s="8">
        <v>0</v>
      </c>
    </row>
    <row r="43" spans="2:12">
      <c r="B43" s="6" t="s">
        <v>417</v>
      </c>
      <c r="C43" s="17" t="s">
        <v>418</v>
      </c>
      <c r="D43" s="18" t="s">
        <v>266</v>
      </c>
      <c r="E43" s="6" t="s">
        <v>371</v>
      </c>
      <c r="F43" s="6" t="s">
        <v>44</v>
      </c>
      <c r="G43" s="7">
        <v>3292</v>
      </c>
      <c r="H43" s="7">
        <v>7.99</v>
      </c>
      <c r="I43" s="7">
        <v>0.93</v>
      </c>
      <c r="J43" s="8">
        <v>0</v>
      </c>
      <c r="K43" s="8">
        <v>1E-3</v>
      </c>
      <c r="L43" s="8">
        <v>0</v>
      </c>
    </row>
    <row r="44" spans="2:12">
      <c r="B44" s="6" t="s">
        <v>419</v>
      </c>
      <c r="C44" s="17" t="s">
        <v>420</v>
      </c>
      <c r="D44" s="18" t="s">
        <v>266</v>
      </c>
      <c r="E44" s="6" t="s">
        <v>371</v>
      </c>
      <c r="F44" s="6" t="s">
        <v>44</v>
      </c>
      <c r="G44" s="7">
        <v>3169</v>
      </c>
      <c r="H44" s="7">
        <v>3.01</v>
      </c>
      <c r="I44" s="7">
        <v>0.34</v>
      </c>
      <c r="J44" s="8">
        <v>0</v>
      </c>
      <c r="K44" s="8">
        <v>4.0000000000000002E-4</v>
      </c>
      <c r="L44" s="8">
        <v>0</v>
      </c>
    </row>
    <row r="45" spans="2:12">
      <c r="B45" s="6" t="s">
        <v>421</v>
      </c>
      <c r="C45" s="17" t="s">
        <v>422</v>
      </c>
      <c r="D45" s="18" t="s">
        <v>266</v>
      </c>
      <c r="E45" s="6" t="s">
        <v>371</v>
      </c>
      <c r="F45" s="6" t="s">
        <v>44</v>
      </c>
      <c r="G45" s="7">
        <v>906</v>
      </c>
      <c r="H45" s="7">
        <v>4.75</v>
      </c>
      <c r="I45" s="7">
        <v>0.15</v>
      </c>
      <c r="J45" s="8">
        <v>0</v>
      </c>
      <c r="K45" s="8">
        <v>2.0000000000000001E-4</v>
      </c>
      <c r="L45" s="8">
        <v>0</v>
      </c>
    </row>
    <row r="46" spans="2:12">
      <c r="B46" s="6" t="s">
        <v>423</v>
      </c>
      <c r="C46" s="17" t="s">
        <v>424</v>
      </c>
      <c r="D46" s="18" t="s">
        <v>258</v>
      </c>
      <c r="E46" s="6" t="s">
        <v>371</v>
      </c>
      <c r="F46" s="6" t="s">
        <v>44</v>
      </c>
      <c r="G46" s="7">
        <v>5282</v>
      </c>
      <c r="H46" s="7">
        <v>4</v>
      </c>
      <c r="I46" s="7">
        <v>0.75</v>
      </c>
      <c r="J46" s="8">
        <v>0</v>
      </c>
      <c r="K46" s="8">
        <v>8.0000000000000004E-4</v>
      </c>
      <c r="L46" s="8">
        <v>0</v>
      </c>
    </row>
    <row r="47" spans="2:12">
      <c r="B47" s="6" t="s">
        <v>425</v>
      </c>
      <c r="C47" s="17" t="s">
        <v>426</v>
      </c>
      <c r="D47" s="18" t="s">
        <v>266</v>
      </c>
      <c r="E47" s="6" t="s">
        <v>371</v>
      </c>
      <c r="F47" s="6" t="s">
        <v>44</v>
      </c>
      <c r="G47" s="7">
        <v>14991</v>
      </c>
      <c r="H47" s="7">
        <v>27.5</v>
      </c>
      <c r="I47" s="7">
        <v>14.58</v>
      </c>
      <c r="J47" s="8">
        <v>0</v>
      </c>
      <c r="K47" s="8">
        <v>1.5900000000000001E-2</v>
      </c>
      <c r="L47" s="8">
        <v>0</v>
      </c>
    </row>
    <row r="48" spans="2:12">
      <c r="B48" s="6" t="s">
        <v>427</v>
      </c>
      <c r="C48" s="17" t="s">
        <v>428</v>
      </c>
      <c r="D48" s="18" t="s">
        <v>266</v>
      </c>
      <c r="E48" s="6" t="s">
        <v>371</v>
      </c>
      <c r="F48" s="6" t="s">
        <v>44</v>
      </c>
      <c r="G48" s="7">
        <v>2586</v>
      </c>
      <c r="H48" s="7">
        <v>4.5999999999999996</v>
      </c>
      <c r="I48" s="7">
        <v>0.42</v>
      </c>
      <c r="J48" s="8">
        <v>0</v>
      </c>
      <c r="K48" s="8">
        <v>5.0000000000000001E-4</v>
      </c>
      <c r="L48" s="8">
        <v>0</v>
      </c>
    </row>
    <row r="49" spans="2:12">
      <c r="B49" s="6" t="s">
        <v>429</v>
      </c>
      <c r="C49" s="17" t="s">
        <v>430</v>
      </c>
      <c r="D49" s="18" t="s">
        <v>258</v>
      </c>
      <c r="E49" s="6" t="s">
        <v>371</v>
      </c>
      <c r="F49" s="6" t="s">
        <v>44</v>
      </c>
      <c r="G49" s="7">
        <v>11220</v>
      </c>
      <c r="H49" s="7">
        <v>6.2</v>
      </c>
      <c r="I49" s="7">
        <v>2.46</v>
      </c>
      <c r="J49" s="8">
        <v>0</v>
      </c>
      <c r="K49" s="8">
        <v>2.7000000000000001E-3</v>
      </c>
      <c r="L49" s="8">
        <v>0</v>
      </c>
    </row>
    <row r="50" spans="2:12">
      <c r="B50" s="6" t="s">
        <v>431</v>
      </c>
      <c r="C50" s="17" t="s">
        <v>432</v>
      </c>
      <c r="D50" s="18" t="s">
        <v>266</v>
      </c>
      <c r="E50" s="6" t="s">
        <v>371</v>
      </c>
      <c r="F50" s="6" t="s">
        <v>44</v>
      </c>
      <c r="G50" s="7">
        <v>2563</v>
      </c>
      <c r="H50" s="7">
        <v>7.35</v>
      </c>
      <c r="I50" s="7">
        <v>0.67</v>
      </c>
      <c r="J50" s="8">
        <v>0</v>
      </c>
      <c r="K50" s="8">
        <v>6.9999999999999999E-4</v>
      </c>
      <c r="L50" s="8">
        <v>0</v>
      </c>
    </row>
    <row r="51" spans="2:12">
      <c r="B51" s="6" t="s">
        <v>433</v>
      </c>
      <c r="C51" s="17" t="s">
        <v>434</v>
      </c>
      <c r="D51" s="18" t="s">
        <v>258</v>
      </c>
      <c r="E51" s="6" t="s">
        <v>371</v>
      </c>
      <c r="F51" s="6" t="s">
        <v>44</v>
      </c>
      <c r="G51" s="7">
        <v>43949</v>
      </c>
      <c r="H51" s="7">
        <v>8.69</v>
      </c>
      <c r="I51" s="7">
        <v>13.5</v>
      </c>
      <c r="J51" s="8">
        <v>0</v>
      </c>
      <c r="K51" s="8">
        <v>1.47E-2</v>
      </c>
      <c r="L51" s="8">
        <v>0</v>
      </c>
    </row>
    <row r="52" spans="2:12">
      <c r="B52" s="6" t="s">
        <v>435</v>
      </c>
      <c r="C52" s="17" t="s">
        <v>436</v>
      </c>
      <c r="D52" s="18" t="s">
        <v>258</v>
      </c>
      <c r="E52" s="6" t="s">
        <v>371</v>
      </c>
      <c r="F52" s="6" t="s">
        <v>44</v>
      </c>
      <c r="G52" s="7">
        <v>35303</v>
      </c>
      <c r="H52" s="7">
        <v>23.45</v>
      </c>
      <c r="I52" s="7">
        <v>29.27</v>
      </c>
      <c r="J52" s="8">
        <v>0</v>
      </c>
      <c r="K52" s="8">
        <v>3.1899999999999998E-2</v>
      </c>
      <c r="L52" s="8">
        <v>0</v>
      </c>
    </row>
    <row r="53" spans="2:12">
      <c r="B53" s="6" t="s">
        <v>437</v>
      </c>
      <c r="C53" s="17" t="s">
        <v>438</v>
      </c>
      <c r="D53" s="18" t="s">
        <v>266</v>
      </c>
      <c r="E53" s="6" t="s">
        <v>371</v>
      </c>
      <c r="F53" s="6" t="s">
        <v>44</v>
      </c>
      <c r="G53" s="7">
        <v>22364</v>
      </c>
      <c r="H53" s="7">
        <v>5.01</v>
      </c>
      <c r="I53" s="7">
        <v>3.96</v>
      </c>
      <c r="J53" s="8">
        <v>0</v>
      </c>
      <c r="K53" s="8">
        <v>4.3E-3</v>
      </c>
      <c r="L53" s="8">
        <v>0</v>
      </c>
    </row>
    <row r="54" spans="2:12">
      <c r="B54" s="6" t="s">
        <v>439</v>
      </c>
      <c r="C54" s="17" t="s">
        <v>440</v>
      </c>
      <c r="D54" s="18" t="s">
        <v>266</v>
      </c>
      <c r="E54" s="6" t="s">
        <v>371</v>
      </c>
      <c r="F54" s="6" t="s">
        <v>44</v>
      </c>
      <c r="G54" s="7">
        <v>10379</v>
      </c>
      <c r="H54" s="7">
        <v>6</v>
      </c>
      <c r="I54" s="7">
        <v>2.2000000000000002</v>
      </c>
      <c r="J54" s="8">
        <v>0</v>
      </c>
      <c r="K54" s="8">
        <v>2.3999999999999998E-3</v>
      </c>
      <c r="L54" s="8">
        <v>0</v>
      </c>
    </row>
    <row r="55" spans="2:12">
      <c r="B55" s="6" t="s">
        <v>441</v>
      </c>
      <c r="C55" s="17" t="s">
        <v>442</v>
      </c>
      <c r="D55" s="18" t="s">
        <v>258</v>
      </c>
      <c r="E55" s="6" t="s">
        <v>371</v>
      </c>
      <c r="F55" s="6" t="s">
        <v>44</v>
      </c>
      <c r="G55" s="7">
        <v>1037</v>
      </c>
      <c r="H55" s="7">
        <v>10</v>
      </c>
      <c r="I55" s="7">
        <v>0.37</v>
      </c>
      <c r="J55" s="8">
        <v>0</v>
      </c>
      <c r="K55" s="8">
        <v>4.0000000000000002E-4</v>
      </c>
      <c r="L55" s="8">
        <v>0</v>
      </c>
    </row>
    <row r="56" spans="2:12">
      <c r="B56" s="6" t="s">
        <v>443</v>
      </c>
      <c r="C56" s="17" t="s">
        <v>444</v>
      </c>
      <c r="D56" s="18" t="s">
        <v>266</v>
      </c>
      <c r="E56" s="6" t="s">
        <v>371</v>
      </c>
      <c r="F56" s="6" t="s">
        <v>44</v>
      </c>
      <c r="G56" s="7">
        <v>6029</v>
      </c>
      <c r="H56" s="7">
        <v>3.45</v>
      </c>
      <c r="I56" s="7">
        <v>0.74</v>
      </c>
      <c r="J56" s="8">
        <v>0</v>
      </c>
      <c r="K56" s="8">
        <v>8.0000000000000004E-4</v>
      </c>
      <c r="L56" s="8">
        <v>0</v>
      </c>
    </row>
    <row r="59" spans="2:12">
      <c r="B59" s="6" t="s">
        <v>121</v>
      </c>
      <c r="C59" s="17"/>
      <c r="D59" s="18"/>
      <c r="E59" s="6"/>
      <c r="F59" s="6"/>
    </row>
    <row r="63" spans="2:12">
      <c r="B63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2022-12-04T07:36:00Z</dcterms:created>
  <dcterms:modified xsi:type="dcterms:W3CDTF">2022-12-04T09:26:41Z</dcterms:modified>
</cp:coreProperties>
</file>