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38F5F9B-60E4-41E9-B1C1-3B66E018EF7F}" xr6:coauthVersionLast="36" xr6:coauthVersionMax="36" xr10:uidLastSave="{00000000-0000-0000-0000-000000000000}"/>
  <bookViews>
    <workbookView xWindow="120" yWindow="120" windowWidth="17040" windowHeight="10560" tabRatio="9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<sst xmlns="http://schemas.openxmlformats.org/spreadsheetml/2006/main" count="4458" uniqueCount="1389">
  <si>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</si>
  <si>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</si>
  <si>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</si>
  <si>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</si>
  <si>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</si>
  <si>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</si>
  <si>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</si>
  <si>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</si>
  <si>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</si>
  <si>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</si>
  <si>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</si>
  <si>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</si>
  <si>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</si>
  <si>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</si>
  <si>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</si>
  <si>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</si>
  <si>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</si>
  <si>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</si>
  <si>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</si>
  <si>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</si>
  <si>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</si>
  <si>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</si>
  <si>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</si>
  <si>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</si>
  <si>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</si>
  <si>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</si>
  <si>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</si>
  <si>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</si>
  <si>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</si>
  <si>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</si>
  <si>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</si>
  <si>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</si>
  <si>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</si>
  <si>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</si>
  <si>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</si>
  <si>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</si>
  <si>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</si>
  <si>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</si>
  <si>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</si>
  <si>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</si>
  <si>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</si>
  <si>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</si>
  <si>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</si>
  <si>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</si>
  <si>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</si>
  <si>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</si>
  <si>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</si>
  <si>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</si>
  <si>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</si>
  <si>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</si>
  <si>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</si>
  <si>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</si>
  <si>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</si>
  <si>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</si>
  <si>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</si>
  <si>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</si>
  <si>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</si>
  <si>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</si>
  <si>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</si>
  <si>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</si>
  <si>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</si>
  <si>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</si>
  <si>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</si>
  <si>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</si>
  <si>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</si>
  <si>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</si>
  <si>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</si>
  <si>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</si>
  <si>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</si>
  <si>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</si>
  <si>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</si>
  <si>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</si>
  <si>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</si>
  <si>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</si>
  <si>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</si>
  <si>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</si>
  <si>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</si>
  <si>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</si>
  <si>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</si>
  <si>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</si>
  <si>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</si>
  <si>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</si>
  <si>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</si>
  <si>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</si>
  <si>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</si>
  <si>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</si>
  <si>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</si>
  <si>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</si>
  <si>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</si>
  <si>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</si>
  <si>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</si>
  <si>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</si>
  <si>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</si>
  <si>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</si>
  <si>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</si>
  <si>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</si>
  <si>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</si>
  <si>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</si>
  <si>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</si>
  <si>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</si>
  <si>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</si>
  <si>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</si>
  <si>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</si>
  <si>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</si>
  <si>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</si>
  <si>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</si>
  <si>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</si>
  <si>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</si>
  <si>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</si>
  <si>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</si>
  <si>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</si>
  <si>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</si>
  <si>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</si>
  <si>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</si>
  <si>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</si>
  <si>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</si>
  <si>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</si>
  <si>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</si>
  <si>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</si>
  <si>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</si>
  <si>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</si>
  <si>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</si>
  <si>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</si>
  <si>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</si>
  <si>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</si>
  <si>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</si>
  <si>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</si>
  <si>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</si>
  <si>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</si>
  <si>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</si>
  <si>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</si>
  <si>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</si>
  <si>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</si>
  <si>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</si>
  <si>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</si>
  <si>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</si>
  <si>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</si>
  <si>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</si>
  <si>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</si>
  <si>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</si>
  <si>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</si>
  <si>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</si>
  <si>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</si>
  <si>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</si>
  <si>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</si>
  <si>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</si>
  <si>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</si>
  <si>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</si>
  <si>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</si>
  <si>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</si>
  <si>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סה"כ לא צמודות</t>
  </si>
  <si>
    <t>מלווה קצר מועד (מק"מ)</t>
  </si>
  <si>
    <t>מלווה קצר מועד 113</t>
  </si>
  <si>
    <t>מלווה קצר מועד 413</t>
  </si>
  <si>
    <t>מלווה קצר מועד 513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</si>
  <si>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</si>
  <si>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</si>
  <si>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</si>
  <si>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</si>
  <si>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</si>
  <si>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</si>
  <si>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</si>
  <si>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</si>
  <si>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</si>
  <si>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</si>
  <si>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</si>
  <si>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</si>
  <si>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</si>
  <si>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</si>
  <si>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</si>
  <si>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</si>
  <si>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</si>
  <si>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</si>
  <si>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</si>
  <si>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</si>
  <si>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</si>
  <si>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</si>
  <si>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</si>
  <si>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</si>
  <si>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</si>
  <si>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</si>
  <si>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</si>
  <si>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</si>
  <si>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</si>
  <si>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</si>
  <si>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</si>
  <si>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</si>
  <si>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</si>
  <si>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</si>
  <si>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</si>
  <si>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</si>
  <si>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</si>
  <si>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</si>
  <si>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</si>
  <si>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</si>
  <si>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</si>
  <si>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</si>
  <si>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</si>
  <si>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</si>
  <si>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</si>
  <si>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</si>
  <si>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</si>
  <si>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</si>
  <si>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</si>
  <si>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</si>
  <si>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חברת החשמל לישראל בע"מ</t>
  </si>
  <si>
    <t>אנרגיה</t>
  </si>
  <si>
    <t>Aa1.il</t>
  </si>
  <si>
    <t>מידרוג</t>
  </si>
  <si>
    <t>אנלייט אנר אג ג</t>
  </si>
  <si>
    <t>אנרגיה מתחדשת</t>
  </si>
  <si>
    <t>A2.il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</si>
  <si>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</si>
  <si>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</si>
  <si>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</si>
  <si>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</si>
  <si>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</si>
  <si>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</si>
  <si>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</si>
  <si>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</si>
  <si>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</si>
  <si>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</si>
  <si>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</si>
  <si>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</si>
  <si>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</si>
  <si>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</si>
  <si>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</si>
  <si>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</si>
  <si>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</si>
  <si>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</si>
  <si>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</si>
  <si>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</si>
  <si>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</si>
  <si>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</si>
  <si>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</si>
  <si>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</si>
  <si>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</si>
  <si>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</si>
  <si>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</si>
  <si>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</si>
  <si>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</si>
  <si>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</si>
  <si>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</si>
  <si>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</si>
  <si>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</si>
  <si>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</si>
  <si>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</si>
  <si>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</si>
  <si>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</si>
  <si>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</si>
  <si>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</si>
  <si>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</si>
  <si>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</si>
  <si>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</si>
  <si>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</si>
  <si>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</si>
  <si>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</si>
  <si>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</si>
  <si>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</si>
  <si>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</si>
  <si>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</si>
  <si>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</si>
  <si>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</si>
  <si>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</si>
  <si>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</si>
  <si>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</si>
  <si>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</si>
  <si>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</si>
  <si>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</si>
  <si>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</si>
  <si>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</si>
  <si>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</si>
  <si>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</si>
  <si>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</si>
  <si>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</si>
  <si>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</si>
  <si>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</si>
  <si>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</si>
  <si>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</si>
  <si>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</si>
  <si>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</si>
  <si>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</si>
  <si>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</si>
  <si>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</si>
  <si>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</si>
  <si>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</si>
  <si>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2.7% Perp</t>
  </si>
  <si>
    <t>XS1629658755</t>
  </si>
  <si>
    <t>Automobiles &amp; Components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</si>
  <si>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</si>
  <si>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</si>
  <si>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</si>
  <si>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</si>
  <si>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</si>
  <si>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</si>
  <si>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</si>
  <si>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</si>
  <si>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</si>
  <si>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</si>
  <si>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</si>
  <si>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</si>
  <si>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</si>
  <si>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</si>
  <si>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</si>
  <si>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</si>
  <si>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</si>
  <si>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</si>
  <si>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</si>
  <si>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</si>
  <si>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</si>
  <si>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</si>
  <si>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</si>
  <si>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</si>
  <si>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</si>
  <si>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</si>
  <si>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</si>
  <si>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</si>
  <si>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</si>
  <si>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</si>
  <si>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</si>
  <si>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</si>
  <si>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</si>
  <si>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</si>
  <si>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</si>
  <si>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</si>
  <si>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</si>
  <si>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</si>
  <si>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</si>
  <si>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</si>
  <si>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</si>
  <si>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</si>
  <si>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</si>
  <si>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</si>
  <si>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</si>
  <si>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</si>
  <si>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</si>
  <si>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</si>
  <si>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</si>
  <si>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</si>
  <si>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</si>
  <si>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</si>
  <si>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</si>
  <si>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</si>
  <si>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</si>
  <si>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</si>
  <si>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</si>
  <si>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</si>
  <si>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</si>
  <si>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</si>
  <si>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</si>
  <si>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</si>
  <si>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</si>
  <si>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</si>
  <si>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</si>
  <si>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</si>
  <si>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</si>
  <si>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</si>
  <si>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</si>
  <si>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</si>
  <si>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</si>
  <si>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</si>
  <si>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</si>
  <si>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</si>
  <si>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</si>
  <si>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</si>
  <si>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</si>
  <si>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</si>
  <si>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</si>
  <si>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ויליפוד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</si>
  <si>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</si>
  <si>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</si>
  <si>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</si>
  <si>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</si>
  <si>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</si>
  <si>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</si>
  <si>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</si>
  <si>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</si>
  <si>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קיסטון ריט</t>
  </si>
  <si>
    <t>קיסטון ריט - חסום 28.01.23</t>
  </si>
  <si>
    <t>איביאי בית השקעות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</si>
  <si>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</si>
  <si>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</si>
  <si>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</si>
  <si>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</si>
  <si>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</si>
  <si>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</si>
  <si>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</si>
  <si>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</si>
  <si>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</si>
  <si>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</si>
  <si>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</si>
  <si>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</si>
  <si>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</si>
  <si>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</si>
  <si>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</si>
  <si>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</si>
  <si>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</si>
  <si>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</si>
  <si>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</si>
  <si>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</si>
  <si>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</si>
  <si>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</si>
  <si>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</si>
  <si>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</si>
  <si>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</si>
  <si>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</si>
  <si>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</si>
  <si>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</si>
  <si>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</si>
  <si>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</si>
  <si>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</si>
  <si>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</si>
  <si>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</si>
  <si>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</si>
  <si>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</si>
  <si>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</si>
  <si>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</si>
  <si>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</si>
  <si>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</si>
  <si>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</si>
  <si>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</si>
  <si>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</si>
  <si>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</si>
  <si>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</si>
  <si>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</si>
  <si>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</si>
  <si>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</si>
  <si>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</si>
  <si>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</si>
  <si>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</si>
  <si>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</si>
  <si>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</si>
  <si>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</si>
  <si>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</si>
  <si>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</si>
  <si>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</si>
  <si>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</si>
  <si>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</si>
  <si>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</si>
  <si>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</si>
  <si>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</si>
  <si>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</si>
  <si>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</si>
  <si>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</si>
  <si>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</si>
  <si>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</si>
  <si>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</si>
  <si>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</si>
  <si>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</si>
  <si>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</si>
  <si>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</si>
  <si>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</si>
  <si>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</si>
  <si>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</si>
  <si>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</si>
  <si>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</si>
  <si>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</si>
  <si>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</si>
  <si>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</si>
  <si>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</si>
  <si>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</si>
  <si>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</si>
  <si>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</si>
  <si>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</si>
  <si>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</si>
  <si>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</si>
  <si>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</si>
  <si>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</si>
  <si>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</si>
  <si>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</si>
  <si>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</si>
  <si>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</si>
  <si>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</si>
  <si>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</si>
  <si>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</si>
  <si>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</si>
  <si>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</si>
  <si>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</si>
  <si>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</si>
  <si>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</si>
  <si>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</si>
  <si>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</si>
  <si>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</si>
  <si>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</si>
  <si>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</si>
  <si>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</si>
  <si>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</si>
  <si>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</si>
  <si>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</si>
  <si>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</si>
  <si>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</si>
  <si>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</si>
  <si>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</si>
  <si>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</si>
  <si>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</si>
  <si>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</si>
  <si>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</si>
  <si>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</si>
  <si>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קיסטון ריט אופצ 1</t>
  </si>
  <si>
    <t>כתבי אופציה בחו"ל</t>
  </si>
  <si>
    <t>CRESCENT A -CW27</t>
  </si>
  <si>
    <t>KYG2554Y1200</t>
  </si>
  <si>
    <t>Other</t>
  </si>
  <si>
    <t>FTAC HERA -CW27</t>
  </si>
  <si>
    <t>KYG3728Y1118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</si>
  <si>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</si>
  <si>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</si>
  <si>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</si>
  <si>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</si>
  <si>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</si>
  <si>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</si>
  <si>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</si>
  <si>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</si>
  <si>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</si>
  <si>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</si>
  <si>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</si>
  <si>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</si>
  <si>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</si>
  <si>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</si>
  <si>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</si>
  <si>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</si>
  <si>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</si>
  <si>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</si>
  <si>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</si>
  <si>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</si>
  <si>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</si>
  <si>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</si>
  <si>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</si>
  <si>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</si>
  <si>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</si>
  <si>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</si>
  <si>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</si>
  <si>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</si>
  <si>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</si>
  <si>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</si>
  <si>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</si>
  <si>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</si>
  <si>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</si>
  <si>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</si>
  <si>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</si>
  <si>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</si>
  <si>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</si>
  <si>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</si>
  <si>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</si>
  <si>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</si>
  <si>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</si>
  <si>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</si>
  <si>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</si>
  <si>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</si>
  <si>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</si>
  <si>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</si>
  <si>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</si>
  <si>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</si>
  <si>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</si>
  <si>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</si>
  <si>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</si>
  <si>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</si>
  <si>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</si>
  <si>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</si>
  <si>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</si>
  <si>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</si>
  <si>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</si>
  <si>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</si>
  <si>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</si>
  <si>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</si>
  <si>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</si>
  <si>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</si>
  <si>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</si>
  <si>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</si>
  <si>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</si>
  <si>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</si>
  <si>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</si>
  <si>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</si>
  <si>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</si>
  <si>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</si>
  <si>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</si>
  <si>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</si>
  <si>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</si>
  <si>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</si>
  <si>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</si>
  <si>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</si>
  <si>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</si>
  <si>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</si>
  <si>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</si>
  <si>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</si>
  <si>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</si>
  <si>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</si>
  <si>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</si>
  <si>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</si>
  <si>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</si>
  <si>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</si>
  <si>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</si>
  <si>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</si>
  <si>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</si>
  <si>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</si>
  <si>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</si>
  <si>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</si>
  <si>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</si>
  <si>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</si>
  <si>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</si>
  <si>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</si>
  <si>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FL  Randy B.V</t>
  </si>
  <si>
    <t>Hema Amsterdam MMZ</t>
  </si>
  <si>
    <t>Project Home Hema Retail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</si>
  <si>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</si>
  <si>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</si>
  <si>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</si>
  <si>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</si>
  <si>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</si>
  <si>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</si>
  <si>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</si>
  <si>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</si>
  <si>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</si>
  <si>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</si>
  <si>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</si>
  <si>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</si>
  <si>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</si>
  <si>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</si>
  <si>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</si>
  <si>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</si>
  <si>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</si>
  <si>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</si>
  <si>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</si>
  <si>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</si>
  <si>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</si>
  <si>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</si>
  <si>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2</t>
  </si>
  <si>
    <t>13/04/2015</t>
  </si>
  <si>
    <t>Glilot 3</t>
  </si>
  <si>
    <t>20/11/2012</t>
  </si>
  <si>
    <t>Glilot 4</t>
  </si>
  <si>
    <t>Hyperwise</t>
  </si>
  <si>
    <t>8/10/2020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</si>
  <si>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</si>
  <si>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</si>
  <si>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</si>
  <si>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</si>
  <si>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</si>
  <si>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</si>
  <si>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</si>
  <si>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</si>
  <si>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</si>
  <si>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</si>
  <si>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</si>
  <si>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</si>
  <si>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</si>
  <si>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</si>
  <si>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</si>
  <si>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</si>
  <si>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</si>
  <si>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</si>
  <si>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</si>
  <si>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</si>
  <si>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</si>
  <si>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</si>
  <si>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</si>
  <si>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</si>
  <si>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</si>
  <si>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</si>
  <si>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</si>
  <si>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</si>
  <si>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</si>
  <si>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</si>
  <si>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</si>
  <si>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2</t>
  </si>
  <si>
    <t>ריאליטי מימון</t>
  </si>
  <si>
    <t>סה"כ קרנות השקעה אחרות</t>
  </si>
  <si>
    <t>Fortissimo 5</t>
  </si>
  <si>
    <t>19/03/2015</t>
  </si>
  <si>
    <t>Glilot 1 co-investment</t>
  </si>
  <si>
    <t>IIF 2</t>
  </si>
  <si>
    <t>6/09/2011</t>
  </si>
  <si>
    <t>ISF 2</t>
  </si>
  <si>
    <t>25/02/2016</t>
  </si>
  <si>
    <t>KEDMA 3</t>
  </si>
  <si>
    <t>27/05/2015</t>
  </si>
  <si>
    <t>KI</t>
  </si>
  <si>
    <t>29/01/2013</t>
  </si>
  <si>
    <t>Kedma Capital 2</t>
  </si>
  <si>
    <t>Klirmark 2</t>
  </si>
  <si>
    <t>1/02/2015</t>
  </si>
  <si>
    <t>Klirmark 3</t>
  </si>
  <si>
    <t>Pontifax 6</t>
  </si>
  <si>
    <t>18/09/2016</t>
  </si>
  <si>
    <t>יסודות א' אנקס 1</t>
  </si>
  <si>
    <t>9/11/2016</t>
  </si>
  <si>
    <t>יסודות ב'</t>
  </si>
  <si>
    <t>9/06/2015</t>
  </si>
  <si>
    <t>יסודות ג'</t>
  </si>
  <si>
    <t>נוי 1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</si>
  <si>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</si>
  <si>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</si>
  <si>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</si>
  <si>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</si>
  <si>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</si>
  <si>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</si>
  <si>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</si>
  <si>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</si>
  <si>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</si>
  <si>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</si>
  <si>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</si>
  <si>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</si>
  <si>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</si>
  <si>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ריאליטי 3</t>
  </si>
  <si>
    <t>30/06/2015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</si>
  <si>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</si>
  <si>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</si>
  <si>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</si>
  <si>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</si>
  <si>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</si>
  <si>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</si>
  <si>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</si>
  <si>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</si>
  <si>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</si>
  <si>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</si>
  <si>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</si>
  <si>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</si>
  <si>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</si>
  <si>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</si>
  <si>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</si>
  <si>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</si>
  <si>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</si>
  <si>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</si>
  <si>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</si>
  <si>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</si>
  <si>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</si>
  <si>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</si>
  <si>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Holland 5</t>
  </si>
  <si>
    <t>LCN EU 3</t>
  </si>
  <si>
    <t>LCN NA 3 QFPF</t>
  </si>
  <si>
    <t>LCN UK QFPF 2</t>
  </si>
  <si>
    <t>MBP 1 QFPF</t>
  </si>
  <si>
    <t>1/01/2020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</si>
  <si>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</si>
  <si>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</si>
  <si>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</si>
  <si>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</si>
  <si>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</si>
  <si>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</si>
  <si>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</si>
  <si>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</si>
  <si>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Accolade Partners 8-C Feeder (Anthos 5)</t>
  </si>
  <si>
    <t>AnaCap 3</t>
  </si>
  <si>
    <t>Anacap 4</t>
  </si>
  <si>
    <t>Ares 4</t>
  </si>
  <si>
    <t>BK Opportunities 7</t>
  </si>
  <si>
    <t>CITIC Capital China Partners 4</t>
  </si>
  <si>
    <t>27/01/2016</t>
  </si>
  <si>
    <t>Clarion II</t>
  </si>
  <si>
    <t>Forma 1</t>
  </si>
  <si>
    <t>Glendower SOF 4</t>
  </si>
  <si>
    <t>13/01/2016</t>
  </si>
  <si>
    <t>ICG Asia 3</t>
  </si>
  <si>
    <t>28/08/2014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</si>
  <si>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</si>
  <si>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</si>
  <si>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</si>
  <si>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</si>
  <si>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</si>
  <si>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KPS 5</t>
  </si>
  <si>
    <t>Kotani</t>
  </si>
  <si>
    <t>Kreos 5</t>
  </si>
  <si>
    <t>4/01/2016</t>
  </si>
  <si>
    <t>Mideal 1</t>
  </si>
  <si>
    <t>16/02/2017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</si>
  <si>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</si>
  <si>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</si>
  <si>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</si>
  <si>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</si>
  <si>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</si>
  <si>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</si>
  <si>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</si>
  <si>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</si>
  <si>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</si>
  <si>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</si>
  <si>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</si>
  <si>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</si>
  <si>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</si>
  <si>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נוי פסולת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</si>
  <si>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</si>
  <si>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</si>
  <si>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</si>
  <si>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</si>
  <si>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</si>
  <si>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</si>
  <si>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</si>
  <si>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</si>
  <si>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</si>
  <si>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</si>
  <si>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</si>
  <si>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</si>
  <si>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</si>
  <si>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</si>
  <si>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</si>
  <si>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</si>
  <si>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</si>
  <si>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</si>
  <si>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</si>
  <si>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</si>
  <si>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</si>
  <si>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</si>
  <si>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</si>
  <si>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</si>
  <si>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</si>
  <si>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</si>
  <si>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</si>
  <si>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</si>
  <si>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</si>
  <si>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</si>
  <si>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</si>
  <si>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</si>
  <si>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</si>
  <si>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</si>
  <si>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</si>
  <si>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</si>
  <si>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</si>
  <si>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</si>
  <si>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</si>
  <si>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</si>
  <si>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</si>
  <si>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</si>
  <si>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</si>
  <si>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4/07/2022</t>
  </si>
  <si>
    <t>F_GBPILS42275 201022</t>
  </si>
  <si>
    <t>F_ILSEUR33770 300922</t>
  </si>
  <si>
    <t>F_ILSGBP38574 201022</t>
  </si>
  <si>
    <t>F_ILSUSD 35410 031022</t>
  </si>
  <si>
    <t>F_ILSUSD32308 261022</t>
  </si>
  <si>
    <t>18/08/2022</t>
  </si>
  <si>
    <t>F_ILSUSD33964 200123</t>
  </si>
  <si>
    <t>15/09/2022</t>
  </si>
  <si>
    <t>F_ILSUSD35390 061022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</si>
  <si>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</si>
  <si>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</si>
  <si>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</si>
  <si>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</si>
  <si>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</si>
  <si>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</si>
  <si>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</si>
  <si>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</si>
  <si>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</si>
  <si>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</si>
  <si>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</si>
  <si>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</si>
  <si>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</si>
  <si>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</si>
  <si>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</si>
  <si>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</si>
  <si>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</si>
  <si>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34160 101122</t>
  </si>
  <si>
    <t>8/09/2022</t>
  </si>
  <si>
    <t>F_USDILS 34188 011222</t>
  </si>
  <si>
    <t>20/09/2022</t>
  </si>
  <si>
    <t>F_USDILS 35316 021122</t>
  </si>
  <si>
    <t>F_USDILS32422 141122</t>
  </si>
  <si>
    <t>11/08/2022</t>
  </si>
  <si>
    <t>F_USDILS32540 311022</t>
  </si>
  <si>
    <t>25/08/2022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</si>
  <si>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</si>
  <si>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</si>
  <si>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</si>
  <si>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</si>
  <si>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</si>
  <si>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</si>
  <si>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</si>
  <si>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</si>
  <si>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</si>
  <si>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</si>
  <si>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</si>
  <si>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</si>
  <si>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F_USDILS34300 241022</t>
  </si>
  <si>
    <t>23/06/2022</t>
  </si>
  <si>
    <t>F_USDILS34420 011222</t>
  </si>
  <si>
    <t>21/09/2022</t>
  </si>
  <si>
    <t>F_USDILS34466 231222</t>
  </si>
  <si>
    <t>22/09/2022</t>
  </si>
  <si>
    <t>F_USDILS34507 281122</t>
  </si>
  <si>
    <t>F_USDILS34900 261022</t>
  </si>
  <si>
    <t>6/07/2022</t>
  </si>
  <si>
    <t>F_USDILS35100 060123</t>
  </si>
  <si>
    <t>F_USDEUR10631 071122</t>
  </si>
  <si>
    <t>IRS 2.685  310723</t>
  </si>
  <si>
    <t>16/06/2022</t>
  </si>
  <si>
    <t>IRS 30/11/23  poalim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</si>
  <si>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</si>
  <si>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</si>
  <si>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</si>
  <si>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</si>
  <si>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</si>
  <si>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</si>
  <si>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</si>
  <si>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</si>
  <si>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</si>
  <si>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</si>
  <si>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</si>
  <si>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</si>
  <si>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</si>
  <si>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10y 18.11.2031 poalim</t>
  </si>
  <si>
    <t>16/11/2021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</si>
  <si>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</si>
  <si>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</si>
  <si>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</si>
  <si>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</si>
  <si>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</si>
  <si>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</si>
  <si>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</si>
  <si>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</si>
  <si>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</si>
  <si>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</si>
  <si>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</si>
  <si>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</si>
  <si>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</si>
  <si>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</si>
  <si>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</si>
  <si>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</si>
  <si>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</si>
  <si>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</si>
  <si>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TA-35 Index 5 120723</t>
  </si>
  <si>
    <t>TA-35 Index 6 120723</t>
  </si>
  <si>
    <t>TA-35 Index3 120723</t>
  </si>
  <si>
    <t>עסקת פרוורד קצר</t>
  </si>
  <si>
    <t>1/01/2014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</si>
  <si>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</si>
  <si>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</si>
  <si>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</si>
  <si>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</si>
  <si>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</si>
  <si>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</si>
  <si>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</si>
  <si>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</si>
  <si>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</si>
  <si>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</si>
  <si>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</si>
  <si>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</si>
  <si>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</si>
  <si>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</si>
  <si>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</si>
  <si>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</si>
  <si>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</si>
  <si>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</si>
  <si>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</si>
  <si>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</si>
  <si>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</si>
  <si>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</si>
  <si>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</si>
  <si>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</si>
  <si>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</si>
  <si>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</si>
  <si>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</si>
  <si>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</si>
  <si>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</si>
  <si>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</si>
  <si>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</si>
  <si>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</si>
  <si>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</si>
  <si>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</si>
  <si>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</si>
  <si>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</si>
  <si>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</si>
  <si>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</si>
  <si>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</si>
  <si>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</si>
  <si>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</si>
  <si>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</si>
  <si>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</si>
  <si>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</si>
  <si>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</si>
  <si>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</si>
  <si>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</si>
  <si>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</si>
  <si>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</si>
  <si>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</si>
  <si>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</si>
  <si>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</si>
  <si>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</si>
  <si>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</si>
  <si>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</si>
  <si>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</si>
  <si>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</si>
  <si>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</si>
  <si>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</si>
  <si>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</si>
  <si>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</si>
  <si>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</si>
  <si>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</si>
  <si>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</si>
  <si>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</si>
  <si>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</si>
  <si>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</si>
  <si>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</si>
  <si>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</si>
  <si>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</si>
  <si>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</si>
  <si>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</si>
  <si>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</si>
  <si>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</si>
  <si>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</si>
  <si>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</si>
  <si>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</si>
  <si>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</si>
  <si>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</si>
  <si>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</si>
  <si>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</si>
  <si>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</si>
  <si>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</si>
  <si>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</si>
  <si>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</si>
  <si>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</si>
  <si>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</si>
  <si>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</si>
  <si>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</si>
  <si>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</si>
  <si>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</si>
  <si>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</si>
  <si>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</si>
  <si>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</si>
  <si>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</si>
  <si>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</si>
  <si>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</si>
  <si>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</si>
  <si>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</si>
  <si>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</si>
  <si>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</si>
  <si>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</si>
  <si>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</si>
  <si>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</si>
  <si>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</si>
  <si>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</si>
  <si>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</si>
  <si>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</si>
  <si>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</si>
  <si>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</si>
  <si>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</si>
  <si>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21/12/2021</t>
  </si>
  <si>
    <t>23/05/2018</t>
  </si>
  <si>
    <t>1/10/2020</t>
  </si>
  <si>
    <t>5/11/2020</t>
  </si>
  <si>
    <t>25/01/2017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</si>
  <si>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</si>
  <si>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</si>
  <si>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</si>
  <si>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</si>
  <si>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</si>
  <si>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</si>
  <si>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</si>
  <si>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</si>
  <si>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</si>
  <si>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</si>
  <si>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</si>
  <si>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</si>
  <si>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</si>
  <si>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</si>
  <si>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</si>
  <si>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</si>
  <si>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</si>
  <si>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</si>
  <si>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</si>
  <si>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1/03/2020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</si>
  <si>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</si>
  <si>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</si>
  <si>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</si>
  <si>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</si>
  <si>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</si>
  <si>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</si>
  <si>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</si>
  <si>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</si>
  <si>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</si>
  <si>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</si>
  <si>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</si>
  <si>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</si>
  <si>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</si>
  <si>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</si>
  <si>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</si>
  <si>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</si>
  <si>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</si>
  <si>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</si>
  <si>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</si>
  <si>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</si>
  <si>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</si>
  <si>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</si>
  <si>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</si>
  <si>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</si>
  <si>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</si>
  <si>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</si>
  <si>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</si>
  <si>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</si>
  <si>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</si>
  <si>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</si>
  <si>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</si>
  <si>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</si>
  <si>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</si>
  <si>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</si>
  <si>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</si>
  <si>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</si>
  <si>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</si>
  <si>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</si>
  <si>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</si>
  <si>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</si>
  <si>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</si>
  <si>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</si>
  <si>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</si>
  <si>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</si>
  <si>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</si>
  <si>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</si>
  <si>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</si>
  <si>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</si>
  <si>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</si>
  <si>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</si>
  <si>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</si>
  <si>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</si>
  <si>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</si>
  <si>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</si>
  <si>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</si>
  <si>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</si>
  <si>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</si>
  <si>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</si>
  <si>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</si>
  <si>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Ludwigshafen Real Estate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</si>
  <si>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</si>
  <si>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</si>
  <si>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</si>
  <si>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</si>
  <si>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</si>
  <si>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</si>
  <si>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</si>
  <si>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</si>
  <si>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</si>
  <si>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</si>
  <si>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</si>
  <si>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</si>
  <si>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</si>
  <si>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</si>
  <si>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</si>
  <si>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</si>
  <si>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</si>
  <si>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</si>
  <si>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</si>
  <si>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</si>
  <si>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</si>
  <si>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</si>
  <si>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</si>
  <si>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</si>
  <si>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</si>
  <si>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</si>
  <si>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</si>
  <si>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30/03/2024</t>
  </si>
  <si>
    <t>29/03/2031</t>
  </si>
  <si>
    <t>27/02/2028</t>
  </si>
  <si>
    <t>08/08/2023</t>
  </si>
  <si>
    <t>03/04/2026</t>
  </si>
  <si>
    <t>01/04/2025</t>
  </si>
  <si>
    <t>02/10/2024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</si>
  <si>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</si>
  <si>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</si>
  <si>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</si>
  <si>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</si>
  <si>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</si>
  <si>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</si>
  <si>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</si>
  <si>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</si>
  <si>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</si>
  <si>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</si>
  <si>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</si>
  <si>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</si>
  <si>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</si>
  <si>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</si>
  <si>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</si>
  <si>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</si>
  <si>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</si>
  <si>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</si>
  <si>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</si>
  <si>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</si>
  <si>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</si>
  <si>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</si>
  <si>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</si>
  <si>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</si>
  <si>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</si>
  <si>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</si>
  <si>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</si>
  <si>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31/12/2022</t>
  </si>
  <si>
    <t>01/05/2030</t>
  </si>
  <si>
    <t>18/05/2031</t>
  </si>
  <si>
    <t>14/12/2027</t>
  </si>
  <si>
    <t>21/07/2026</t>
  </si>
  <si>
    <t>נוי פשה 1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</si>
  <si>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</si>
  <si>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</si>
  <si>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</si>
  <si>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</si>
  <si>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</si>
  <si>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</si>
  <si>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</si>
  <si>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</si>
  <si>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</si>
  <si>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</si>
  <si>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</si>
  <si>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</si>
  <si>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</si>
  <si>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>09/01/2022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</si>
  <si>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</si>
  <si>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</si>
  <si>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</si>
  <si>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</si>
  <si>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</si>
  <si>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</si>
  <si>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</si>
  <si>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</si>
  <si>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</si>
  <si>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</si>
  <si>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</si>
  <si>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</si>
  <si>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</si>
  <si>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</si>
  <si>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</si>
  <si>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</si>
  <si>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</si>
  <si>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</si>
  <si>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</si>
  <si>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</si>
  <si>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</si>
  <si>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</si>
  <si>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</si>
  <si>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</si>
  <si>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</si>
  <si>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</si>
  <si>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</si>
  <si>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</si>
  <si>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</si>
  <si>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</si>
  <si>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</si>
  <si>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</si>
  <si>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</si>
  <si>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</si>
  <si>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</si>
  <si>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</si>
  <si>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</si>
  <si>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</si>
  <si>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</si>
  <si>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LCN EUROPEAN FUND IV SLP</t>
  </si>
  <si>
    <t>11/01/2028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</si>
  <si>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</si>
  <si>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</si>
  <si>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</si>
  <si>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</si>
  <si>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</si>
  <si>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</si>
  <si>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</si>
  <si>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</si>
  <si>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</si>
  <si>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</si>
  <si>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</si>
  <si>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</si>
  <si>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</si>
  <si>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</si>
  <si>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</si>
  <si>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</si>
  <si>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</si>
  <si>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</si>
  <si>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</si>
  <si>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</si>
  <si>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</si>
  <si>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</si>
  <si>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16/08/2030</t>
  </si>
  <si>
    <t>St Pancras Campus - Camden London מסגרת קבועה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</si>
  <si>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</si>
  <si>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</si>
  <si>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</si>
  <si>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</si>
  <si>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</si>
  <si>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</si>
  <si>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</si>
  <si>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</si>
  <si>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</si>
  <si>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</si>
  <si>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</si>
  <si>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</si>
  <si>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</si>
  <si>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</si>
  <si>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</si>
  <si>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</si>
  <si>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14/12/2025</t>
  </si>
  <si>
    <t>קרן השקעה Anacap 4</t>
  </si>
  <si>
    <t>09/08/2027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</si>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</sst>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%"/>
    <numFmt numFmtId="168" formatCode="_(* #,##0_);_(* \(#,##0\);_(* &quot;-&quot;??_);_(@_)"/>
    <numFmt numFmtId="169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67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8" fontId="0" fillId="0" borderId="0" xfId="1" applyNumberFormat="1" applyFont="1" applyBorder="1"/>
    <xf numFmtId="169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9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D5F1B604-A077-4A27-BC51-F7D16CB75861}"/>
    <cellStyle name="Normal 14" xfId="3" xr:uid="{9725AC03-60DE-4B66-9A2F-82101883C77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39837.064149999998</v>
      </c>
      <c r="D11" s="8">
        <v>0.11550294798892199</v>
      </c>
    </row>
    <row r="12" spans="2:4">
      <c r="B12" s="6" t="s">
        <v>14</v>
      </c>
      <c r="C12" s="7">
        <v>273824.71833</v>
      </c>
      <c r="D12" s="8">
        <v>0.79392301802820797</v>
      </c>
    </row>
    <row r="13" spans="2:4">
      <c r="B13" s="6" t="s">
        <v>15</v>
      </c>
      <c r="C13" s="7">
        <v>189086.79548999999</v>
      </c>
      <c r="D13" s="8">
        <v>0.54823523698027099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7490.0755499999996</v>
      </c>
      <c r="D15" s="8">
        <v>2.1716605506551901E-2</v>
      </c>
    </row>
    <row r="16" spans="2:4">
      <c r="B16" s="6" t="s">
        <v>18</v>
      </c>
      <c r="C16" s="7">
        <v>62291.878490000003</v>
      </c>
      <c r="D16" s="8">
        <v>0.18060807830294801</v>
      </c>
    </row>
    <row r="17" spans="2:4">
      <c r="B17" s="6" t="s">
        <v>19</v>
      </c>
      <c r="C17" s="7">
        <v>13506.55168</v>
      </c>
      <c r="D17" s="8">
        <v>3.9160680373699998E-2</v>
      </c>
    </row>
    <row r="18" spans="2:4">
      <c r="B18" s="6" t="s">
        <v>20</v>
      </c>
      <c r="C18" s="7">
        <v>9891.3380199999992</v>
      </c>
      <c r="D18" s="8">
        <v>2.8678787587436E-2</v>
      </c>
    </row>
    <row r="19" spans="2:4">
      <c r="B19" s="6" t="s">
        <v>21</v>
      </c>
      <c r="C19" s="7">
        <v>14.797750000000001</v>
      </c>
      <c r="D19" s="8">
        <v>4.2904360174922101E-5</v>
      </c>
    </row>
    <row r="20" spans="2:4">
      <c r="B20" s="6" t="s">
        <v>22</v>
      </c>
      <c r="C20" s="7">
        <v>-18.7408</v>
      </c>
      <c r="D20" s="8">
        <v>-5.4336776413047999E-5</v>
      </c>
    </row>
    <row r="21" spans="2:4">
      <c r="B21" s="6" t="s">
        <v>23</v>
      </c>
      <c r="C21" s="7">
        <v>-8437.9778500000193</v>
      </c>
      <c r="D21" s="8">
        <v>-2.4464938306459801E-2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9486.1289300000008</v>
      </c>
      <c r="D23" s="8">
        <v>2.7503930819108902E-2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983.08502999999996</v>
      </c>
      <c r="D26" s="8">
        <v>2.8503410457464198E-3</v>
      </c>
    </row>
    <row r="27" spans="2:4">
      <c r="B27" s="6" t="s">
        <v>18</v>
      </c>
      <c r="C27" s="7">
        <v>1867.3257100000001</v>
      </c>
      <c r="D27" s="8">
        <v>5.4140943606786297E-3</v>
      </c>
    </row>
    <row r="28" spans="2:4">
      <c r="B28" s="6" t="s">
        <v>26</v>
      </c>
      <c r="C28" s="7">
        <v>9707.4496300000101</v>
      </c>
      <c r="D28" s="8">
        <v>2.8145624524365798E-2</v>
      </c>
    </row>
    <row r="29" spans="2:4">
      <c r="B29" s="6" t="s">
        <v>27</v>
      </c>
      <c r="C29" s="7">
        <v>11.26183</v>
      </c>
      <c r="D29" s="8">
        <v>3.2652370160919303E-5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-4653.6826899999996</v>
      </c>
      <c r="D31" s="8">
        <v>-1.3492813317670599E-2</v>
      </c>
    </row>
    <row r="32" spans="2:4">
      <c r="B32" s="6" t="s">
        <v>30</v>
      </c>
      <c r="C32" s="7">
        <v>1570.6894199999999</v>
      </c>
      <c r="D32" s="8">
        <v>4.55403183582771E-3</v>
      </c>
    </row>
    <row r="33" spans="2:4">
      <c r="B33" s="6" t="s">
        <v>31</v>
      </c>
      <c r="C33" s="7">
        <v>5922.3768700000001</v>
      </c>
      <c r="D33" s="8">
        <v>1.7171244974547299E-2</v>
      </c>
    </row>
    <row r="34" spans="2:4">
      <c r="B34" s="6" t="s">
        <v>32</v>
      </c>
      <c r="C34" s="7">
        <v>15707.943600000001</v>
      </c>
      <c r="D34" s="8">
        <v>4.5543360971888498E-2</v>
      </c>
    </row>
    <row r="35" spans="2:4">
      <c r="B35" s="6" t="s">
        <v>33</v>
      </c>
      <c r="C35" s="7">
        <v>115.40183</v>
      </c>
      <c r="D35" s="8">
        <v>3.3459422406549198E-4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7.20946</v>
      </c>
      <c r="D37" s="8">
        <v>2.09029932595627E-5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344900.84317000001</v>
      </c>
      <c r="D42" s="10">
        <v>1</v>
      </c>
    </row>
    <row r="43" spans="2:4">
      <c r="B43" s="6" t="s">
        <v>41</v>
      </c>
      <c r="C43" s="40">
        <f>'יתרת התחייבות להשקעה'!C10</f>
        <v>14960.5</v>
      </c>
      <c r="D43" s="8">
        <f>C43/C42</f>
        <v>4.3376234927399233E-2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128</v>
      </c>
    </row>
    <row r="7" spans="2:12" ht="15.75">
      <c r="B7" s="2" t="s">
        <v>517</v>
      </c>
    </row>
    <row r="8" spans="2:12">
      <c r="B8" s="3" t="s">
        <v>85</v>
      </c>
      <c r="C8" s="3" t="s">
        <v>86</v>
      </c>
      <c r="D8" s="3" t="s">
        <v>130</v>
      </c>
      <c r="E8" s="3" t="s">
        <v>184</v>
      </c>
      <c r="F8" s="3" t="s">
        <v>90</v>
      </c>
      <c r="G8" s="3" t="s">
        <v>133</v>
      </c>
      <c r="H8" s="3" t="s">
        <v>43</v>
      </c>
      <c r="I8" s="3" t="s">
        <v>93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518</v>
      </c>
      <c r="C11" s="12"/>
      <c r="D11" s="20"/>
      <c r="E11" s="3"/>
      <c r="F11" s="3"/>
      <c r="G11" s="9">
        <v>-5</v>
      </c>
      <c r="I11" s="9">
        <v>-18.739999999999998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453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126</v>
      </c>
      <c r="C17" s="12"/>
      <c r="D17" s="20"/>
      <c r="E17" s="3"/>
      <c r="F17" s="3"/>
      <c r="G17" s="9">
        <v>-5</v>
      </c>
      <c r="I17" s="9">
        <v>-18.739999999999998</v>
      </c>
      <c r="K17" s="10">
        <v>1</v>
      </c>
      <c r="L17" s="10">
        <v>-1E-4</v>
      </c>
    </row>
    <row r="18" spans="2:12">
      <c r="B18" s="13" t="s">
        <v>519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522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521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523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453</v>
      </c>
      <c r="C22" s="14"/>
      <c r="D22" s="21"/>
      <c r="E22" s="13"/>
      <c r="F22" s="13"/>
      <c r="G22" s="15">
        <v>-5</v>
      </c>
      <c r="I22" s="15">
        <v>-18.739999999999998</v>
      </c>
      <c r="K22" s="16">
        <v>1</v>
      </c>
      <c r="L22" s="16">
        <v>-1E-4</v>
      </c>
    </row>
    <row r="23" spans="2:12">
      <c r="B23" s="6" t="s">
        <v>524</v>
      </c>
      <c r="C23" s="17">
        <v>146847</v>
      </c>
      <c r="D23" s="18" t="s">
        <v>173</v>
      </c>
      <c r="E23" s="6" t="s">
        <v>525</v>
      </c>
      <c r="F23" s="6" t="s">
        <v>44</v>
      </c>
      <c r="G23" s="7">
        <v>-5</v>
      </c>
      <c r="H23" s="7">
        <v>5300</v>
      </c>
      <c r="I23" s="7">
        <v>-18.739999999999998</v>
      </c>
      <c r="J23" s="8">
        <v>0</v>
      </c>
      <c r="K23" s="8">
        <v>1</v>
      </c>
      <c r="L23" s="8">
        <v>-1E-4</v>
      </c>
    </row>
    <row r="26" spans="2:12">
      <c r="B26" s="6" t="s">
        <v>127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4"/>
  <sheetViews>
    <sheetView rightToLeft="1" workbookViewId="0">
      <selection activeCell="C4" sqref="C4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128</v>
      </c>
    </row>
    <row r="7" spans="2:11" ht="15.75">
      <c r="B7" s="2" t="s">
        <v>526</v>
      </c>
    </row>
    <row r="8" spans="2:11">
      <c r="B8" s="3" t="s">
        <v>85</v>
      </c>
      <c r="C8" s="3" t="s">
        <v>86</v>
      </c>
      <c r="D8" s="3" t="s">
        <v>130</v>
      </c>
      <c r="E8" s="3" t="s">
        <v>184</v>
      </c>
      <c r="F8" s="3" t="s">
        <v>90</v>
      </c>
      <c r="G8" s="3" t="s">
        <v>133</v>
      </c>
      <c r="H8" s="3" t="s">
        <v>43</v>
      </c>
      <c r="I8" s="3" t="s">
        <v>93</v>
      </c>
      <c r="J8" s="3" t="s">
        <v>136</v>
      </c>
      <c r="K8" s="3" t="s">
        <v>137</v>
      </c>
    </row>
    <row r="9" spans="2:11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</row>
    <row r="11" spans="2:11">
      <c r="B11" s="3" t="s">
        <v>527</v>
      </c>
      <c r="C11" s="12"/>
      <c r="D11" s="20"/>
      <c r="E11" s="3"/>
      <c r="F11" s="3"/>
      <c r="G11" s="9">
        <v>0</v>
      </c>
      <c r="I11" s="9">
        <v>-8437.98</v>
      </c>
      <c r="J11" s="10">
        <v>1</v>
      </c>
      <c r="K11" s="10">
        <v>-2.4500000000000001E-2</v>
      </c>
    </row>
    <row r="12" spans="2:11">
      <c r="B12" s="3" t="s">
        <v>528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529</v>
      </c>
      <c r="C13" s="12"/>
      <c r="D13" s="20"/>
      <c r="E13" s="3"/>
      <c r="F13" s="3"/>
      <c r="G13" s="9">
        <v>0</v>
      </c>
      <c r="I13" s="9">
        <v>-8437.98</v>
      </c>
      <c r="J13" s="10">
        <v>1</v>
      </c>
      <c r="K13" s="10">
        <v>-2.4500000000000001E-2</v>
      </c>
    </row>
    <row r="14" spans="2:11">
      <c r="B14" s="6" t="s">
        <v>530</v>
      </c>
      <c r="C14" s="17">
        <v>12513316</v>
      </c>
      <c r="D14" s="18" t="s">
        <v>173</v>
      </c>
      <c r="E14" s="6" t="s">
        <v>525</v>
      </c>
      <c r="F14" s="6" t="s">
        <v>44</v>
      </c>
      <c r="G14" s="7">
        <v>-5</v>
      </c>
      <c r="H14" s="7">
        <v>59558.85</v>
      </c>
      <c r="I14" s="7">
        <v>-526.5</v>
      </c>
      <c r="J14" s="8">
        <v>6.2399999999999997E-2</v>
      </c>
      <c r="K14" s="8">
        <v>-1.5E-3</v>
      </c>
    </row>
    <row r="15" spans="2:11">
      <c r="B15" s="6" t="s">
        <v>530</v>
      </c>
      <c r="C15" s="17">
        <v>12513317</v>
      </c>
      <c r="D15" s="18" t="s">
        <v>173</v>
      </c>
      <c r="E15" s="6" t="s">
        <v>525</v>
      </c>
      <c r="F15" s="6" t="s">
        <v>44</v>
      </c>
      <c r="G15" s="7">
        <v>-5</v>
      </c>
      <c r="H15" s="7">
        <v>59046.86</v>
      </c>
      <c r="I15" s="7">
        <v>-521.97</v>
      </c>
      <c r="J15" s="8">
        <v>6.1899999999999997E-2</v>
      </c>
      <c r="K15" s="8">
        <v>-1.5E-3</v>
      </c>
    </row>
    <row r="16" spans="2:11">
      <c r="B16" s="6" t="s">
        <v>530</v>
      </c>
      <c r="C16" s="17">
        <v>125133</v>
      </c>
      <c r="D16" s="18" t="s">
        <v>173</v>
      </c>
      <c r="E16" s="6" t="s">
        <v>525</v>
      </c>
      <c r="F16" s="6" t="s">
        <v>44</v>
      </c>
      <c r="G16" s="7">
        <v>40</v>
      </c>
      <c r="H16" s="7">
        <v>61400</v>
      </c>
      <c r="I16" s="7">
        <v>4342.21</v>
      </c>
      <c r="J16" s="8">
        <v>-0.51459999999999995</v>
      </c>
      <c r="K16" s="8">
        <v>1.26E-2</v>
      </c>
    </row>
    <row r="17" spans="2:11">
      <c r="B17" s="6" t="s">
        <v>530</v>
      </c>
      <c r="C17" s="17">
        <v>12513315</v>
      </c>
      <c r="D17" s="18" t="s">
        <v>173</v>
      </c>
      <c r="E17" s="6" t="s">
        <v>525</v>
      </c>
      <c r="F17" s="6" t="s">
        <v>44</v>
      </c>
      <c r="G17" s="7">
        <v>-5</v>
      </c>
      <c r="H17" s="7">
        <v>59277.87</v>
      </c>
      <c r="I17" s="7">
        <v>-524.02</v>
      </c>
      <c r="J17" s="8">
        <v>6.2100000000000002E-2</v>
      </c>
      <c r="K17" s="8">
        <v>-1.5E-3</v>
      </c>
    </row>
    <row r="18" spans="2:11">
      <c r="B18" s="6" t="s">
        <v>530</v>
      </c>
      <c r="C18" s="17">
        <v>12513320</v>
      </c>
      <c r="D18" s="18" t="s">
        <v>173</v>
      </c>
      <c r="E18" s="6" t="s">
        <v>525</v>
      </c>
      <c r="F18" s="6" t="s">
        <v>44</v>
      </c>
      <c r="G18" s="7">
        <v>-4</v>
      </c>
      <c r="H18" s="7">
        <v>59212.14</v>
      </c>
      <c r="I18" s="7">
        <v>-418.75</v>
      </c>
      <c r="J18" s="8">
        <v>4.9599999999999998E-2</v>
      </c>
      <c r="K18" s="8">
        <v>-1.1999999999999999E-3</v>
      </c>
    </row>
    <row r="19" spans="2:11">
      <c r="B19" s="6" t="s">
        <v>530</v>
      </c>
      <c r="C19" s="17">
        <v>12513319</v>
      </c>
      <c r="D19" s="18" t="s">
        <v>173</v>
      </c>
      <c r="E19" s="6" t="s">
        <v>525</v>
      </c>
      <c r="F19" s="6" t="s">
        <v>44</v>
      </c>
      <c r="G19" s="7">
        <v>-5</v>
      </c>
      <c r="H19" s="7">
        <v>58112.91</v>
      </c>
      <c r="I19" s="7">
        <v>-513.72</v>
      </c>
      <c r="J19" s="8">
        <v>6.0900000000000003E-2</v>
      </c>
      <c r="K19" s="8">
        <v>-1.5E-3</v>
      </c>
    </row>
    <row r="20" spans="2:11">
      <c r="B20" s="6" t="s">
        <v>530</v>
      </c>
      <c r="C20" s="17">
        <v>12513321</v>
      </c>
      <c r="D20" s="18" t="s">
        <v>173</v>
      </c>
      <c r="E20" s="6" t="s">
        <v>525</v>
      </c>
      <c r="F20" s="6" t="s">
        <v>44</v>
      </c>
      <c r="G20" s="7">
        <v>-6</v>
      </c>
      <c r="H20" s="7">
        <v>61191.75</v>
      </c>
      <c r="I20" s="7">
        <v>-649.12</v>
      </c>
      <c r="J20" s="8">
        <v>7.6899999999999996E-2</v>
      </c>
      <c r="K20" s="8">
        <v>-1.9E-3</v>
      </c>
    </row>
    <row r="21" spans="2:11">
      <c r="B21" s="6" t="s">
        <v>530</v>
      </c>
      <c r="C21" s="17">
        <v>12513314</v>
      </c>
      <c r="D21" s="18" t="s">
        <v>173</v>
      </c>
      <c r="E21" s="6" t="s">
        <v>525</v>
      </c>
      <c r="F21" s="6" t="s">
        <v>44</v>
      </c>
      <c r="G21" s="7">
        <v>-4</v>
      </c>
      <c r="H21" s="7">
        <v>58862.36</v>
      </c>
      <c r="I21" s="7">
        <v>-416.27</v>
      </c>
      <c r="J21" s="8">
        <v>4.9299999999999997E-2</v>
      </c>
      <c r="K21" s="8">
        <v>-1.1999999999999999E-3</v>
      </c>
    </row>
    <row r="22" spans="2:11">
      <c r="B22" s="6" t="s">
        <v>530</v>
      </c>
      <c r="C22" s="17">
        <v>12513322</v>
      </c>
      <c r="D22" s="18" t="s">
        <v>173</v>
      </c>
      <c r="E22" s="6" t="s">
        <v>525</v>
      </c>
      <c r="F22" s="6" t="s">
        <v>44</v>
      </c>
      <c r="G22" s="7">
        <v>-4</v>
      </c>
      <c r="H22" s="7">
        <v>61330.31</v>
      </c>
      <c r="I22" s="7">
        <v>-433.73</v>
      </c>
      <c r="J22" s="8">
        <v>5.1400000000000001E-2</v>
      </c>
      <c r="K22" s="8">
        <v>-1.2999999999999999E-3</v>
      </c>
    </row>
    <row r="23" spans="2:11">
      <c r="B23" s="6" t="s">
        <v>530</v>
      </c>
      <c r="C23" s="17">
        <v>12513318</v>
      </c>
      <c r="D23" s="18" t="s">
        <v>173</v>
      </c>
      <c r="E23" s="6" t="s">
        <v>525</v>
      </c>
      <c r="F23" s="6" t="s">
        <v>44</v>
      </c>
      <c r="G23" s="7">
        <v>-2</v>
      </c>
      <c r="H23" s="7">
        <v>58558.879999999997</v>
      </c>
      <c r="I23" s="7">
        <v>-207.06</v>
      </c>
      <c r="J23" s="8">
        <v>2.4500000000000001E-2</v>
      </c>
      <c r="K23" s="8">
        <v>-5.9999999999999995E-4</v>
      </c>
    </row>
    <row r="24" spans="2:11">
      <c r="B24" s="6" t="s">
        <v>531</v>
      </c>
      <c r="C24" s="17">
        <v>144925</v>
      </c>
      <c r="D24" s="18" t="s">
        <v>173</v>
      </c>
      <c r="E24" s="6" t="s">
        <v>525</v>
      </c>
      <c r="F24" s="6" t="s">
        <v>44</v>
      </c>
      <c r="G24" s="7">
        <v>5</v>
      </c>
      <c r="H24" s="7">
        <v>232700</v>
      </c>
      <c r="I24" s="7">
        <v>411.41</v>
      </c>
      <c r="J24" s="8">
        <v>-4.8800000000000003E-2</v>
      </c>
      <c r="K24" s="8">
        <v>1.1999999999999999E-3</v>
      </c>
    </row>
    <row r="25" spans="2:11">
      <c r="B25" s="6" t="s">
        <v>531</v>
      </c>
      <c r="C25" s="17">
        <v>1449250</v>
      </c>
      <c r="D25" s="18" t="s">
        <v>173</v>
      </c>
      <c r="E25" s="6" t="s">
        <v>525</v>
      </c>
      <c r="F25" s="6" t="s">
        <v>44</v>
      </c>
      <c r="G25" s="7">
        <v>-5</v>
      </c>
      <c r="H25" s="7">
        <v>237189.17</v>
      </c>
      <c r="I25" s="7">
        <v>-419.35</v>
      </c>
      <c r="J25" s="8">
        <v>4.9700000000000001E-2</v>
      </c>
      <c r="K25" s="8">
        <v>-1.1999999999999999E-3</v>
      </c>
    </row>
    <row r="26" spans="2:11">
      <c r="B26" s="6" t="s">
        <v>532</v>
      </c>
      <c r="C26" s="17">
        <v>1460541</v>
      </c>
      <c r="D26" s="18" t="s">
        <v>173</v>
      </c>
      <c r="E26" s="6" t="s">
        <v>525</v>
      </c>
      <c r="F26" s="6" t="s">
        <v>44</v>
      </c>
      <c r="G26" s="7">
        <v>-42</v>
      </c>
      <c r="H26" s="7">
        <v>408534.84</v>
      </c>
      <c r="I26" s="7">
        <v>-30336.16</v>
      </c>
      <c r="J26" s="8">
        <v>3.5952000000000002</v>
      </c>
      <c r="K26" s="8">
        <v>-8.7999999999999995E-2</v>
      </c>
    </row>
    <row r="27" spans="2:11">
      <c r="B27" s="6" t="s">
        <v>532</v>
      </c>
      <c r="C27" s="17">
        <v>146054</v>
      </c>
      <c r="D27" s="18" t="s">
        <v>173</v>
      </c>
      <c r="E27" s="6" t="s">
        <v>525</v>
      </c>
      <c r="F27" s="6" t="s">
        <v>44</v>
      </c>
      <c r="G27" s="7">
        <v>42</v>
      </c>
      <c r="H27" s="7">
        <v>365425</v>
      </c>
      <c r="I27" s="7">
        <v>27135</v>
      </c>
      <c r="J27" s="8">
        <v>-3.2158000000000002</v>
      </c>
      <c r="K27" s="8">
        <v>7.8700000000000006E-2</v>
      </c>
    </row>
    <row r="28" spans="2:11">
      <c r="B28" s="6" t="s">
        <v>533</v>
      </c>
      <c r="C28" s="17">
        <v>146010</v>
      </c>
      <c r="D28" s="18" t="s">
        <v>173</v>
      </c>
      <c r="E28" s="6" t="s">
        <v>525</v>
      </c>
      <c r="F28" s="6" t="s">
        <v>44</v>
      </c>
      <c r="G28" s="7">
        <v>54</v>
      </c>
      <c r="H28" s="7">
        <v>1122825</v>
      </c>
      <c r="I28" s="7">
        <v>42879.34</v>
      </c>
      <c r="J28" s="8">
        <v>-5.0816999999999997</v>
      </c>
      <c r="K28" s="8">
        <v>0.12429999999999999</v>
      </c>
    </row>
    <row r="29" spans="2:11">
      <c r="B29" s="6" t="s">
        <v>533</v>
      </c>
      <c r="C29" s="17">
        <v>1460101</v>
      </c>
      <c r="D29" s="18" t="s">
        <v>173</v>
      </c>
      <c r="E29" s="6" t="s">
        <v>525</v>
      </c>
      <c r="F29" s="6" t="s">
        <v>44</v>
      </c>
      <c r="G29" s="7">
        <v>-53</v>
      </c>
      <c r="H29" s="7">
        <v>1267486.72</v>
      </c>
      <c r="I29" s="7">
        <v>-47507.43</v>
      </c>
      <c r="J29" s="8">
        <v>5.6302000000000003</v>
      </c>
      <c r="K29" s="8">
        <v>-0.13769999999999999</v>
      </c>
    </row>
    <row r="30" spans="2:11">
      <c r="B30" s="6" t="s">
        <v>533</v>
      </c>
      <c r="C30" s="17">
        <v>1460102</v>
      </c>
      <c r="D30" s="18" t="s">
        <v>173</v>
      </c>
      <c r="E30" s="6" t="s">
        <v>525</v>
      </c>
      <c r="F30" s="6" t="s">
        <v>44</v>
      </c>
      <c r="G30" s="7">
        <v>-1</v>
      </c>
      <c r="H30" s="7">
        <v>1181118.67</v>
      </c>
      <c r="I30" s="7">
        <v>-835.29</v>
      </c>
      <c r="J30" s="8">
        <v>9.9000000000000005E-2</v>
      </c>
      <c r="K30" s="8">
        <v>-2.3999999999999998E-3</v>
      </c>
    </row>
    <row r="31" spans="2:11">
      <c r="B31" s="6" t="s">
        <v>534</v>
      </c>
      <c r="C31" s="17">
        <v>12513215</v>
      </c>
      <c r="D31" s="18" t="s">
        <v>173</v>
      </c>
      <c r="E31" s="6" t="s">
        <v>525</v>
      </c>
      <c r="F31" s="6" t="s">
        <v>44</v>
      </c>
      <c r="G31" s="7">
        <v>-2</v>
      </c>
      <c r="H31" s="7">
        <v>132652.1</v>
      </c>
      <c r="I31" s="7">
        <v>-469.06</v>
      </c>
      <c r="J31" s="8">
        <v>5.5599999999999997E-2</v>
      </c>
      <c r="K31" s="8">
        <v>-1.4E-3</v>
      </c>
    </row>
    <row r="32" spans="2:11">
      <c r="B32" s="6" t="s">
        <v>534</v>
      </c>
      <c r="C32" s="17">
        <v>12513216</v>
      </c>
      <c r="D32" s="18" t="s">
        <v>173</v>
      </c>
      <c r="E32" s="6" t="s">
        <v>525</v>
      </c>
      <c r="F32" s="6" t="s">
        <v>44</v>
      </c>
      <c r="G32" s="7">
        <v>-2</v>
      </c>
      <c r="H32" s="7">
        <v>133304.69</v>
      </c>
      <c r="I32" s="7">
        <v>-471.37</v>
      </c>
      <c r="J32" s="8">
        <v>5.5899999999999998E-2</v>
      </c>
      <c r="K32" s="8">
        <v>-1.4E-3</v>
      </c>
    </row>
    <row r="33" spans="2:11">
      <c r="B33" s="6" t="s">
        <v>534</v>
      </c>
      <c r="C33" s="17">
        <v>12513219</v>
      </c>
      <c r="D33" s="18" t="s">
        <v>173</v>
      </c>
      <c r="E33" s="6" t="s">
        <v>525</v>
      </c>
      <c r="F33" s="6" t="s">
        <v>44</v>
      </c>
      <c r="G33" s="7">
        <v>-2</v>
      </c>
      <c r="H33" s="7">
        <v>137574.56</v>
      </c>
      <c r="I33" s="7">
        <v>-486.46</v>
      </c>
      <c r="J33" s="8">
        <v>5.7700000000000001E-2</v>
      </c>
      <c r="K33" s="8">
        <v>-1.4E-3</v>
      </c>
    </row>
    <row r="34" spans="2:11">
      <c r="B34" s="6" t="s">
        <v>534</v>
      </c>
      <c r="C34" s="17">
        <v>12513218</v>
      </c>
      <c r="D34" s="18" t="s">
        <v>173</v>
      </c>
      <c r="E34" s="6" t="s">
        <v>525</v>
      </c>
      <c r="F34" s="6" t="s">
        <v>44</v>
      </c>
      <c r="G34" s="7">
        <v>-3</v>
      </c>
      <c r="H34" s="7">
        <v>138558.39000000001</v>
      </c>
      <c r="I34" s="7">
        <v>-734.91</v>
      </c>
      <c r="J34" s="8">
        <v>8.7099999999999997E-2</v>
      </c>
      <c r="K34" s="8">
        <v>-2.0999999999999999E-3</v>
      </c>
    </row>
    <row r="35" spans="2:11">
      <c r="B35" s="6" t="s">
        <v>534</v>
      </c>
      <c r="C35" s="17">
        <v>12513217</v>
      </c>
      <c r="D35" s="18" t="s">
        <v>173</v>
      </c>
      <c r="E35" s="6" t="s">
        <v>525</v>
      </c>
      <c r="F35" s="6" t="s">
        <v>44</v>
      </c>
      <c r="G35" s="7">
        <v>-2</v>
      </c>
      <c r="H35" s="7">
        <v>135805.78</v>
      </c>
      <c r="I35" s="7">
        <v>-480.21</v>
      </c>
      <c r="J35" s="8">
        <v>5.6899999999999999E-2</v>
      </c>
      <c r="K35" s="8">
        <v>-1.4E-3</v>
      </c>
    </row>
    <row r="36" spans="2:11">
      <c r="B36" s="6" t="s">
        <v>534</v>
      </c>
      <c r="C36" s="17">
        <v>125132</v>
      </c>
      <c r="D36" s="18" t="s">
        <v>173</v>
      </c>
      <c r="E36" s="6" t="s">
        <v>525</v>
      </c>
      <c r="F36" s="6" t="s">
        <v>44</v>
      </c>
      <c r="G36" s="7">
        <v>19</v>
      </c>
      <c r="H36" s="7">
        <v>136300</v>
      </c>
      <c r="I36" s="7">
        <v>4578.59</v>
      </c>
      <c r="J36" s="8">
        <v>-0.54259999999999997</v>
      </c>
      <c r="K36" s="8">
        <v>1.3299999999999999E-2</v>
      </c>
    </row>
    <row r="37" spans="2:11">
      <c r="B37" s="6" t="s">
        <v>534</v>
      </c>
      <c r="C37" s="17">
        <v>12513213</v>
      </c>
      <c r="D37" s="18" t="s">
        <v>173</v>
      </c>
      <c r="E37" s="6" t="s">
        <v>525</v>
      </c>
      <c r="F37" s="6" t="s">
        <v>44</v>
      </c>
      <c r="G37" s="7">
        <v>-2</v>
      </c>
      <c r="H37" s="7">
        <v>136927.92000000001</v>
      </c>
      <c r="I37" s="7">
        <v>-484.18</v>
      </c>
      <c r="J37" s="8">
        <v>5.74E-2</v>
      </c>
      <c r="K37" s="8">
        <v>-1.4E-3</v>
      </c>
    </row>
    <row r="38" spans="2:11">
      <c r="B38" s="6" t="s">
        <v>534</v>
      </c>
      <c r="C38" s="17">
        <v>12513214</v>
      </c>
      <c r="D38" s="18" t="s">
        <v>173</v>
      </c>
      <c r="E38" s="6" t="s">
        <v>525</v>
      </c>
      <c r="F38" s="6" t="s">
        <v>44</v>
      </c>
      <c r="G38" s="7">
        <v>-2</v>
      </c>
      <c r="H38" s="7">
        <v>133007.89000000001</v>
      </c>
      <c r="I38" s="7">
        <v>-470.32</v>
      </c>
      <c r="J38" s="8">
        <v>5.57E-2</v>
      </c>
      <c r="K38" s="8">
        <v>-1.4E-3</v>
      </c>
    </row>
    <row r="39" spans="2:11">
      <c r="B39" s="6" t="s">
        <v>534</v>
      </c>
      <c r="C39" s="17">
        <v>12513210</v>
      </c>
      <c r="D39" s="18" t="s">
        <v>173</v>
      </c>
      <c r="E39" s="6" t="s">
        <v>525</v>
      </c>
      <c r="F39" s="6" t="s">
        <v>44</v>
      </c>
      <c r="G39" s="7">
        <v>-2</v>
      </c>
      <c r="H39" s="7">
        <v>135215.89000000001</v>
      </c>
      <c r="I39" s="7">
        <v>-478.12</v>
      </c>
      <c r="J39" s="8">
        <v>5.67E-2</v>
      </c>
      <c r="K39" s="8">
        <v>-1.4E-3</v>
      </c>
    </row>
    <row r="40" spans="2:11">
      <c r="B40" s="6" t="s">
        <v>534</v>
      </c>
      <c r="C40" s="17">
        <v>12513211</v>
      </c>
      <c r="D40" s="18" t="s">
        <v>173</v>
      </c>
      <c r="E40" s="6" t="s">
        <v>525</v>
      </c>
      <c r="F40" s="6" t="s">
        <v>44</v>
      </c>
      <c r="G40" s="7">
        <v>-2</v>
      </c>
      <c r="H40" s="7">
        <v>136244.72</v>
      </c>
      <c r="I40" s="7">
        <v>-481.76</v>
      </c>
      <c r="J40" s="8">
        <v>5.7099999999999998E-2</v>
      </c>
      <c r="K40" s="8">
        <v>-1.4E-3</v>
      </c>
    </row>
    <row r="41" spans="2:11">
      <c r="B41" s="6" t="s">
        <v>535</v>
      </c>
      <c r="C41" s="17">
        <v>1455360</v>
      </c>
      <c r="D41" s="18" t="s">
        <v>173</v>
      </c>
      <c r="E41" s="6" t="s">
        <v>525</v>
      </c>
      <c r="F41" s="6" t="s">
        <v>44</v>
      </c>
      <c r="G41" s="7">
        <v>-2</v>
      </c>
      <c r="H41" s="7">
        <v>82564.36</v>
      </c>
      <c r="I41" s="7">
        <v>-291.95</v>
      </c>
      <c r="J41" s="8">
        <v>3.4599999999999999E-2</v>
      </c>
      <c r="K41" s="8">
        <v>-8.0000000000000004E-4</v>
      </c>
    </row>
    <row r="42" spans="2:11">
      <c r="B42" s="6" t="s">
        <v>535</v>
      </c>
      <c r="C42" s="17">
        <v>1455363</v>
      </c>
      <c r="D42" s="18" t="s">
        <v>173</v>
      </c>
      <c r="E42" s="6" t="s">
        <v>525</v>
      </c>
      <c r="F42" s="6" t="s">
        <v>44</v>
      </c>
      <c r="G42" s="7">
        <v>-2</v>
      </c>
      <c r="H42" s="7">
        <v>87312.38</v>
      </c>
      <c r="I42" s="7">
        <v>-308.74</v>
      </c>
      <c r="J42" s="8">
        <v>3.6600000000000001E-2</v>
      </c>
      <c r="K42" s="8">
        <v>-8.9999999999999998E-4</v>
      </c>
    </row>
    <row r="43" spans="2:11">
      <c r="B43" s="6" t="s">
        <v>535</v>
      </c>
      <c r="C43" s="17">
        <v>1455365</v>
      </c>
      <c r="D43" s="18" t="s">
        <v>173</v>
      </c>
      <c r="E43" s="6" t="s">
        <v>525</v>
      </c>
      <c r="F43" s="6" t="s">
        <v>44</v>
      </c>
      <c r="G43" s="7">
        <v>-2</v>
      </c>
      <c r="H43" s="7">
        <v>90575.63</v>
      </c>
      <c r="I43" s="7">
        <v>-320.27999999999997</v>
      </c>
      <c r="J43" s="8">
        <v>3.7999999999999999E-2</v>
      </c>
      <c r="K43" s="8">
        <v>-8.9999999999999998E-4</v>
      </c>
    </row>
    <row r="44" spans="2:11">
      <c r="B44" s="6" t="s">
        <v>535</v>
      </c>
      <c r="C44" s="17">
        <v>1455364</v>
      </c>
      <c r="D44" s="18" t="s">
        <v>173</v>
      </c>
      <c r="E44" s="6" t="s">
        <v>525</v>
      </c>
      <c r="F44" s="6" t="s">
        <v>44</v>
      </c>
      <c r="G44" s="7">
        <v>-3</v>
      </c>
      <c r="H44" s="7">
        <v>87319.28</v>
      </c>
      <c r="I44" s="7">
        <v>-463.14</v>
      </c>
      <c r="J44" s="8">
        <v>5.4899999999999997E-2</v>
      </c>
      <c r="K44" s="8">
        <v>-1.2999999999999999E-3</v>
      </c>
    </row>
    <row r="45" spans="2:11">
      <c r="B45" s="6" t="s">
        <v>535</v>
      </c>
      <c r="C45" s="17">
        <v>1455362</v>
      </c>
      <c r="D45" s="18" t="s">
        <v>173</v>
      </c>
      <c r="E45" s="6" t="s">
        <v>525</v>
      </c>
      <c r="F45" s="6" t="s">
        <v>44</v>
      </c>
      <c r="G45" s="7">
        <v>-2</v>
      </c>
      <c r="H45" s="7">
        <v>84008.1</v>
      </c>
      <c r="I45" s="7">
        <v>-297.05</v>
      </c>
      <c r="J45" s="8">
        <v>3.5200000000000002E-2</v>
      </c>
      <c r="K45" s="8">
        <v>-8.9999999999999998E-4</v>
      </c>
    </row>
    <row r="46" spans="2:11">
      <c r="B46" s="6" t="s">
        <v>535</v>
      </c>
      <c r="C46" s="17">
        <v>1455361</v>
      </c>
      <c r="D46" s="18" t="s">
        <v>173</v>
      </c>
      <c r="E46" s="6" t="s">
        <v>525</v>
      </c>
      <c r="F46" s="6" t="s">
        <v>44</v>
      </c>
      <c r="G46" s="7">
        <v>-3</v>
      </c>
      <c r="H46" s="7">
        <v>85857.5</v>
      </c>
      <c r="I46" s="7">
        <v>-455.39</v>
      </c>
      <c r="J46" s="8">
        <v>5.3999999999999999E-2</v>
      </c>
      <c r="K46" s="8">
        <v>-1.2999999999999999E-3</v>
      </c>
    </row>
    <row r="47" spans="2:11">
      <c r="B47" s="6" t="s">
        <v>535</v>
      </c>
      <c r="C47" s="17">
        <v>145536</v>
      </c>
      <c r="D47" s="18" t="s">
        <v>173</v>
      </c>
      <c r="E47" s="6" t="s">
        <v>525</v>
      </c>
      <c r="F47" s="6" t="s">
        <v>44</v>
      </c>
      <c r="G47" s="7">
        <v>14</v>
      </c>
      <c r="H47" s="7">
        <v>89600</v>
      </c>
      <c r="I47" s="7">
        <v>2217.7800000000002</v>
      </c>
      <c r="J47" s="8">
        <v>-0.26279999999999998</v>
      </c>
      <c r="K47" s="8">
        <v>6.4000000000000003E-3</v>
      </c>
    </row>
    <row r="50" spans="2:6">
      <c r="B50" s="6" t="s">
        <v>127</v>
      </c>
      <c r="C50" s="17"/>
      <c r="D50" s="18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128</v>
      </c>
    </row>
    <row r="7" spans="2:17" ht="15.75">
      <c r="B7" s="2" t="s">
        <v>536</v>
      </c>
    </row>
    <row r="8" spans="2:17">
      <c r="B8" s="3" t="s">
        <v>85</v>
      </c>
      <c r="C8" s="3" t="s">
        <v>86</v>
      </c>
      <c r="D8" s="3" t="s">
        <v>537</v>
      </c>
      <c r="E8" s="3" t="s">
        <v>88</v>
      </c>
      <c r="F8" s="3" t="s">
        <v>89</v>
      </c>
      <c r="G8" s="3" t="s">
        <v>131</v>
      </c>
      <c r="H8" s="3" t="s">
        <v>132</v>
      </c>
      <c r="I8" s="3" t="s">
        <v>90</v>
      </c>
      <c r="J8" s="3" t="s">
        <v>91</v>
      </c>
      <c r="K8" s="3" t="s">
        <v>92</v>
      </c>
      <c r="L8" s="3" t="s">
        <v>133</v>
      </c>
      <c r="M8" s="3" t="s">
        <v>43</v>
      </c>
      <c r="N8" s="3" t="s">
        <v>93</v>
      </c>
      <c r="O8" s="3" t="s">
        <v>135</v>
      </c>
      <c r="P8" s="3" t="s">
        <v>136</v>
      </c>
      <c r="Q8" s="3" t="s">
        <v>137</v>
      </c>
    </row>
    <row r="9" spans="2:17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96</v>
      </c>
      <c r="K9" s="4" t="s">
        <v>96</v>
      </c>
      <c r="L9" s="4" t="s">
        <v>140</v>
      </c>
      <c r="M9" s="4" t="s">
        <v>141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538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541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542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543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544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545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539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540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541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542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543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544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545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546</v>
      </c>
    </row>
    <row r="7" spans="2:16" ht="15.75">
      <c r="B7" s="2" t="s">
        <v>129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131</v>
      </c>
      <c r="G8" s="3" t="s">
        <v>132</v>
      </c>
      <c r="H8" s="3" t="s">
        <v>90</v>
      </c>
      <c r="I8" s="3" t="s">
        <v>91</v>
      </c>
      <c r="J8" s="3" t="s">
        <v>92</v>
      </c>
      <c r="K8" s="3" t="s">
        <v>133</v>
      </c>
      <c r="L8" s="3" t="s">
        <v>43</v>
      </c>
      <c r="M8" s="3" t="s">
        <v>547</v>
      </c>
      <c r="N8" s="3" t="s">
        <v>135</v>
      </c>
      <c r="O8" s="3" t="s">
        <v>136</v>
      </c>
      <c r="P8" s="3" t="s">
        <v>137</v>
      </c>
    </row>
    <row r="9" spans="2:16">
      <c r="B9" s="4"/>
      <c r="C9" s="4"/>
      <c r="D9" s="4"/>
      <c r="E9" s="4"/>
      <c r="F9" s="4" t="s">
        <v>138</v>
      </c>
      <c r="G9" s="4" t="s">
        <v>139</v>
      </c>
      <c r="H9" s="4"/>
      <c r="I9" s="4" t="s">
        <v>96</v>
      </c>
      <c r="J9" s="4" t="s">
        <v>96</v>
      </c>
      <c r="K9" s="4" t="s">
        <v>140</v>
      </c>
      <c r="L9" s="4" t="s">
        <v>141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548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549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550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551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173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126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552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127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546</v>
      </c>
    </row>
    <row r="7" spans="2:19" ht="15.75">
      <c r="B7" s="2" t="s">
        <v>182</v>
      </c>
    </row>
    <row r="8" spans="2:19">
      <c r="B8" s="3" t="s">
        <v>85</v>
      </c>
      <c r="C8" s="3" t="s">
        <v>86</v>
      </c>
      <c r="D8" s="3" t="s">
        <v>183</v>
      </c>
      <c r="E8" s="3" t="s">
        <v>87</v>
      </c>
      <c r="F8" s="3" t="s">
        <v>184</v>
      </c>
      <c r="G8" s="3" t="s">
        <v>88</v>
      </c>
      <c r="H8" s="3" t="s">
        <v>89</v>
      </c>
      <c r="I8" s="3" t="s">
        <v>131</v>
      </c>
      <c r="J8" s="3" t="s">
        <v>132</v>
      </c>
      <c r="K8" s="3" t="s">
        <v>90</v>
      </c>
      <c r="L8" s="3" t="s">
        <v>91</v>
      </c>
      <c r="M8" s="3" t="s">
        <v>92</v>
      </c>
      <c r="N8" s="3" t="s">
        <v>133</v>
      </c>
      <c r="O8" s="3" t="s">
        <v>43</v>
      </c>
      <c r="P8" s="3" t="s">
        <v>547</v>
      </c>
      <c r="Q8" s="3" t="s">
        <v>135</v>
      </c>
      <c r="R8" s="3" t="s">
        <v>136</v>
      </c>
      <c r="S8" s="3" t="s">
        <v>137</v>
      </c>
    </row>
    <row r="9" spans="2:19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/>
      <c r="L9" s="4" t="s">
        <v>96</v>
      </c>
      <c r="M9" s="4" t="s">
        <v>96</v>
      </c>
      <c r="N9" s="4" t="s">
        <v>140</v>
      </c>
      <c r="O9" s="4" t="s">
        <v>141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553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554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453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495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555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556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546</v>
      </c>
    </row>
    <row r="7" spans="2:19" ht="15.75">
      <c r="B7" s="2" t="s">
        <v>191</v>
      </c>
    </row>
    <row r="8" spans="2:19">
      <c r="B8" s="3" t="s">
        <v>85</v>
      </c>
      <c r="C8" s="3" t="s">
        <v>86</v>
      </c>
      <c r="D8" s="3" t="s">
        <v>183</v>
      </c>
      <c r="E8" s="3" t="s">
        <v>87</v>
      </c>
      <c r="F8" s="3" t="s">
        <v>184</v>
      </c>
      <c r="G8" s="3" t="s">
        <v>88</v>
      </c>
      <c r="H8" s="3" t="s">
        <v>89</v>
      </c>
      <c r="I8" s="3" t="s">
        <v>131</v>
      </c>
      <c r="J8" s="3" t="s">
        <v>132</v>
      </c>
      <c r="K8" s="3" t="s">
        <v>90</v>
      </c>
      <c r="L8" s="3" t="s">
        <v>91</v>
      </c>
      <c r="M8" s="3" t="s">
        <v>92</v>
      </c>
      <c r="N8" s="3" t="s">
        <v>133</v>
      </c>
      <c r="O8" s="3" t="s">
        <v>43</v>
      </c>
      <c r="P8" s="3" t="s">
        <v>547</v>
      </c>
      <c r="Q8" s="3" t="s">
        <v>135</v>
      </c>
      <c r="R8" s="3" t="s">
        <v>136</v>
      </c>
      <c r="S8" s="3" t="s">
        <v>137</v>
      </c>
    </row>
    <row r="9" spans="2:19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/>
      <c r="L9" s="4" t="s">
        <v>96</v>
      </c>
      <c r="M9" s="4" t="s">
        <v>96</v>
      </c>
      <c r="N9" s="4" t="s">
        <v>140</v>
      </c>
      <c r="O9" s="4" t="s">
        <v>141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465</v>
      </c>
      <c r="C11" s="12"/>
      <c r="D11" s="3"/>
      <c r="E11" s="3"/>
      <c r="F11" s="3"/>
      <c r="G11" s="3"/>
      <c r="H11" s="3"/>
      <c r="I11" s="3"/>
      <c r="J11" s="12">
        <v>6.16</v>
      </c>
      <c r="K11" s="3"/>
      <c r="M11" s="10">
        <v>3.9699999999999999E-2</v>
      </c>
      <c r="N11" s="9">
        <v>5400320.6299999999</v>
      </c>
      <c r="P11" s="9">
        <v>983.09</v>
      </c>
      <c r="R11" s="10">
        <v>1</v>
      </c>
      <c r="S11" s="10">
        <v>2.8999999999999998E-3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6.04</v>
      </c>
      <c r="K12" s="3"/>
      <c r="M12" s="10">
        <v>3.7999999999999999E-2</v>
      </c>
      <c r="N12" s="9">
        <v>805320.63</v>
      </c>
      <c r="P12" s="9">
        <v>880.14</v>
      </c>
      <c r="R12" s="10">
        <v>0.89529999999999998</v>
      </c>
      <c r="S12" s="10">
        <v>2.5999999999999999E-3</v>
      </c>
    </row>
    <row r="13" spans="2:19">
      <c r="B13" s="13" t="s">
        <v>553</v>
      </c>
      <c r="C13" s="14"/>
      <c r="D13" s="13"/>
      <c r="E13" s="13"/>
      <c r="F13" s="13"/>
      <c r="G13" s="13"/>
      <c r="H13" s="13"/>
      <c r="I13" s="13"/>
      <c r="J13" s="14">
        <v>9.68</v>
      </c>
      <c r="K13" s="13"/>
      <c r="M13" s="16">
        <v>2.0299999999999999E-2</v>
      </c>
      <c r="N13" s="15">
        <v>274930.90000000002</v>
      </c>
      <c r="P13" s="15">
        <v>373.88</v>
      </c>
      <c r="R13" s="16">
        <v>0.38030000000000003</v>
      </c>
      <c r="S13" s="16">
        <v>1.1000000000000001E-3</v>
      </c>
    </row>
    <row r="14" spans="2:19">
      <c r="B14" s="6" t="s">
        <v>557</v>
      </c>
      <c r="C14" s="17">
        <v>1124346</v>
      </c>
      <c r="D14" s="6"/>
      <c r="E14" s="18">
        <v>520010869</v>
      </c>
      <c r="F14" s="6" t="s">
        <v>371</v>
      </c>
      <c r="G14" s="6" t="s">
        <v>195</v>
      </c>
      <c r="H14" s="6" t="s">
        <v>196</v>
      </c>
      <c r="I14" s="6" t="s">
        <v>558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241453.39</v>
      </c>
      <c r="O14" s="7">
        <v>137.76</v>
      </c>
      <c r="P14" s="7">
        <v>332.63</v>
      </c>
      <c r="Q14" s="8">
        <v>2.9999999999999997E-4</v>
      </c>
      <c r="R14" s="8">
        <v>0.33829999999999999</v>
      </c>
      <c r="S14" s="8">
        <v>1E-3</v>
      </c>
    </row>
    <row r="15" spans="2:19">
      <c r="B15" s="6" t="s">
        <v>559</v>
      </c>
      <c r="C15" s="17">
        <v>6000129</v>
      </c>
      <c r="D15" s="6"/>
      <c r="E15" s="18">
        <v>520000472</v>
      </c>
      <c r="F15" s="32" t="s">
        <v>206</v>
      </c>
      <c r="G15" s="6" t="s">
        <v>207</v>
      </c>
      <c r="H15" s="6" t="s">
        <v>208</v>
      </c>
      <c r="I15" s="6" t="s">
        <v>560</v>
      </c>
      <c r="J15" s="17">
        <v>0.3</v>
      </c>
      <c r="K15" s="6" t="s">
        <v>103</v>
      </c>
      <c r="L15" s="19">
        <v>0.06</v>
      </c>
      <c r="M15" s="8">
        <v>2.8000000000000001E-2</v>
      </c>
      <c r="N15" s="7">
        <v>24225.88</v>
      </c>
      <c r="O15" s="7">
        <v>115.21</v>
      </c>
      <c r="P15" s="7">
        <v>27.91</v>
      </c>
      <c r="Q15" s="8">
        <v>4.1369999999999999E-5</v>
      </c>
      <c r="R15" s="8">
        <v>2.8400000000000002E-2</v>
      </c>
      <c r="S15" s="8">
        <v>1E-4</v>
      </c>
    </row>
    <row r="16" spans="2:19">
      <c r="B16" s="6" t="s">
        <v>561</v>
      </c>
      <c r="C16" s="17">
        <v>1103084</v>
      </c>
      <c r="D16" s="6"/>
      <c r="E16" s="18">
        <v>513436394</v>
      </c>
      <c r="F16" s="6" t="s">
        <v>371</v>
      </c>
      <c r="G16" s="6" t="s">
        <v>562</v>
      </c>
      <c r="H16" s="6" t="s">
        <v>196</v>
      </c>
      <c r="I16" s="6" t="s">
        <v>563</v>
      </c>
      <c r="J16" s="17">
        <v>2.2200000000000002</v>
      </c>
      <c r="K16" s="6" t="s">
        <v>103</v>
      </c>
      <c r="L16" s="19">
        <v>5.6000000000000001E-2</v>
      </c>
      <c r="M16" s="8">
        <v>1.12E-2</v>
      </c>
      <c r="N16" s="7">
        <v>9251.6299999999992</v>
      </c>
      <c r="O16" s="7">
        <v>144.19</v>
      </c>
      <c r="P16" s="7">
        <v>13.34</v>
      </c>
      <c r="Q16" s="8">
        <v>1E-4</v>
      </c>
      <c r="R16" s="8">
        <v>1.3599999999999999E-2</v>
      </c>
      <c r="S16" s="8">
        <v>0</v>
      </c>
    </row>
    <row r="17" spans="2:19">
      <c r="B17" s="13" t="s">
        <v>554</v>
      </c>
      <c r="C17" s="14"/>
      <c r="D17" s="13"/>
      <c r="E17" s="13"/>
      <c r="F17" s="13"/>
      <c r="G17" s="13"/>
      <c r="H17" s="13"/>
      <c r="I17" s="13"/>
      <c r="J17" s="14">
        <v>3.36</v>
      </c>
      <c r="K17" s="13"/>
      <c r="M17" s="16">
        <v>5.0999999999999997E-2</v>
      </c>
      <c r="N17" s="15">
        <v>530389.73</v>
      </c>
      <c r="P17" s="15">
        <v>506.27</v>
      </c>
      <c r="R17" s="16">
        <v>0.51500000000000001</v>
      </c>
      <c r="S17" s="16">
        <v>1.5E-3</v>
      </c>
    </row>
    <row r="18" spans="2:19">
      <c r="B18" s="6" t="s">
        <v>564</v>
      </c>
      <c r="C18" s="17">
        <v>201617081</v>
      </c>
      <c r="D18" s="6"/>
      <c r="E18" s="18">
        <v>510687403</v>
      </c>
      <c r="F18" s="31" t="s">
        <v>334</v>
      </c>
      <c r="G18" s="6" t="s">
        <v>566</v>
      </c>
      <c r="H18" s="6" t="s">
        <v>208</v>
      </c>
      <c r="I18" s="6" t="s">
        <v>567</v>
      </c>
      <c r="J18" s="17">
        <v>3.17</v>
      </c>
      <c r="K18" s="6" t="s">
        <v>103</v>
      </c>
      <c r="L18" s="19">
        <v>3.1E-2</v>
      </c>
      <c r="M18" s="8">
        <v>4.4499999999999998E-2</v>
      </c>
      <c r="N18" s="7">
        <v>138055.54</v>
      </c>
      <c r="O18" s="7">
        <v>96.8</v>
      </c>
      <c r="P18" s="7">
        <v>133.63999999999999</v>
      </c>
      <c r="Q18" s="8">
        <v>5.0000000000000001E-4</v>
      </c>
      <c r="R18" s="8">
        <v>0.13589999999999999</v>
      </c>
      <c r="S18" s="8">
        <v>4.0000000000000002E-4</v>
      </c>
    </row>
    <row r="19" spans="2:19">
      <c r="B19" s="6" t="s">
        <v>568</v>
      </c>
      <c r="C19" s="17">
        <v>1167212</v>
      </c>
      <c r="D19" s="6"/>
      <c r="E19" s="18">
        <v>880326081</v>
      </c>
      <c r="F19" s="32" t="s">
        <v>210</v>
      </c>
      <c r="G19" s="6" t="s">
        <v>569</v>
      </c>
      <c r="H19" s="6" t="s">
        <v>196</v>
      </c>
      <c r="I19" s="6" t="s">
        <v>570</v>
      </c>
      <c r="J19" s="17">
        <v>4.1399999999999997</v>
      </c>
      <c r="K19" s="6" t="s">
        <v>103</v>
      </c>
      <c r="L19" s="35">
        <v>3.3500000000000002E-2</v>
      </c>
      <c r="M19" s="8">
        <v>5.2699999999999997E-2</v>
      </c>
      <c r="N19" s="7">
        <v>246600</v>
      </c>
      <c r="O19" s="7">
        <v>93.55</v>
      </c>
      <c r="P19" s="7">
        <v>230.69</v>
      </c>
      <c r="Q19" s="8">
        <v>2.9999999999999997E-4</v>
      </c>
      <c r="R19" s="8">
        <v>0.23469999999999999</v>
      </c>
      <c r="S19" s="8">
        <v>6.9999999999999999E-4</v>
      </c>
    </row>
    <row r="20" spans="2:19">
      <c r="B20" s="6" t="s">
        <v>571</v>
      </c>
      <c r="C20" s="17">
        <v>201709193</v>
      </c>
      <c r="D20" s="6"/>
      <c r="E20" s="18">
        <v>515703528</v>
      </c>
      <c r="F20" s="6" t="s">
        <v>324</v>
      </c>
      <c r="G20" s="6" t="s">
        <v>572</v>
      </c>
      <c r="H20" s="6" t="s">
        <v>196</v>
      </c>
      <c r="I20" s="6" t="s">
        <v>573</v>
      </c>
      <c r="J20" s="17">
        <v>2.17</v>
      </c>
      <c r="K20" s="6" t="s">
        <v>103</v>
      </c>
      <c r="L20" s="19">
        <v>3.85E-2</v>
      </c>
      <c r="M20" s="8">
        <v>6.25E-2</v>
      </c>
      <c r="N20" s="7">
        <v>55854.19</v>
      </c>
      <c r="O20" s="7">
        <v>95.84</v>
      </c>
      <c r="P20" s="7">
        <v>53.53</v>
      </c>
      <c r="Q20" s="8">
        <v>1E-4</v>
      </c>
      <c r="R20" s="8">
        <v>5.45E-2</v>
      </c>
      <c r="S20" s="8">
        <v>2.0000000000000001E-4</v>
      </c>
    </row>
    <row r="21" spans="2:19">
      <c r="B21" s="6" t="s">
        <v>574</v>
      </c>
      <c r="C21" s="17">
        <v>1151141</v>
      </c>
      <c r="D21" s="6"/>
      <c r="E21" s="18">
        <v>514189596</v>
      </c>
      <c r="F21" s="31" t="s">
        <v>334</v>
      </c>
      <c r="G21" s="6" t="s">
        <v>572</v>
      </c>
      <c r="H21" s="6" t="s">
        <v>196</v>
      </c>
      <c r="I21" s="6" t="s">
        <v>575</v>
      </c>
      <c r="J21" s="17">
        <v>2.04</v>
      </c>
      <c r="K21" s="6" t="s">
        <v>103</v>
      </c>
      <c r="L21" s="35">
        <v>3.5499999999999997E-2</v>
      </c>
      <c r="M21" s="8">
        <v>4.7399999999999998E-2</v>
      </c>
      <c r="N21" s="7">
        <v>71280</v>
      </c>
      <c r="O21" s="7">
        <v>98.59</v>
      </c>
      <c r="P21" s="7">
        <v>70.27</v>
      </c>
      <c r="Q21" s="8">
        <v>2.0000000000000001E-4</v>
      </c>
      <c r="R21" s="8">
        <v>7.1499999999999994E-2</v>
      </c>
      <c r="S21" s="8">
        <v>2.0000000000000001E-4</v>
      </c>
    </row>
    <row r="22" spans="2:19">
      <c r="B22" s="6" t="s">
        <v>576</v>
      </c>
      <c r="C22" s="17">
        <v>1138825</v>
      </c>
      <c r="D22" s="6"/>
      <c r="E22" s="18">
        <v>520044439</v>
      </c>
      <c r="F22" s="6" t="s">
        <v>577</v>
      </c>
      <c r="G22" s="6" t="s">
        <v>211</v>
      </c>
      <c r="H22" s="6" t="s">
        <v>208</v>
      </c>
      <c r="I22" s="6" t="s">
        <v>578</v>
      </c>
      <c r="J22" s="17">
        <v>3.4</v>
      </c>
      <c r="K22" s="6" t="s">
        <v>103</v>
      </c>
      <c r="L22" s="35">
        <v>4.5999999999999999E-2</v>
      </c>
      <c r="M22" s="8">
        <v>5.79E-2</v>
      </c>
      <c r="N22" s="7">
        <v>18600</v>
      </c>
      <c r="O22" s="7">
        <v>97.47</v>
      </c>
      <c r="P22" s="7">
        <v>18.13</v>
      </c>
      <c r="Q22" s="8">
        <v>0</v>
      </c>
      <c r="R22" s="8">
        <v>1.84E-2</v>
      </c>
      <c r="S22" s="8">
        <v>1E-4</v>
      </c>
    </row>
    <row r="23" spans="2:19">
      <c r="B23" s="13" t="s">
        <v>187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453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126</v>
      </c>
      <c r="C25" s="12"/>
      <c r="D25" s="3"/>
      <c r="E25" s="3"/>
      <c r="F25" s="3"/>
      <c r="G25" s="3"/>
      <c r="H25" s="3"/>
      <c r="I25" s="3"/>
      <c r="J25" s="12">
        <v>7.18</v>
      </c>
      <c r="K25" s="3"/>
      <c r="M25" s="10">
        <v>5.4800000000000001E-2</v>
      </c>
      <c r="N25" s="9">
        <v>4595000</v>
      </c>
      <c r="P25" s="9">
        <v>102.94</v>
      </c>
      <c r="R25" s="10">
        <v>0.1047</v>
      </c>
      <c r="S25" s="10">
        <v>2.9999999999999997E-4</v>
      </c>
    </row>
    <row r="26" spans="2:19">
      <c r="B26" s="13" t="s">
        <v>579</v>
      </c>
      <c r="C26" s="14"/>
      <c r="D26" s="13"/>
      <c r="E26" s="13"/>
      <c r="F26" s="13"/>
      <c r="G26" s="13"/>
      <c r="H26" s="13"/>
      <c r="I26" s="13"/>
      <c r="J26" s="14">
        <v>7.18</v>
      </c>
      <c r="K26" s="13"/>
      <c r="M26" s="16">
        <v>5.4800000000000001E-2</v>
      </c>
      <c r="N26" s="15">
        <v>4595000</v>
      </c>
      <c r="P26" s="15">
        <v>102.94</v>
      </c>
      <c r="R26" s="16">
        <v>0.1047</v>
      </c>
      <c r="S26" s="16">
        <v>2.9999999999999997E-4</v>
      </c>
    </row>
    <row r="27" spans="2:19">
      <c r="B27" s="6" t="s">
        <v>580</v>
      </c>
      <c r="C27" s="17" t="s">
        <v>581</v>
      </c>
      <c r="D27" s="6"/>
      <c r="E27" s="18">
        <v>520000472</v>
      </c>
      <c r="F27" s="6" t="s">
        <v>582</v>
      </c>
      <c r="G27" s="6" t="s">
        <v>239</v>
      </c>
      <c r="H27" s="6" t="s">
        <v>170</v>
      </c>
      <c r="I27" s="6" t="s">
        <v>583</v>
      </c>
      <c r="J27" s="17">
        <v>7.66</v>
      </c>
      <c r="K27" s="6" t="s">
        <v>45</v>
      </c>
      <c r="L27" s="19">
        <v>4.1000000000000002E-2</v>
      </c>
      <c r="M27" s="8">
        <v>5.5800000000000002E-2</v>
      </c>
      <c r="N27" s="7">
        <v>3770000</v>
      </c>
      <c r="O27" s="7">
        <v>90.69</v>
      </c>
      <c r="P27" s="7">
        <v>83.56</v>
      </c>
      <c r="Q27" s="8">
        <v>2.9999999999999997E-4</v>
      </c>
      <c r="R27" s="8">
        <v>8.5000000000000006E-2</v>
      </c>
      <c r="S27" s="8">
        <v>2.0000000000000001E-4</v>
      </c>
    </row>
    <row r="28" spans="2:19">
      <c r="B28" s="6" t="s">
        <v>584</v>
      </c>
      <c r="C28" s="17" t="s">
        <v>585</v>
      </c>
      <c r="D28" s="6"/>
      <c r="E28" s="18">
        <v>520000472</v>
      </c>
      <c r="F28" s="6" t="s">
        <v>582</v>
      </c>
      <c r="G28" s="6" t="s">
        <v>239</v>
      </c>
      <c r="H28" s="6" t="s">
        <v>170</v>
      </c>
      <c r="I28" s="6" t="s">
        <v>586</v>
      </c>
      <c r="J28" s="17">
        <v>5.0999999999999996</v>
      </c>
      <c r="K28" s="6" t="s">
        <v>45</v>
      </c>
      <c r="L28" s="19">
        <v>0.04</v>
      </c>
      <c r="M28" s="8">
        <v>5.0700000000000002E-2</v>
      </c>
      <c r="N28" s="7">
        <v>825000</v>
      </c>
      <c r="O28" s="7">
        <v>96.14</v>
      </c>
      <c r="P28" s="7">
        <v>19.38</v>
      </c>
      <c r="Q28" s="8">
        <v>1E-4</v>
      </c>
      <c r="R28" s="8">
        <v>1.9699999999999999E-2</v>
      </c>
      <c r="S28" s="8">
        <v>1E-4</v>
      </c>
    </row>
    <row r="29" spans="2:19">
      <c r="B29" s="13" t="s">
        <v>587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127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6"/>
  <sheetViews>
    <sheetView rightToLeft="1" workbookViewId="0">
      <selection activeCell="F21" sqref="F21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9" width="14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546</v>
      </c>
    </row>
    <row r="7" spans="2:13" ht="15.75">
      <c r="B7" s="2" t="s">
        <v>315</v>
      </c>
    </row>
    <row r="8" spans="2:13">
      <c r="B8" s="3" t="s">
        <v>85</v>
      </c>
      <c r="C8" s="3" t="s">
        <v>86</v>
      </c>
      <c r="D8" s="3" t="s">
        <v>183</v>
      </c>
      <c r="E8" s="3" t="s">
        <v>87</v>
      </c>
      <c r="F8" s="3" t="s">
        <v>184</v>
      </c>
      <c r="G8" s="3" t="s">
        <v>90</v>
      </c>
      <c r="H8" s="3" t="s">
        <v>133</v>
      </c>
      <c r="I8" s="3" t="s">
        <v>43</v>
      </c>
      <c r="J8" s="3" t="s">
        <v>547</v>
      </c>
      <c r="K8" s="3" t="s">
        <v>135</v>
      </c>
      <c r="L8" s="3" t="s">
        <v>136</v>
      </c>
      <c r="M8" s="3" t="s">
        <v>137</v>
      </c>
    </row>
    <row r="9" spans="2:13">
      <c r="B9" s="4"/>
      <c r="C9" s="4"/>
      <c r="D9" s="4"/>
      <c r="E9" s="4"/>
      <c r="F9" s="4"/>
      <c r="G9" s="4"/>
      <c r="H9" s="4" t="s">
        <v>140</v>
      </c>
      <c r="I9" s="4" t="s">
        <v>141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316</v>
      </c>
      <c r="C11" s="12"/>
      <c r="D11" s="3"/>
      <c r="E11" s="3"/>
      <c r="F11" s="3"/>
      <c r="G11" s="3"/>
      <c r="H11" s="9">
        <v>366357.94</v>
      </c>
      <c r="J11" s="9">
        <v>1867.33</v>
      </c>
      <c r="L11" s="10">
        <v>1</v>
      </c>
      <c r="M11" s="10">
        <v>5.4000000000000003E-3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143565.93</v>
      </c>
      <c r="J12" s="9">
        <v>1023.08</v>
      </c>
      <c r="L12" s="10">
        <v>0.54790000000000005</v>
      </c>
      <c r="M12" s="10">
        <v>3.0000000000000001E-3</v>
      </c>
    </row>
    <row r="13" spans="2:13">
      <c r="B13" s="6" t="s">
        <v>588</v>
      </c>
      <c r="C13" s="17">
        <v>202005211</v>
      </c>
      <c r="D13" s="6"/>
      <c r="E13" s="6"/>
      <c r="F13" s="6" t="s">
        <v>173</v>
      </c>
      <c r="G13" s="6" t="s">
        <v>44</v>
      </c>
      <c r="H13" s="7">
        <v>340.91</v>
      </c>
      <c r="I13" s="7">
        <v>3332.25</v>
      </c>
      <c r="J13" s="7">
        <v>40.17</v>
      </c>
      <c r="K13" s="8">
        <v>2.5639999999999998E-5</v>
      </c>
      <c r="L13" s="8">
        <v>2.1499999999999998E-2</v>
      </c>
      <c r="M13" s="8">
        <v>1E-4</v>
      </c>
    </row>
    <row r="14" spans="2:13">
      <c r="B14" s="6" t="s">
        <v>589</v>
      </c>
      <c r="C14" s="17">
        <v>299936286</v>
      </c>
      <c r="D14" s="6"/>
      <c r="E14" s="18">
        <v>520005067</v>
      </c>
      <c r="F14" s="6" t="s">
        <v>590</v>
      </c>
      <c r="G14" s="6" t="s">
        <v>103</v>
      </c>
      <c r="H14" s="7">
        <v>1.88</v>
      </c>
      <c r="I14" s="7">
        <v>31016435</v>
      </c>
      <c r="J14" s="7">
        <v>583.11</v>
      </c>
      <c r="K14" s="8">
        <v>2.0000000000000001E-4</v>
      </c>
      <c r="L14" s="8">
        <v>0.31230000000000002</v>
      </c>
      <c r="M14" s="8">
        <v>1.6999999999999999E-3</v>
      </c>
    </row>
    <row r="15" spans="2:13">
      <c r="B15" s="6" t="s">
        <v>591</v>
      </c>
      <c r="C15" s="17">
        <v>299943365</v>
      </c>
      <c r="D15" s="6"/>
      <c r="E15" s="6"/>
      <c r="F15" s="6" t="s">
        <v>234</v>
      </c>
      <c r="G15" s="6" t="s">
        <v>44</v>
      </c>
      <c r="H15" s="7">
        <v>2173.5300000000002</v>
      </c>
      <c r="I15" s="7">
        <v>208.55</v>
      </c>
      <c r="J15" s="7">
        <v>16.03</v>
      </c>
      <c r="K15" s="8">
        <v>6.7000000000000004E-7</v>
      </c>
      <c r="L15" s="8">
        <v>8.6E-3</v>
      </c>
      <c r="M15" s="8">
        <v>0</v>
      </c>
    </row>
    <row r="16" spans="2:13">
      <c r="B16" s="6" t="s">
        <v>592</v>
      </c>
      <c r="C16" s="17">
        <v>202109229</v>
      </c>
      <c r="D16" s="6"/>
      <c r="E16" s="6"/>
      <c r="F16" s="6" t="s">
        <v>234</v>
      </c>
      <c r="G16" s="6" t="s">
        <v>44</v>
      </c>
      <c r="H16" s="7">
        <v>2935.99</v>
      </c>
      <c r="I16" s="7">
        <v>636.27</v>
      </c>
      <c r="J16" s="7">
        <v>66.06</v>
      </c>
      <c r="K16" s="8">
        <v>1.5829999999999999E-5</v>
      </c>
      <c r="L16" s="8">
        <v>3.5400000000000001E-2</v>
      </c>
      <c r="M16" s="8">
        <v>2.0000000000000001E-4</v>
      </c>
    </row>
    <row r="17" spans="2:13">
      <c r="B17" s="6" t="s">
        <v>593</v>
      </c>
      <c r="C17" s="17">
        <v>202106167</v>
      </c>
      <c r="D17" s="6"/>
      <c r="E17" s="6"/>
      <c r="F17" s="6" t="s">
        <v>234</v>
      </c>
      <c r="G17" s="6" t="s">
        <v>44</v>
      </c>
      <c r="H17" s="7">
        <v>1317.79</v>
      </c>
      <c r="I17" s="7">
        <v>1973</v>
      </c>
      <c r="J17" s="7">
        <v>91.94</v>
      </c>
      <c r="K17" s="8">
        <v>0</v>
      </c>
      <c r="L17" s="8">
        <v>4.9200000000000001E-2</v>
      </c>
      <c r="M17" s="8">
        <v>2.9999999999999997E-4</v>
      </c>
    </row>
    <row r="18" spans="2:13">
      <c r="B18" s="6" t="s">
        <v>594</v>
      </c>
      <c r="C18" s="17">
        <v>202104121</v>
      </c>
      <c r="D18" s="6"/>
      <c r="E18" s="6"/>
      <c r="F18" s="6" t="s">
        <v>173</v>
      </c>
      <c r="G18" s="6" t="s">
        <v>44</v>
      </c>
      <c r="H18" s="7">
        <v>19126.05</v>
      </c>
      <c r="I18" s="7">
        <v>21.78</v>
      </c>
      <c r="J18" s="7">
        <v>14.73</v>
      </c>
      <c r="K18" s="8">
        <v>6.7000000000000004E-7</v>
      </c>
      <c r="L18" s="8">
        <v>7.9000000000000008E-3</v>
      </c>
      <c r="M18" s="8">
        <v>0</v>
      </c>
    </row>
    <row r="19" spans="2:13">
      <c r="B19" s="6" t="s">
        <v>595</v>
      </c>
      <c r="C19" s="17">
        <v>29992737</v>
      </c>
      <c r="D19" s="6"/>
      <c r="E19" s="18">
        <v>515138584</v>
      </c>
      <c r="F19" s="6" t="s">
        <v>298</v>
      </c>
      <c r="G19" s="6" t="s">
        <v>103</v>
      </c>
      <c r="H19" s="7">
        <v>21.14</v>
      </c>
      <c r="I19" s="7">
        <v>977.83</v>
      </c>
      <c r="J19" s="7">
        <v>20.67</v>
      </c>
      <c r="K19" s="8">
        <v>1E-4</v>
      </c>
      <c r="L19" s="8">
        <v>1.11E-2</v>
      </c>
      <c r="M19" s="8">
        <v>1E-4</v>
      </c>
    </row>
    <row r="20" spans="2:13">
      <c r="B20" s="6" t="s">
        <v>596</v>
      </c>
      <c r="C20" s="17">
        <v>202005187</v>
      </c>
      <c r="D20" s="6"/>
      <c r="E20" s="18">
        <v>514615590</v>
      </c>
      <c r="F20" s="6" t="s">
        <v>332</v>
      </c>
      <c r="G20" s="6" t="s">
        <v>44</v>
      </c>
      <c r="H20" s="7">
        <v>1425.6</v>
      </c>
      <c r="I20" s="7">
        <v>412.44</v>
      </c>
      <c r="J20" s="7">
        <v>20.79</v>
      </c>
      <c r="K20" s="8">
        <v>1E-4</v>
      </c>
      <c r="L20" s="8">
        <v>1.11E-2</v>
      </c>
      <c r="M20" s="8">
        <v>1E-4</v>
      </c>
    </row>
    <row r="21" spans="2:13">
      <c r="B21" s="6" t="s">
        <v>597</v>
      </c>
      <c r="C21" s="17">
        <v>299943510</v>
      </c>
      <c r="D21" s="6"/>
      <c r="E21" s="6"/>
      <c r="F21" s="31" t="s">
        <v>334</v>
      </c>
      <c r="G21" s="6" t="s">
        <v>73</v>
      </c>
      <c r="H21" s="7">
        <v>0.7</v>
      </c>
      <c r="I21" s="7">
        <v>148986.35</v>
      </c>
      <c r="J21" s="7">
        <v>73.55</v>
      </c>
      <c r="K21" s="8">
        <v>6.9999999999999999E-4</v>
      </c>
      <c r="L21" s="8">
        <v>3.9399999999999998E-2</v>
      </c>
      <c r="M21" s="8">
        <v>2.0000000000000001E-4</v>
      </c>
    </row>
    <row r="22" spans="2:13">
      <c r="B22" s="6" t="s">
        <v>598</v>
      </c>
      <c r="C22" s="17">
        <v>299943514</v>
      </c>
      <c r="D22" s="6"/>
      <c r="E22" s="6"/>
      <c r="F22" s="31" t="s">
        <v>334</v>
      </c>
      <c r="G22" s="6" t="s">
        <v>73</v>
      </c>
      <c r="H22" s="7">
        <v>116222.33</v>
      </c>
      <c r="I22" s="7">
        <v>117.18</v>
      </c>
      <c r="J22" s="7">
        <v>96.04</v>
      </c>
      <c r="K22" s="8">
        <v>4.3E-3</v>
      </c>
      <c r="L22" s="8">
        <v>5.1400000000000001E-2</v>
      </c>
      <c r="M22" s="8">
        <v>2.9999999999999997E-4</v>
      </c>
    </row>
    <row r="23" spans="2:13">
      <c r="B23" s="3" t="s">
        <v>126</v>
      </c>
      <c r="C23" s="12"/>
      <c r="D23" s="3"/>
      <c r="E23" s="3"/>
      <c r="F23" s="3"/>
      <c r="G23" s="3"/>
      <c r="H23" s="9">
        <v>222792.01</v>
      </c>
      <c r="J23" s="9">
        <v>844.25</v>
      </c>
      <c r="L23" s="10">
        <v>0.4521</v>
      </c>
      <c r="M23" s="10">
        <v>2.3999999999999998E-3</v>
      </c>
    </row>
    <row r="24" spans="2:13">
      <c r="B24" s="13" t="s">
        <v>189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5" spans="2:13">
      <c r="B25" s="13" t="s">
        <v>190</v>
      </c>
      <c r="C25" s="14"/>
      <c r="D25" s="13"/>
      <c r="E25" s="13"/>
      <c r="F25" s="13"/>
      <c r="G25" s="13"/>
      <c r="H25" s="15">
        <v>222792.01</v>
      </c>
      <c r="J25" s="15">
        <v>844.25</v>
      </c>
      <c r="L25" s="16">
        <v>0.4521</v>
      </c>
      <c r="M25" s="16">
        <v>2.3999999999999998E-3</v>
      </c>
    </row>
    <row r="26" spans="2:13">
      <c r="B26" s="6" t="s">
        <v>599</v>
      </c>
      <c r="C26" s="17">
        <v>289991143</v>
      </c>
      <c r="D26" s="6" t="s">
        <v>173</v>
      </c>
      <c r="E26" s="6"/>
      <c r="F26" s="6" t="s">
        <v>502</v>
      </c>
      <c r="G26" s="6" t="s">
        <v>46</v>
      </c>
      <c r="H26" s="7">
        <v>2243.15</v>
      </c>
      <c r="I26" s="7">
        <v>500</v>
      </c>
      <c r="J26" s="7">
        <v>43.02</v>
      </c>
      <c r="K26" s="8">
        <v>5.0000000000000001E-4</v>
      </c>
      <c r="L26" s="8">
        <v>2.3E-2</v>
      </c>
      <c r="M26" s="8">
        <v>1E-4</v>
      </c>
    </row>
    <row r="27" spans="2:13">
      <c r="B27" s="6" t="s">
        <v>600</v>
      </c>
      <c r="C27" s="17">
        <v>299936187</v>
      </c>
      <c r="D27" s="6" t="s">
        <v>173</v>
      </c>
      <c r="E27" s="6"/>
      <c r="F27" s="6" t="s">
        <v>238</v>
      </c>
      <c r="G27" s="6" t="s">
        <v>73</v>
      </c>
      <c r="H27" s="7">
        <v>101471.28</v>
      </c>
      <c r="I27" s="7">
        <v>1.1100000000000001</v>
      </c>
      <c r="J27" s="7">
        <v>79.28</v>
      </c>
      <c r="K27" s="8">
        <v>2.9999999999999997E-4</v>
      </c>
      <c r="L27" s="8">
        <v>4.2500000000000003E-2</v>
      </c>
      <c r="M27" s="8">
        <v>2.0000000000000001E-4</v>
      </c>
    </row>
    <row r="28" spans="2:13">
      <c r="B28" s="6" t="s">
        <v>601</v>
      </c>
      <c r="C28" s="17">
        <v>201531126</v>
      </c>
      <c r="D28" s="6" t="s">
        <v>173</v>
      </c>
      <c r="E28" s="6"/>
      <c r="F28" s="6" t="s">
        <v>238</v>
      </c>
      <c r="G28" s="6" t="s">
        <v>49</v>
      </c>
      <c r="H28" s="7">
        <v>6</v>
      </c>
      <c r="I28" s="7">
        <v>301429</v>
      </c>
      <c r="J28" s="7">
        <v>62.01</v>
      </c>
      <c r="K28" s="8">
        <v>5.9999999999999995E-4</v>
      </c>
      <c r="L28" s="8">
        <v>3.32E-2</v>
      </c>
      <c r="M28" s="8">
        <v>2.0000000000000001E-4</v>
      </c>
    </row>
    <row r="29" spans="2:13">
      <c r="B29" s="6" t="s">
        <v>602</v>
      </c>
      <c r="C29" s="17">
        <v>29993016</v>
      </c>
      <c r="D29" s="6" t="s">
        <v>173</v>
      </c>
      <c r="E29" s="6"/>
      <c r="F29" s="6" t="s">
        <v>238</v>
      </c>
      <c r="G29" s="6" t="s">
        <v>49</v>
      </c>
      <c r="H29" s="7">
        <v>216</v>
      </c>
      <c r="I29" s="7">
        <v>13070.38</v>
      </c>
      <c r="J29" s="7">
        <v>96.79</v>
      </c>
      <c r="K29" s="8">
        <v>2.9999999999999997E-4</v>
      </c>
      <c r="L29" s="8">
        <v>5.1799999999999999E-2</v>
      </c>
      <c r="M29" s="8">
        <v>2.9999999999999997E-4</v>
      </c>
    </row>
    <row r="30" spans="2:13">
      <c r="B30" s="6" t="s">
        <v>603</v>
      </c>
      <c r="C30" s="17">
        <v>201711017</v>
      </c>
      <c r="D30" s="6" t="s">
        <v>173</v>
      </c>
      <c r="E30" s="6"/>
      <c r="F30" s="6" t="s">
        <v>238</v>
      </c>
      <c r="G30" s="6" t="s">
        <v>49</v>
      </c>
      <c r="H30" s="7">
        <v>5.23</v>
      </c>
      <c r="I30" s="7">
        <v>101248</v>
      </c>
      <c r="J30" s="7">
        <v>18.149999999999999</v>
      </c>
      <c r="K30" s="8">
        <v>2.0000000000000001E-4</v>
      </c>
      <c r="L30" s="8">
        <v>9.7000000000000003E-3</v>
      </c>
      <c r="M30" s="8">
        <v>1E-4</v>
      </c>
    </row>
    <row r="31" spans="2:13">
      <c r="B31" s="6" t="s">
        <v>604</v>
      </c>
      <c r="C31" s="17">
        <v>202111241</v>
      </c>
      <c r="D31" s="6" t="s">
        <v>173</v>
      </c>
      <c r="E31" s="6"/>
      <c r="F31" s="6" t="s">
        <v>234</v>
      </c>
      <c r="G31" s="6" t="s">
        <v>44</v>
      </c>
      <c r="H31" s="7">
        <v>1135.67</v>
      </c>
      <c r="I31" s="7">
        <v>3.69</v>
      </c>
      <c r="J31" s="7">
        <v>14.83</v>
      </c>
      <c r="K31" s="8">
        <v>3.5590000000000003E-5</v>
      </c>
      <c r="L31" s="8">
        <v>7.9000000000000008E-3</v>
      </c>
      <c r="M31" s="8">
        <v>0</v>
      </c>
    </row>
    <row r="32" spans="2:13">
      <c r="B32" s="6" t="s">
        <v>605</v>
      </c>
      <c r="C32" s="17">
        <v>202208310</v>
      </c>
      <c r="D32" s="6" t="s">
        <v>173</v>
      </c>
      <c r="E32" s="6"/>
      <c r="F32" s="6" t="s">
        <v>234</v>
      </c>
      <c r="G32" s="6" t="s">
        <v>44</v>
      </c>
      <c r="H32" s="7">
        <v>211.39</v>
      </c>
      <c r="I32" s="7">
        <v>2680.97</v>
      </c>
      <c r="J32" s="7">
        <v>20.04</v>
      </c>
      <c r="K32" s="8">
        <v>1E-4</v>
      </c>
      <c r="L32" s="8">
        <v>1.0699999999999999E-2</v>
      </c>
      <c r="M32" s="8">
        <v>1E-4</v>
      </c>
    </row>
    <row r="33" spans="2:13">
      <c r="B33" s="6" t="s">
        <v>606</v>
      </c>
      <c r="C33" s="17">
        <v>201707023</v>
      </c>
      <c r="D33" s="6" t="s">
        <v>173</v>
      </c>
      <c r="E33" s="6"/>
      <c r="F33" s="6" t="s">
        <v>582</v>
      </c>
      <c r="G33" s="6" t="s">
        <v>44</v>
      </c>
      <c r="H33" s="7">
        <v>46.66</v>
      </c>
      <c r="I33" s="7">
        <v>25284.79</v>
      </c>
      <c r="J33" s="7">
        <v>41.72</v>
      </c>
      <c r="K33" s="8">
        <v>1E-4</v>
      </c>
      <c r="L33" s="8">
        <v>2.23E-2</v>
      </c>
      <c r="M33" s="8">
        <v>1E-4</v>
      </c>
    </row>
    <row r="34" spans="2:13">
      <c r="B34" s="6" t="s">
        <v>607</v>
      </c>
      <c r="C34" s="17">
        <v>202110185</v>
      </c>
      <c r="D34" s="6" t="s">
        <v>173</v>
      </c>
      <c r="E34" s="6"/>
      <c r="F34" s="6" t="s">
        <v>502</v>
      </c>
      <c r="G34" s="6" t="s">
        <v>44</v>
      </c>
      <c r="H34" s="7">
        <v>1518.4</v>
      </c>
      <c r="I34" s="7">
        <v>1000</v>
      </c>
      <c r="J34" s="7">
        <v>53.69</v>
      </c>
      <c r="K34" s="8">
        <v>1.2100000000000001E-6</v>
      </c>
      <c r="L34" s="8">
        <v>2.8799999999999999E-2</v>
      </c>
      <c r="M34" s="8">
        <v>2.0000000000000001E-4</v>
      </c>
    </row>
    <row r="35" spans="2:13">
      <c r="B35" s="6" t="s">
        <v>608</v>
      </c>
      <c r="C35" s="17">
        <v>202112280</v>
      </c>
      <c r="D35" s="6" t="s">
        <v>173</v>
      </c>
      <c r="E35" s="6"/>
      <c r="F35" s="6" t="s">
        <v>502</v>
      </c>
      <c r="G35" s="6" t="s">
        <v>44</v>
      </c>
      <c r="H35" s="7">
        <v>0.02</v>
      </c>
      <c r="I35" s="7">
        <v>100</v>
      </c>
      <c r="J35" s="7">
        <v>0</v>
      </c>
      <c r="K35" s="30">
        <v>2.5600000000000001E-2</v>
      </c>
      <c r="L35" s="8">
        <v>0</v>
      </c>
      <c r="M35" s="8">
        <v>0</v>
      </c>
    </row>
    <row r="36" spans="2:13">
      <c r="B36" s="6" t="s">
        <v>609</v>
      </c>
      <c r="C36" s="17">
        <v>299943084</v>
      </c>
      <c r="D36" s="6" t="s">
        <v>173</v>
      </c>
      <c r="E36" s="6"/>
      <c r="F36" s="6" t="s">
        <v>565</v>
      </c>
      <c r="G36" s="6" t="s">
        <v>46</v>
      </c>
      <c r="H36" s="7">
        <v>13072</v>
      </c>
      <c r="I36" s="7">
        <v>106.63</v>
      </c>
      <c r="J36" s="7">
        <v>53.46</v>
      </c>
      <c r="K36" s="8">
        <v>2.9999999999999997E-4</v>
      </c>
      <c r="L36" s="8">
        <v>2.86E-2</v>
      </c>
      <c r="M36" s="8">
        <v>2.0000000000000001E-4</v>
      </c>
    </row>
    <row r="37" spans="2:13">
      <c r="B37" s="6" t="s">
        <v>610</v>
      </c>
      <c r="C37" s="17">
        <v>202111225</v>
      </c>
      <c r="D37" s="6" t="s">
        <v>173</v>
      </c>
      <c r="E37" s="6"/>
      <c r="F37" s="6" t="s">
        <v>565</v>
      </c>
      <c r="G37" s="6" t="s">
        <v>49</v>
      </c>
      <c r="H37" s="7">
        <v>68849.350000000006</v>
      </c>
      <c r="I37" s="7">
        <v>1</v>
      </c>
      <c r="J37" s="7">
        <v>236.04</v>
      </c>
      <c r="K37" s="8">
        <v>6.9999999999999999E-4</v>
      </c>
      <c r="L37" s="8">
        <v>0.12640000000000001</v>
      </c>
      <c r="M37" s="8">
        <v>6.9999999999999999E-4</v>
      </c>
    </row>
    <row r="38" spans="2:13">
      <c r="B38" s="6" t="s">
        <v>611</v>
      </c>
      <c r="C38" s="17">
        <v>202102240</v>
      </c>
      <c r="D38" s="6" t="s">
        <v>173</v>
      </c>
      <c r="E38" s="6"/>
      <c r="F38" s="6" t="s">
        <v>565</v>
      </c>
      <c r="G38" s="6" t="s">
        <v>46</v>
      </c>
      <c r="H38" s="7">
        <v>4312</v>
      </c>
      <c r="I38" s="7">
        <v>122.07</v>
      </c>
      <c r="J38" s="7">
        <v>20.190000000000001</v>
      </c>
      <c r="K38" s="8">
        <v>1E-4</v>
      </c>
      <c r="L38" s="8">
        <v>1.0800000000000001E-2</v>
      </c>
      <c r="M38" s="8">
        <v>1E-4</v>
      </c>
    </row>
    <row r="39" spans="2:13">
      <c r="B39" s="6" t="s">
        <v>612</v>
      </c>
      <c r="C39" s="17">
        <v>202206298</v>
      </c>
      <c r="D39" s="6" t="s">
        <v>173</v>
      </c>
      <c r="E39" s="6"/>
      <c r="F39" s="6" t="s">
        <v>565</v>
      </c>
      <c r="G39" s="6" t="s">
        <v>44</v>
      </c>
      <c r="H39" s="7">
        <v>29704.86</v>
      </c>
      <c r="I39" s="7">
        <v>100</v>
      </c>
      <c r="J39" s="7">
        <v>105.04</v>
      </c>
      <c r="K39" s="8">
        <v>3.0000000000000001E-3</v>
      </c>
      <c r="L39" s="8">
        <v>5.62E-2</v>
      </c>
      <c r="M39" s="8">
        <v>2.9999999999999997E-4</v>
      </c>
    </row>
    <row r="42" spans="2:13">
      <c r="B42" s="6" t="s">
        <v>127</v>
      </c>
      <c r="C42" s="17"/>
      <c r="D42" s="6"/>
      <c r="E42" s="6"/>
      <c r="F42" s="6"/>
      <c r="G42" s="6"/>
    </row>
    <row r="46" spans="2:13">
      <c r="B46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0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546</v>
      </c>
    </row>
    <row r="7" spans="2:11" ht="15.75">
      <c r="B7" s="2" t="s">
        <v>613</v>
      </c>
    </row>
    <row r="8" spans="2:11">
      <c r="B8" s="3" t="s">
        <v>85</v>
      </c>
      <c r="C8" s="3" t="s">
        <v>86</v>
      </c>
      <c r="D8" s="3" t="s">
        <v>90</v>
      </c>
      <c r="E8" s="3" t="s">
        <v>131</v>
      </c>
      <c r="F8" s="3" t="s">
        <v>133</v>
      </c>
      <c r="G8" s="3" t="s">
        <v>43</v>
      </c>
      <c r="H8" s="3" t="s">
        <v>547</v>
      </c>
      <c r="I8" s="3" t="s">
        <v>135</v>
      </c>
      <c r="J8" s="3" t="s">
        <v>136</v>
      </c>
      <c r="K8" s="3" t="s">
        <v>137</v>
      </c>
    </row>
    <row r="9" spans="2:11">
      <c r="B9" s="4"/>
      <c r="C9" s="4"/>
      <c r="D9" s="4"/>
      <c r="E9" s="4" t="s">
        <v>138</v>
      </c>
      <c r="F9" s="4" t="s">
        <v>140</v>
      </c>
      <c r="G9" s="4" t="s">
        <v>141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614</v>
      </c>
      <c r="C11" s="12"/>
      <c r="D11" s="3"/>
      <c r="E11" s="3"/>
      <c r="F11" s="9">
        <v>3379047.37</v>
      </c>
      <c r="H11" s="9">
        <v>9707.4500000000007</v>
      </c>
      <c r="J11" s="10">
        <v>1</v>
      </c>
      <c r="K11" s="10">
        <v>2.81E-2</v>
      </c>
    </row>
    <row r="12" spans="2:11">
      <c r="B12" s="3" t="s">
        <v>615</v>
      </c>
      <c r="C12" s="12"/>
      <c r="D12" s="3"/>
      <c r="E12" s="3"/>
      <c r="F12" s="9">
        <v>1660505.12</v>
      </c>
      <c r="H12" s="9">
        <v>3228.79</v>
      </c>
      <c r="J12" s="10">
        <v>0.33260000000000001</v>
      </c>
      <c r="K12" s="10">
        <v>9.4000000000000004E-3</v>
      </c>
    </row>
    <row r="13" spans="2:11">
      <c r="B13" s="13" t="s">
        <v>616</v>
      </c>
      <c r="C13" s="14"/>
      <c r="D13" s="13"/>
      <c r="E13" s="13"/>
      <c r="F13" s="15">
        <v>413009.55</v>
      </c>
      <c r="H13" s="15">
        <v>1725.77</v>
      </c>
      <c r="J13" s="16">
        <v>0.17780000000000001</v>
      </c>
      <c r="K13" s="16">
        <v>5.0000000000000001E-3</v>
      </c>
    </row>
    <row r="14" spans="2:11">
      <c r="B14" s="6" t="s">
        <v>617</v>
      </c>
      <c r="C14" s="17">
        <v>202202149</v>
      </c>
      <c r="D14" s="6" t="s">
        <v>44</v>
      </c>
      <c r="E14" s="6" t="s">
        <v>618</v>
      </c>
      <c r="F14" s="7">
        <v>5300</v>
      </c>
      <c r="G14" s="7">
        <v>73.930000000000007</v>
      </c>
      <c r="H14" s="7">
        <v>13.86</v>
      </c>
      <c r="I14" s="8">
        <v>2.9999999999999997E-4</v>
      </c>
      <c r="J14" s="8">
        <v>1.4E-3</v>
      </c>
      <c r="K14" s="8">
        <v>0</v>
      </c>
    </row>
    <row r="15" spans="2:11">
      <c r="B15" s="6" t="s">
        <v>619</v>
      </c>
      <c r="C15" s="17">
        <v>29992997</v>
      </c>
      <c r="D15" s="6" t="s">
        <v>103</v>
      </c>
      <c r="E15" s="6" t="s">
        <v>620</v>
      </c>
      <c r="F15" s="7">
        <v>24997.79</v>
      </c>
      <c r="G15" s="7">
        <v>160.33000000000001</v>
      </c>
      <c r="H15" s="7">
        <v>40.08</v>
      </c>
      <c r="I15" s="8">
        <v>1E-4</v>
      </c>
      <c r="J15" s="8">
        <v>4.1000000000000003E-3</v>
      </c>
      <c r="K15" s="8">
        <v>1E-4</v>
      </c>
    </row>
    <row r="16" spans="2:11">
      <c r="B16" s="6" t="s">
        <v>621</v>
      </c>
      <c r="C16" s="17">
        <v>202101044</v>
      </c>
      <c r="D16" s="6" t="s">
        <v>44</v>
      </c>
      <c r="E16" s="6" t="s">
        <v>622</v>
      </c>
      <c r="F16" s="7">
        <v>20400</v>
      </c>
      <c r="G16" s="7">
        <v>112.47</v>
      </c>
      <c r="H16" s="7">
        <v>81.13</v>
      </c>
      <c r="I16" s="8">
        <v>1E-4</v>
      </c>
      <c r="J16" s="8">
        <v>8.3999999999999995E-3</v>
      </c>
      <c r="K16" s="8">
        <v>2.0000000000000001E-4</v>
      </c>
    </row>
    <row r="17" spans="2:11">
      <c r="B17" s="6" t="s">
        <v>623</v>
      </c>
      <c r="C17" s="17">
        <v>29993135</v>
      </c>
      <c r="D17" s="6" t="s">
        <v>44</v>
      </c>
      <c r="E17" s="6" t="s">
        <v>624</v>
      </c>
      <c r="F17" s="7">
        <v>3782.09</v>
      </c>
      <c r="G17" s="7">
        <v>80.73</v>
      </c>
      <c r="H17" s="7">
        <v>10.8</v>
      </c>
      <c r="I17" s="8">
        <v>2.0000000000000001E-4</v>
      </c>
      <c r="J17" s="8">
        <v>1.1000000000000001E-3</v>
      </c>
      <c r="K17" s="8">
        <v>0</v>
      </c>
    </row>
    <row r="18" spans="2:11">
      <c r="B18" s="6" t="s">
        <v>625</v>
      </c>
      <c r="C18" s="17">
        <v>202012027</v>
      </c>
      <c r="D18" s="6" t="s">
        <v>44</v>
      </c>
      <c r="E18" s="6" t="s">
        <v>620</v>
      </c>
      <c r="F18" s="7">
        <v>25477.47</v>
      </c>
      <c r="G18" s="7">
        <v>150.35</v>
      </c>
      <c r="H18" s="7">
        <v>135.44999999999999</v>
      </c>
      <c r="I18" s="8">
        <v>2.9999999999999997E-4</v>
      </c>
      <c r="J18" s="8">
        <v>1.4E-2</v>
      </c>
      <c r="K18" s="8">
        <v>4.0000000000000002E-4</v>
      </c>
    </row>
    <row r="19" spans="2:11">
      <c r="B19" s="6" t="s">
        <v>626</v>
      </c>
      <c r="C19" s="17">
        <v>29992332</v>
      </c>
      <c r="D19" s="6" t="s">
        <v>44</v>
      </c>
      <c r="E19" s="6" t="s">
        <v>627</v>
      </c>
      <c r="F19" s="7">
        <v>10350.07</v>
      </c>
      <c r="G19" s="7">
        <v>82.18</v>
      </c>
      <c r="H19" s="7">
        <v>30.07</v>
      </c>
      <c r="I19" s="8">
        <v>1E-4</v>
      </c>
      <c r="J19" s="8">
        <v>3.0999999999999999E-3</v>
      </c>
      <c r="K19" s="8">
        <v>1E-4</v>
      </c>
    </row>
    <row r="20" spans="2:11">
      <c r="B20" s="6" t="s">
        <v>628</v>
      </c>
      <c r="C20" s="17">
        <v>29993297</v>
      </c>
      <c r="D20" s="6" t="s">
        <v>44</v>
      </c>
      <c r="E20" s="6" t="s">
        <v>629</v>
      </c>
      <c r="F20" s="7">
        <v>8162.74</v>
      </c>
      <c r="G20" s="7">
        <v>167.68</v>
      </c>
      <c r="H20" s="7">
        <v>48.4</v>
      </c>
      <c r="I20" s="8">
        <v>1E-4</v>
      </c>
      <c r="J20" s="8">
        <v>5.0000000000000001E-3</v>
      </c>
      <c r="K20" s="8">
        <v>1E-4</v>
      </c>
    </row>
    <row r="21" spans="2:11">
      <c r="B21" s="6" t="s">
        <v>630</v>
      </c>
      <c r="C21" s="17">
        <v>299944306</v>
      </c>
      <c r="D21" s="6" t="s">
        <v>44</v>
      </c>
      <c r="E21" s="6" t="s">
        <v>629</v>
      </c>
      <c r="F21" s="7">
        <v>9065.59</v>
      </c>
      <c r="G21" s="7">
        <v>92.63</v>
      </c>
      <c r="H21" s="7">
        <v>29.69</v>
      </c>
      <c r="I21" s="8">
        <v>2.9999999999999997E-4</v>
      </c>
      <c r="J21" s="8">
        <v>3.0999999999999999E-3</v>
      </c>
      <c r="K21" s="8">
        <v>1E-4</v>
      </c>
    </row>
    <row r="22" spans="2:11">
      <c r="B22" s="6" t="s">
        <v>631</v>
      </c>
      <c r="C22" s="17">
        <v>202010112</v>
      </c>
      <c r="D22" s="6" t="s">
        <v>44</v>
      </c>
      <c r="E22" s="6" t="s">
        <v>632</v>
      </c>
      <c r="F22" s="7">
        <v>23087.71</v>
      </c>
      <c r="G22" s="7">
        <v>123.28</v>
      </c>
      <c r="H22" s="7">
        <v>100.64</v>
      </c>
      <c r="I22" s="8">
        <v>5.0000000000000001E-4</v>
      </c>
      <c r="J22" s="8">
        <v>1.04E-2</v>
      </c>
      <c r="K22" s="8">
        <v>2.9999999999999997E-4</v>
      </c>
    </row>
    <row r="23" spans="2:11">
      <c r="B23" s="6" t="s">
        <v>633</v>
      </c>
      <c r="C23" s="17">
        <v>29992287</v>
      </c>
      <c r="D23" s="6" t="s">
        <v>44</v>
      </c>
      <c r="E23" s="6" t="s">
        <v>620</v>
      </c>
      <c r="F23" s="7">
        <v>6685</v>
      </c>
      <c r="G23" s="7">
        <v>226.16</v>
      </c>
      <c r="H23" s="7">
        <v>53.46</v>
      </c>
      <c r="I23" s="8">
        <v>4.6669999999999999E-5</v>
      </c>
      <c r="J23" s="8">
        <v>5.4999999999999997E-3</v>
      </c>
      <c r="K23" s="8">
        <v>2.0000000000000001E-4</v>
      </c>
    </row>
    <row r="24" spans="2:11">
      <c r="B24" s="6" t="s">
        <v>634</v>
      </c>
      <c r="C24" s="17">
        <v>299934943</v>
      </c>
      <c r="D24" s="6" t="s">
        <v>44</v>
      </c>
      <c r="E24" s="6" t="s">
        <v>627</v>
      </c>
      <c r="F24" s="7">
        <v>13116.43</v>
      </c>
      <c r="G24" s="7">
        <v>113.28</v>
      </c>
      <c r="H24" s="7">
        <v>52.54</v>
      </c>
      <c r="I24" s="8">
        <v>2.0000000000000001E-4</v>
      </c>
      <c r="J24" s="8">
        <v>5.4000000000000003E-3</v>
      </c>
      <c r="K24" s="8">
        <v>2.0000000000000001E-4</v>
      </c>
    </row>
    <row r="25" spans="2:11">
      <c r="B25" s="6" t="s">
        <v>635</v>
      </c>
      <c r="C25" s="17">
        <v>202012167</v>
      </c>
      <c r="D25" s="6" t="s">
        <v>44</v>
      </c>
      <c r="E25" s="6" t="s">
        <v>636</v>
      </c>
      <c r="F25" s="7">
        <v>37175.449999999997</v>
      </c>
      <c r="G25" s="7">
        <v>111.11</v>
      </c>
      <c r="H25" s="7">
        <v>146.06</v>
      </c>
      <c r="I25" s="8">
        <v>2.9999999999999997E-4</v>
      </c>
      <c r="J25" s="8">
        <v>1.4999999999999999E-2</v>
      </c>
      <c r="K25" s="8">
        <v>4.0000000000000002E-4</v>
      </c>
    </row>
    <row r="26" spans="2:11">
      <c r="B26" s="6" t="s">
        <v>637</v>
      </c>
      <c r="C26" s="17">
        <v>29992637</v>
      </c>
      <c r="D26" s="6" t="s">
        <v>44</v>
      </c>
      <c r="E26" s="6" t="s">
        <v>638</v>
      </c>
      <c r="F26" s="7">
        <v>13019.45</v>
      </c>
      <c r="G26" s="7">
        <v>105.31</v>
      </c>
      <c r="H26" s="7">
        <v>48.48</v>
      </c>
      <c r="I26" s="8">
        <v>1E-4</v>
      </c>
      <c r="J26" s="8">
        <v>5.0000000000000001E-3</v>
      </c>
      <c r="K26" s="8">
        <v>1E-4</v>
      </c>
    </row>
    <row r="27" spans="2:11">
      <c r="B27" s="6" t="s">
        <v>639</v>
      </c>
      <c r="C27" s="17">
        <v>29992982</v>
      </c>
      <c r="D27" s="6" t="s">
        <v>44</v>
      </c>
      <c r="E27" s="6" t="s">
        <v>640</v>
      </c>
      <c r="F27" s="7">
        <v>10625.77</v>
      </c>
      <c r="G27" s="7">
        <v>63.64</v>
      </c>
      <c r="H27" s="7">
        <v>23.91</v>
      </c>
      <c r="I27" s="8">
        <v>1E-4</v>
      </c>
      <c r="J27" s="8">
        <v>2.5000000000000001E-3</v>
      </c>
      <c r="K27" s="8">
        <v>1E-4</v>
      </c>
    </row>
    <row r="28" spans="2:11">
      <c r="B28" s="6" t="s">
        <v>641</v>
      </c>
      <c r="C28" s="17">
        <v>201625050</v>
      </c>
      <c r="D28" s="6" t="s">
        <v>44</v>
      </c>
      <c r="E28" s="6" t="s">
        <v>640</v>
      </c>
      <c r="F28" s="7">
        <v>4962.54</v>
      </c>
      <c r="G28" s="7">
        <v>177.7</v>
      </c>
      <c r="H28" s="7">
        <v>31.18</v>
      </c>
      <c r="I28" s="8">
        <v>1E-4</v>
      </c>
      <c r="J28" s="8">
        <v>3.2000000000000002E-3</v>
      </c>
      <c r="K28" s="8">
        <v>1E-4</v>
      </c>
    </row>
    <row r="29" spans="2:11">
      <c r="B29" s="6" t="s">
        <v>642</v>
      </c>
      <c r="C29" s="17">
        <v>202111019</v>
      </c>
      <c r="D29" s="6" t="s">
        <v>44</v>
      </c>
      <c r="E29" s="6" t="s">
        <v>629</v>
      </c>
      <c r="F29" s="7">
        <v>23616</v>
      </c>
      <c r="G29" s="7">
        <v>95.55</v>
      </c>
      <c r="H29" s="7">
        <v>79.790000000000006</v>
      </c>
      <c r="I29" s="8">
        <v>5.9999999999999995E-4</v>
      </c>
      <c r="J29" s="8">
        <v>8.2000000000000007E-3</v>
      </c>
      <c r="K29" s="8">
        <v>2.0000000000000001E-4</v>
      </c>
    </row>
    <row r="30" spans="2:11">
      <c r="B30" s="6" t="s">
        <v>643</v>
      </c>
      <c r="C30" s="17">
        <v>202110011</v>
      </c>
      <c r="D30" s="6" t="s">
        <v>44</v>
      </c>
      <c r="E30" s="6" t="s">
        <v>629</v>
      </c>
      <c r="F30" s="7">
        <v>6316.32</v>
      </c>
      <c r="G30" s="7">
        <v>99.04</v>
      </c>
      <c r="H30" s="7">
        <v>22.12</v>
      </c>
      <c r="I30" s="8">
        <v>5.9999999999999995E-4</v>
      </c>
      <c r="J30" s="8">
        <v>2.3E-3</v>
      </c>
      <c r="K30" s="8">
        <v>1E-4</v>
      </c>
    </row>
    <row r="31" spans="2:11">
      <c r="B31" s="6" t="s">
        <v>644</v>
      </c>
      <c r="C31" s="17">
        <v>202109302</v>
      </c>
      <c r="D31" s="6" t="s">
        <v>44</v>
      </c>
      <c r="E31" s="6" t="s">
        <v>629</v>
      </c>
      <c r="F31" s="7">
        <v>28419.64</v>
      </c>
      <c r="G31" s="7">
        <v>113.31</v>
      </c>
      <c r="H31" s="7">
        <v>113.87</v>
      </c>
      <c r="I31" s="8">
        <v>5.9999999999999995E-4</v>
      </c>
      <c r="J31" s="8">
        <v>1.17E-2</v>
      </c>
      <c r="K31" s="8">
        <v>2.9999999999999997E-4</v>
      </c>
    </row>
    <row r="32" spans="2:11">
      <c r="B32" s="6" t="s">
        <v>645</v>
      </c>
      <c r="C32" s="17">
        <v>29993259</v>
      </c>
      <c r="D32" s="6" t="s">
        <v>44</v>
      </c>
      <c r="E32" s="6" t="s">
        <v>624</v>
      </c>
      <c r="F32" s="7">
        <v>1709.75</v>
      </c>
      <c r="G32" s="7">
        <v>30.24</v>
      </c>
      <c r="H32" s="7">
        <v>1.83</v>
      </c>
      <c r="I32" s="8">
        <v>2.9999999999999997E-4</v>
      </c>
      <c r="J32" s="8">
        <v>2.0000000000000001E-4</v>
      </c>
      <c r="K32" s="8">
        <v>0</v>
      </c>
    </row>
    <row r="33" spans="2:11">
      <c r="B33" s="6" t="s">
        <v>646</v>
      </c>
      <c r="C33" s="17">
        <v>29993017</v>
      </c>
      <c r="D33" s="6" t="s">
        <v>44</v>
      </c>
      <c r="E33" s="6" t="s">
        <v>624</v>
      </c>
      <c r="F33" s="7">
        <v>8191.28</v>
      </c>
      <c r="G33" s="7">
        <v>175.95</v>
      </c>
      <c r="H33" s="7">
        <v>50.96</v>
      </c>
      <c r="I33" s="8">
        <v>1E-4</v>
      </c>
      <c r="J33" s="8">
        <v>5.1999999999999998E-3</v>
      </c>
      <c r="K33" s="8">
        <v>1E-4</v>
      </c>
    </row>
    <row r="34" spans="2:11">
      <c r="B34" s="6" t="s">
        <v>647</v>
      </c>
      <c r="C34" s="17">
        <v>29992953</v>
      </c>
      <c r="D34" s="6" t="s">
        <v>44</v>
      </c>
      <c r="E34" s="6" t="s">
        <v>624</v>
      </c>
      <c r="F34" s="7">
        <v>2934.96</v>
      </c>
      <c r="G34" s="7">
        <v>95.31</v>
      </c>
      <c r="H34" s="7">
        <v>9.89</v>
      </c>
      <c r="I34" s="8">
        <v>3.6310000000000003E-5</v>
      </c>
      <c r="J34" s="8">
        <v>1E-3</v>
      </c>
      <c r="K34" s="8">
        <v>0</v>
      </c>
    </row>
    <row r="35" spans="2:11">
      <c r="B35" s="6" t="s">
        <v>648</v>
      </c>
      <c r="C35" s="17">
        <v>299944298</v>
      </c>
      <c r="D35" s="6" t="s">
        <v>44</v>
      </c>
      <c r="E35" s="6" t="s">
        <v>649</v>
      </c>
      <c r="F35" s="7">
        <v>5849.99</v>
      </c>
      <c r="G35" s="7">
        <v>90.06</v>
      </c>
      <c r="H35" s="7">
        <v>18.63</v>
      </c>
      <c r="I35" s="8">
        <v>2.9999999999999997E-4</v>
      </c>
      <c r="J35" s="8">
        <v>1.9E-3</v>
      </c>
      <c r="K35" s="8">
        <v>1E-4</v>
      </c>
    </row>
    <row r="36" spans="2:11">
      <c r="B36" s="6" t="s">
        <v>650</v>
      </c>
      <c r="C36" s="17">
        <v>202110060</v>
      </c>
      <c r="D36" s="6" t="s">
        <v>44</v>
      </c>
      <c r="E36" s="6" t="s">
        <v>649</v>
      </c>
      <c r="F36" s="7">
        <v>19163.560000000001</v>
      </c>
      <c r="G36" s="7">
        <v>113.45</v>
      </c>
      <c r="H36" s="7">
        <v>76.88</v>
      </c>
      <c r="I36" s="8">
        <v>5.0000000000000001E-4</v>
      </c>
      <c r="J36" s="8">
        <v>7.9000000000000008E-3</v>
      </c>
      <c r="K36" s="8">
        <v>2.0000000000000001E-4</v>
      </c>
    </row>
    <row r="37" spans="2:11">
      <c r="B37" s="6" t="s">
        <v>651</v>
      </c>
      <c r="C37" s="17">
        <v>20181004</v>
      </c>
      <c r="D37" s="6" t="s">
        <v>44</v>
      </c>
      <c r="E37" s="6" t="s">
        <v>629</v>
      </c>
      <c r="F37" s="7">
        <v>10480</v>
      </c>
      <c r="G37" s="7">
        <v>134.72</v>
      </c>
      <c r="H37" s="7">
        <v>49.92</v>
      </c>
      <c r="I37" s="8">
        <v>2.0000000000000001E-4</v>
      </c>
      <c r="J37" s="8">
        <v>5.1000000000000004E-3</v>
      </c>
      <c r="K37" s="8">
        <v>1E-4</v>
      </c>
    </row>
    <row r="38" spans="2:11">
      <c r="B38" s="6" t="s">
        <v>652</v>
      </c>
      <c r="C38" s="17">
        <v>202105292</v>
      </c>
      <c r="D38" s="6" t="s">
        <v>44</v>
      </c>
      <c r="E38" s="6" t="s">
        <v>649</v>
      </c>
      <c r="F38" s="7">
        <v>47759.95</v>
      </c>
      <c r="G38" s="7">
        <v>122.05</v>
      </c>
      <c r="H38" s="7">
        <v>206.12</v>
      </c>
      <c r="I38" s="8">
        <v>2.0000000000000001E-4</v>
      </c>
      <c r="J38" s="8">
        <v>2.12E-2</v>
      </c>
      <c r="K38" s="8">
        <v>5.9999999999999995E-4</v>
      </c>
    </row>
    <row r="39" spans="2:11">
      <c r="B39" s="6" t="s">
        <v>653</v>
      </c>
      <c r="C39" s="17">
        <v>202105276</v>
      </c>
      <c r="D39" s="6" t="s">
        <v>44</v>
      </c>
      <c r="E39" s="6" t="s">
        <v>649</v>
      </c>
      <c r="F39" s="7">
        <v>15240</v>
      </c>
      <c r="G39" s="7">
        <v>271.81</v>
      </c>
      <c r="H39" s="7">
        <v>146.47</v>
      </c>
      <c r="I39" s="8">
        <v>1E-4</v>
      </c>
      <c r="J39" s="8">
        <v>1.5100000000000001E-2</v>
      </c>
      <c r="K39" s="8">
        <v>4.0000000000000002E-4</v>
      </c>
    </row>
    <row r="40" spans="2:11">
      <c r="B40" s="6" t="s">
        <v>654</v>
      </c>
      <c r="C40" s="17">
        <v>202109138</v>
      </c>
      <c r="D40" s="6" t="s">
        <v>44</v>
      </c>
      <c r="E40" s="6" t="s">
        <v>649</v>
      </c>
      <c r="F40" s="7">
        <v>27120</v>
      </c>
      <c r="G40" s="7">
        <v>107.97</v>
      </c>
      <c r="H40" s="7">
        <v>103.54</v>
      </c>
      <c r="I40" s="8">
        <v>1E-4</v>
      </c>
      <c r="J40" s="8">
        <v>1.0699999999999999E-2</v>
      </c>
      <c r="K40" s="8">
        <v>2.9999999999999997E-4</v>
      </c>
    </row>
    <row r="41" spans="2:11">
      <c r="B41" s="13" t="s">
        <v>655</v>
      </c>
      <c r="C41" s="14"/>
      <c r="D41" s="13"/>
      <c r="E41" s="13"/>
      <c r="F41" s="15">
        <v>64005.18</v>
      </c>
      <c r="H41" s="15">
        <v>133.30000000000001</v>
      </c>
      <c r="J41" s="16">
        <v>1.37E-2</v>
      </c>
      <c r="K41" s="16">
        <v>4.0000000000000002E-4</v>
      </c>
    </row>
    <row r="42" spans="2:11">
      <c r="B42" s="6" t="s">
        <v>656</v>
      </c>
      <c r="C42" s="17">
        <v>299933655</v>
      </c>
      <c r="D42" s="6" t="s">
        <v>103</v>
      </c>
      <c r="E42" s="6" t="s">
        <v>657</v>
      </c>
      <c r="F42" s="7">
        <v>24.85</v>
      </c>
      <c r="G42" s="7">
        <v>143635.5</v>
      </c>
      <c r="H42" s="7">
        <v>35.69</v>
      </c>
      <c r="I42" s="8">
        <v>2.9999999999999997E-4</v>
      </c>
      <c r="J42" s="8">
        <v>3.7000000000000002E-3</v>
      </c>
      <c r="K42" s="8">
        <v>1E-4</v>
      </c>
    </row>
    <row r="43" spans="2:11">
      <c r="B43" s="6" t="s">
        <v>658</v>
      </c>
      <c r="C43" s="17">
        <v>201905296</v>
      </c>
      <c r="D43" s="6" t="s">
        <v>103</v>
      </c>
      <c r="E43" s="6" t="s">
        <v>657</v>
      </c>
      <c r="F43" s="7">
        <v>22373.49</v>
      </c>
      <c r="G43" s="7">
        <v>135.27000000000001</v>
      </c>
      <c r="H43" s="7">
        <v>30.26</v>
      </c>
      <c r="I43" s="8">
        <v>2.9999999999999997E-4</v>
      </c>
      <c r="J43" s="8">
        <v>3.0999999999999999E-3</v>
      </c>
      <c r="K43" s="8">
        <v>1E-4</v>
      </c>
    </row>
    <row r="44" spans="2:11">
      <c r="B44" s="6" t="s">
        <v>659</v>
      </c>
      <c r="C44" s="17">
        <v>201905288</v>
      </c>
      <c r="D44" s="6" t="s">
        <v>103</v>
      </c>
      <c r="E44" s="6" t="s">
        <v>657</v>
      </c>
      <c r="F44" s="7">
        <v>41606.839999999997</v>
      </c>
      <c r="G44" s="7">
        <v>161.86000000000001</v>
      </c>
      <c r="H44" s="7">
        <v>67.34</v>
      </c>
      <c r="I44" s="8">
        <v>1E-4</v>
      </c>
      <c r="J44" s="8">
        <v>6.8999999999999999E-3</v>
      </c>
      <c r="K44" s="8">
        <v>2.0000000000000001E-4</v>
      </c>
    </row>
    <row r="45" spans="2:11">
      <c r="B45" s="13" t="s">
        <v>660</v>
      </c>
      <c r="C45" s="14"/>
      <c r="D45" s="13"/>
      <c r="E45" s="13"/>
      <c r="F45" s="15">
        <v>65642.5</v>
      </c>
      <c r="H45" s="15">
        <v>64.459999999999994</v>
      </c>
      <c r="J45" s="16">
        <v>6.6E-3</v>
      </c>
      <c r="K45" s="16">
        <v>2.0000000000000001E-4</v>
      </c>
    </row>
    <row r="46" spans="2:11">
      <c r="B46" s="6" t="s">
        <v>661</v>
      </c>
      <c r="C46" s="17">
        <v>202104303</v>
      </c>
      <c r="D46" s="6" t="s">
        <v>49</v>
      </c>
      <c r="E46" s="6" t="s">
        <v>662</v>
      </c>
      <c r="F46" s="7">
        <v>10157.93</v>
      </c>
      <c r="G46" s="7">
        <v>81.72</v>
      </c>
      <c r="H46" s="7">
        <v>28.46</v>
      </c>
      <c r="I46" s="8">
        <v>2.0000000000000001E-4</v>
      </c>
      <c r="J46" s="8">
        <v>2.8999999999999998E-3</v>
      </c>
      <c r="K46" s="8">
        <v>1E-4</v>
      </c>
    </row>
    <row r="47" spans="2:11">
      <c r="B47" s="6" t="s">
        <v>663</v>
      </c>
      <c r="C47" s="17">
        <v>202104311</v>
      </c>
      <c r="D47" s="6" t="s">
        <v>103</v>
      </c>
      <c r="E47" s="6" t="s">
        <v>662</v>
      </c>
      <c r="F47" s="7">
        <v>44095.06</v>
      </c>
      <c r="G47" s="7">
        <v>74.61</v>
      </c>
      <c r="H47" s="7">
        <v>32.9</v>
      </c>
      <c r="I47" s="8">
        <v>2.9999999999999997E-4</v>
      </c>
      <c r="J47" s="8">
        <v>3.3999999999999998E-3</v>
      </c>
      <c r="K47" s="8">
        <v>1E-4</v>
      </c>
    </row>
    <row r="48" spans="2:11">
      <c r="B48" s="6" t="s">
        <v>664</v>
      </c>
      <c r="C48" s="17">
        <v>9840800</v>
      </c>
      <c r="D48" s="6" t="s">
        <v>44</v>
      </c>
      <c r="E48" s="6" t="s">
        <v>662</v>
      </c>
      <c r="F48" s="7">
        <v>6400.31</v>
      </c>
      <c r="G48" s="7">
        <v>4.88</v>
      </c>
      <c r="H48" s="7">
        <v>1.1100000000000001</v>
      </c>
      <c r="I48" s="8">
        <v>2.0000000000000001E-4</v>
      </c>
      <c r="J48" s="8">
        <v>1E-4</v>
      </c>
      <c r="K48" s="8">
        <v>0</v>
      </c>
    </row>
    <row r="49" spans="2:11">
      <c r="B49" s="6" t="s">
        <v>665</v>
      </c>
      <c r="C49" s="17">
        <v>289991085</v>
      </c>
      <c r="D49" s="6" t="s">
        <v>103</v>
      </c>
      <c r="E49" s="6" t="s">
        <v>662</v>
      </c>
      <c r="F49" s="7">
        <v>4989.2</v>
      </c>
      <c r="G49" s="7">
        <v>39.93</v>
      </c>
      <c r="H49" s="7">
        <v>1.99</v>
      </c>
      <c r="I49" s="8">
        <v>6.9999999999999999E-4</v>
      </c>
      <c r="J49" s="8">
        <v>2.0000000000000001E-4</v>
      </c>
      <c r="K49" s="8">
        <v>0</v>
      </c>
    </row>
    <row r="50" spans="2:11">
      <c r="B50" s="13" t="s">
        <v>666</v>
      </c>
      <c r="C50" s="14"/>
      <c r="D50" s="13"/>
      <c r="E50" s="13"/>
      <c r="F50" s="15">
        <v>1117847.8899999999</v>
      </c>
      <c r="H50" s="15">
        <v>1305.27</v>
      </c>
      <c r="J50" s="16">
        <v>0.13450000000000001</v>
      </c>
      <c r="K50" s="16">
        <v>3.8E-3</v>
      </c>
    </row>
    <row r="51" spans="2:11">
      <c r="B51" s="6" t="s">
        <v>667</v>
      </c>
      <c r="C51" s="17">
        <v>202004230</v>
      </c>
      <c r="D51" s="6" t="s">
        <v>44</v>
      </c>
      <c r="E51" s="6" t="s">
        <v>668</v>
      </c>
      <c r="F51" s="7">
        <v>35264.93</v>
      </c>
      <c r="G51" s="7">
        <v>123.35</v>
      </c>
      <c r="H51" s="7">
        <v>153.82</v>
      </c>
      <c r="I51" s="8">
        <v>4.9400000000000001E-5</v>
      </c>
      <c r="J51" s="8">
        <v>1.5800000000000002E-2</v>
      </c>
      <c r="K51" s="8">
        <v>4.0000000000000002E-4</v>
      </c>
    </row>
    <row r="52" spans="2:11">
      <c r="B52" s="6" t="s">
        <v>669</v>
      </c>
      <c r="C52" s="17">
        <v>201613049</v>
      </c>
      <c r="D52" s="6" t="s">
        <v>44</v>
      </c>
      <c r="E52" s="6" t="s">
        <v>657</v>
      </c>
      <c r="F52" s="7">
        <v>3683.13</v>
      </c>
      <c r="G52" s="7">
        <v>11.99</v>
      </c>
      <c r="H52" s="7">
        <v>1.56</v>
      </c>
      <c r="I52" s="8">
        <v>2.0000000000000001E-4</v>
      </c>
      <c r="J52" s="8">
        <v>2.0000000000000001E-4</v>
      </c>
      <c r="K52" s="8">
        <v>0</v>
      </c>
    </row>
    <row r="53" spans="2:11">
      <c r="B53" s="6" t="s">
        <v>670</v>
      </c>
      <c r="C53" s="17">
        <v>29991728</v>
      </c>
      <c r="D53" s="6" t="s">
        <v>44</v>
      </c>
      <c r="E53" s="6" t="s">
        <v>671</v>
      </c>
      <c r="F53" s="7">
        <v>5939.99</v>
      </c>
      <c r="G53" s="7">
        <v>9.26</v>
      </c>
      <c r="H53" s="7">
        <v>1.94</v>
      </c>
      <c r="I53" s="8">
        <v>4.545E-5</v>
      </c>
      <c r="J53" s="8">
        <v>2.0000000000000001E-4</v>
      </c>
      <c r="K53" s="8">
        <v>0</v>
      </c>
    </row>
    <row r="54" spans="2:11">
      <c r="B54" s="6" t="s">
        <v>672</v>
      </c>
      <c r="C54" s="17">
        <v>29992679</v>
      </c>
      <c r="D54" s="6" t="s">
        <v>44</v>
      </c>
      <c r="E54" s="6" t="s">
        <v>673</v>
      </c>
      <c r="F54" s="7">
        <v>7829.8</v>
      </c>
      <c r="G54" s="7">
        <v>139.58000000000001</v>
      </c>
      <c r="H54" s="7">
        <v>38.64</v>
      </c>
      <c r="I54" s="8">
        <v>1E-4</v>
      </c>
      <c r="J54" s="8">
        <v>4.0000000000000001E-3</v>
      </c>
      <c r="K54" s="8">
        <v>1E-4</v>
      </c>
    </row>
    <row r="55" spans="2:11">
      <c r="B55" s="6" t="s">
        <v>674</v>
      </c>
      <c r="C55" s="17">
        <v>201904182</v>
      </c>
      <c r="D55" s="6" t="s">
        <v>44</v>
      </c>
      <c r="E55" s="6" t="s">
        <v>675</v>
      </c>
      <c r="F55" s="7">
        <v>18130.52</v>
      </c>
      <c r="G55" s="7">
        <v>152.9</v>
      </c>
      <c r="H55" s="7">
        <v>98.02</v>
      </c>
      <c r="I55" s="8">
        <v>2.0000000000000001E-4</v>
      </c>
      <c r="J55" s="8">
        <v>1.01E-2</v>
      </c>
      <c r="K55" s="8">
        <v>2.9999999999999997E-4</v>
      </c>
    </row>
    <row r="56" spans="2:11">
      <c r="B56" s="6" t="s">
        <v>676</v>
      </c>
      <c r="C56" s="17">
        <v>29993268</v>
      </c>
      <c r="D56" s="6" t="s">
        <v>44</v>
      </c>
      <c r="E56" s="6" t="s">
        <v>677</v>
      </c>
      <c r="F56" s="7">
        <v>2526</v>
      </c>
      <c r="G56" s="7">
        <v>91.52</v>
      </c>
      <c r="H56" s="7">
        <v>8.17</v>
      </c>
      <c r="I56" s="8">
        <v>2.9999999999999997E-4</v>
      </c>
      <c r="J56" s="8">
        <v>8.0000000000000004E-4</v>
      </c>
      <c r="K56" s="8">
        <v>0</v>
      </c>
    </row>
    <row r="57" spans="2:11">
      <c r="B57" s="6" t="s">
        <v>678</v>
      </c>
      <c r="C57" s="17">
        <v>29992344</v>
      </c>
      <c r="D57" s="6" t="s">
        <v>103</v>
      </c>
      <c r="E57" s="6" t="s">
        <v>675</v>
      </c>
      <c r="F57" s="7">
        <v>84392.05</v>
      </c>
      <c r="G57" s="7">
        <v>128.99</v>
      </c>
      <c r="H57" s="7">
        <v>108.86</v>
      </c>
      <c r="I57" s="8">
        <v>2.0000000000000001E-4</v>
      </c>
      <c r="J57" s="8">
        <v>1.12E-2</v>
      </c>
      <c r="K57" s="8">
        <v>2.9999999999999997E-4</v>
      </c>
    </row>
    <row r="58" spans="2:11">
      <c r="B58" s="6" t="s">
        <v>679</v>
      </c>
      <c r="C58" s="17">
        <v>201502011</v>
      </c>
      <c r="D58" s="6" t="s">
        <v>103</v>
      </c>
      <c r="E58" s="6" t="s">
        <v>680</v>
      </c>
      <c r="F58" s="7">
        <v>76536.03</v>
      </c>
      <c r="G58" s="7">
        <v>8.1300000000000008</v>
      </c>
      <c r="H58" s="7">
        <v>6.22</v>
      </c>
      <c r="I58" s="8">
        <v>1E-4</v>
      </c>
      <c r="J58" s="8">
        <v>5.9999999999999995E-4</v>
      </c>
      <c r="K58" s="8">
        <v>0</v>
      </c>
    </row>
    <row r="59" spans="2:11">
      <c r="B59" s="6" t="s">
        <v>681</v>
      </c>
      <c r="C59" s="17">
        <v>201911054</v>
      </c>
      <c r="D59" s="6" t="s">
        <v>103</v>
      </c>
      <c r="E59" s="6" t="s">
        <v>680</v>
      </c>
      <c r="F59" s="7">
        <v>137281.35999999999</v>
      </c>
      <c r="G59" s="7">
        <v>99.85</v>
      </c>
      <c r="H59" s="7">
        <v>137.07</v>
      </c>
      <c r="I59" s="8">
        <v>1E-4</v>
      </c>
      <c r="J59" s="8">
        <v>1.41E-2</v>
      </c>
      <c r="K59" s="8">
        <v>4.0000000000000002E-4</v>
      </c>
    </row>
    <row r="60" spans="2:11">
      <c r="B60" s="6" t="s">
        <v>682</v>
      </c>
      <c r="C60" s="17">
        <v>202012316</v>
      </c>
      <c r="D60" s="6" t="s">
        <v>44</v>
      </c>
      <c r="E60" s="6" t="s">
        <v>683</v>
      </c>
      <c r="F60" s="7">
        <v>22110</v>
      </c>
      <c r="G60" s="7">
        <v>91.11</v>
      </c>
      <c r="H60" s="7">
        <v>71.23</v>
      </c>
      <c r="I60" s="8">
        <v>1E-4</v>
      </c>
      <c r="J60" s="8">
        <v>7.3000000000000001E-3</v>
      </c>
      <c r="K60" s="8">
        <v>2.0000000000000001E-4</v>
      </c>
    </row>
    <row r="61" spans="2:11">
      <c r="B61" s="6" t="s">
        <v>684</v>
      </c>
      <c r="C61" s="17">
        <v>201609112</v>
      </c>
      <c r="D61" s="6" t="s">
        <v>103</v>
      </c>
      <c r="E61" s="6" t="s">
        <v>685</v>
      </c>
      <c r="F61" s="7">
        <v>35667.269999999997</v>
      </c>
      <c r="G61" s="7">
        <v>10.41</v>
      </c>
      <c r="H61" s="7">
        <v>3.71</v>
      </c>
      <c r="I61" s="8">
        <v>1E-4</v>
      </c>
      <c r="J61" s="8">
        <v>4.0000000000000002E-4</v>
      </c>
      <c r="K61" s="8">
        <v>0</v>
      </c>
    </row>
    <row r="62" spans="2:11">
      <c r="B62" s="6" t="s">
        <v>686</v>
      </c>
      <c r="C62" s="17">
        <v>2999233</v>
      </c>
      <c r="D62" s="6" t="s">
        <v>103</v>
      </c>
      <c r="E62" s="6" t="s">
        <v>687</v>
      </c>
      <c r="F62" s="7">
        <v>63841.8</v>
      </c>
      <c r="G62" s="7">
        <v>70.23</v>
      </c>
      <c r="H62" s="7">
        <v>44.84</v>
      </c>
      <c r="I62" s="8">
        <v>1E-4</v>
      </c>
      <c r="J62" s="8">
        <v>4.5999999999999999E-3</v>
      </c>
      <c r="K62" s="8">
        <v>1E-4</v>
      </c>
    </row>
    <row r="63" spans="2:11">
      <c r="B63" s="6" t="s">
        <v>688</v>
      </c>
      <c r="C63" s="17">
        <v>29993585</v>
      </c>
      <c r="D63" s="6" t="s">
        <v>103</v>
      </c>
      <c r="E63" s="6" t="s">
        <v>687</v>
      </c>
      <c r="F63" s="7">
        <v>74480.41</v>
      </c>
      <c r="G63" s="7">
        <v>102.92</v>
      </c>
      <c r="H63" s="7">
        <v>76.650000000000006</v>
      </c>
      <c r="I63" s="8">
        <v>1E-4</v>
      </c>
      <c r="J63" s="8">
        <v>7.9000000000000008E-3</v>
      </c>
      <c r="K63" s="8">
        <v>2.0000000000000001E-4</v>
      </c>
    </row>
    <row r="64" spans="2:11">
      <c r="B64" s="6" t="s">
        <v>689</v>
      </c>
      <c r="C64" s="17">
        <v>29991682</v>
      </c>
      <c r="D64" s="6" t="s">
        <v>103</v>
      </c>
      <c r="E64" s="6" t="s">
        <v>677</v>
      </c>
      <c r="F64" s="7">
        <v>46257.19</v>
      </c>
      <c r="G64" s="7">
        <v>34.58</v>
      </c>
      <c r="H64" s="7">
        <v>15.99</v>
      </c>
      <c r="I64" s="8">
        <v>4.5720000000000003E-5</v>
      </c>
      <c r="J64" s="8">
        <v>1.6000000000000001E-3</v>
      </c>
      <c r="K64" s="8">
        <v>0</v>
      </c>
    </row>
    <row r="65" spans="2:11">
      <c r="B65" s="6" t="s">
        <v>690</v>
      </c>
      <c r="C65" s="17">
        <v>29993169</v>
      </c>
      <c r="D65" s="6" t="s">
        <v>103</v>
      </c>
      <c r="E65" s="6" t="s">
        <v>691</v>
      </c>
      <c r="F65" s="7">
        <v>116309.88</v>
      </c>
      <c r="G65" s="7">
        <v>113.57</v>
      </c>
      <c r="H65" s="7">
        <v>132.1</v>
      </c>
      <c r="I65" s="8">
        <v>1E-4</v>
      </c>
      <c r="J65" s="8">
        <v>1.3599999999999999E-2</v>
      </c>
      <c r="K65" s="8">
        <v>4.0000000000000002E-4</v>
      </c>
    </row>
    <row r="66" spans="2:11">
      <c r="B66" s="6" t="s">
        <v>692</v>
      </c>
      <c r="C66" s="17">
        <v>202105193</v>
      </c>
      <c r="D66" s="6" t="s">
        <v>103</v>
      </c>
      <c r="E66" s="6" t="s">
        <v>677</v>
      </c>
      <c r="F66" s="7">
        <v>59119.02</v>
      </c>
      <c r="G66" s="7">
        <v>103.14</v>
      </c>
      <c r="H66" s="7">
        <v>60.97</v>
      </c>
      <c r="I66" s="8">
        <v>2.0000000000000001E-4</v>
      </c>
      <c r="J66" s="8">
        <v>6.3E-3</v>
      </c>
      <c r="K66" s="8">
        <v>2.0000000000000001E-4</v>
      </c>
    </row>
    <row r="67" spans="2:11">
      <c r="B67" s="6" t="s">
        <v>693</v>
      </c>
      <c r="C67" s="17">
        <v>29992808</v>
      </c>
      <c r="D67" s="6" t="s">
        <v>103</v>
      </c>
      <c r="E67" s="6" t="s">
        <v>657</v>
      </c>
      <c r="F67" s="7">
        <v>16720.45</v>
      </c>
      <c r="G67" s="7">
        <v>132.11000000000001</v>
      </c>
      <c r="H67" s="7">
        <v>22.09</v>
      </c>
      <c r="I67" s="8">
        <v>1E-4</v>
      </c>
      <c r="J67" s="8">
        <v>2.3E-3</v>
      </c>
      <c r="K67" s="8">
        <v>1E-4</v>
      </c>
    </row>
    <row r="68" spans="2:11">
      <c r="B68" s="6" t="s">
        <v>694</v>
      </c>
      <c r="C68" s="17">
        <v>29992710</v>
      </c>
      <c r="D68" s="6" t="s">
        <v>103</v>
      </c>
      <c r="E68" s="6" t="s">
        <v>695</v>
      </c>
      <c r="F68" s="7">
        <v>20197.82</v>
      </c>
      <c r="G68" s="7">
        <v>131.22999999999999</v>
      </c>
      <c r="H68" s="7">
        <v>26.51</v>
      </c>
      <c r="I68" s="8">
        <v>1E-4</v>
      </c>
      <c r="J68" s="8">
        <v>2.7000000000000001E-3</v>
      </c>
      <c r="K68" s="8">
        <v>1E-4</v>
      </c>
    </row>
    <row r="69" spans="2:11">
      <c r="B69" s="6" t="s">
        <v>696</v>
      </c>
      <c r="C69" s="17">
        <v>29992821</v>
      </c>
      <c r="D69" s="6" t="s">
        <v>103</v>
      </c>
      <c r="E69" s="6" t="s">
        <v>677</v>
      </c>
      <c r="F69" s="7">
        <v>9657.1</v>
      </c>
      <c r="G69" s="7">
        <v>53.42</v>
      </c>
      <c r="H69" s="7">
        <v>5.16</v>
      </c>
      <c r="I69" s="8">
        <v>1.186E-5</v>
      </c>
      <c r="J69" s="8">
        <v>5.0000000000000001E-4</v>
      </c>
      <c r="K69" s="8">
        <v>0</v>
      </c>
    </row>
    <row r="70" spans="2:11">
      <c r="B70" s="6" t="s">
        <v>697</v>
      </c>
      <c r="C70" s="17">
        <v>29992822</v>
      </c>
      <c r="D70" s="6" t="s">
        <v>103</v>
      </c>
      <c r="E70" s="6" t="s">
        <v>677</v>
      </c>
      <c r="F70" s="7">
        <v>7756.43</v>
      </c>
      <c r="G70" s="7">
        <v>76.69</v>
      </c>
      <c r="H70" s="7">
        <v>5.95</v>
      </c>
      <c r="I70" s="8">
        <v>8.0700000000000007E-6</v>
      </c>
      <c r="J70" s="8">
        <v>5.9999999999999995E-4</v>
      </c>
      <c r="K70" s="8">
        <v>0</v>
      </c>
    </row>
    <row r="71" spans="2:11">
      <c r="B71" s="6" t="s">
        <v>698</v>
      </c>
      <c r="C71" s="17">
        <v>202201224</v>
      </c>
      <c r="D71" s="6" t="s">
        <v>103</v>
      </c>
      <c r="E71" s="6" t="s">
        <v>699</v>
      </c>
      <c r="F71" s="7">
        <v>105886.93</v>
      </c>
      <c r="G71" s="7">
        <v>101.85</v>
      </c>
      <c r="H71" s="7">
        <v>107.85</v>
      </c>
      <c r="I71" s="8">
        <v>4.0000000000000002E-4</v>
      </c>
      <c r="J71" s="8">
        <v>1.11E-2</v>
      </c>
      <c r="K71" s="8">
        <v>2.9999999999999997E-4</v>
      </c>
    </row>
    <row r="72" spans="2:11">
      <c r="B72" s="6" t="s">
        <v>700</v>
      </c>
      <c r="C72" s="17">
        <v>29992707</v>
      </c>
      <c r="D72" s="6" t="s">
        <v>103</v>
      </c>
      <c r="E72" s="6" t="s">
        <v>699</v>
      </c>
      <c r="F72" s="7">
        <v>21405.13</v>
      </c>
      <c r="G72" s="7">
        <v>40.700000000000003</v>
      </c>
      <c r="H72" s="7">
        <v>8.7100000000000009</v>
      </c>
      <c r="I72" s="8">
        <v>1E-4</v>
      </c>
      <c r="J72" s="8">
        <v>8.9999999999999998E-4</v>
      </c>
      <c r="K72" s="8">
        <v>0</v>
      </c>
    </row>
    <row r="73" spans="2:11">
      <c r="B73" s="6" t="s">
        <v>701</v>
      </c>
      <c r="C73" s="17">
        <v>201703095</v>
      </c>
      <c r="D73" s="6" t="s">
        <v>103</v>
      </c>
      <c r="E73" s="6" t="s">
        <v>657</v>
      </c>
      <c r="F73" s="7">
        <v>8274.52</v>
      </c>
      <c r="G73" s="7">
        <v>198.2</v>
      </c>
      <c r="H73" s="7">
        <v>16.399999999999999</v>
      </c>
      <c r="I73" s="8">
        <v>1E-4</v>
      </c>
      <c r="J73" s="8">
        <v>1.6999999999999999E-3</v>
      </c>
      <c r="K73" s="8">
        <v>0</v>
      </c>
    </row>
    <row r="74" spans="2:11">
      <c r="B74" s="6" t="s">
        <v>702</v>
      </c>
      <c r="C74" s="17">
        <v>202003190</v>
      </c>
      <c r="D74" s="6" t="s">
        <v>103</v>
      </c>
      <c r="E74" s="6" t="s">
        <v>671</v>
      </c>
      <c r="F74" s="7">
        <v>77829.539999999994</v>
      </c>
      <c r="G74" s="7">
        <v>129.43</v>
      </c>
      <c r="H74" s="7">
        <v>100.73</v>
      </c>
      <c r="I74" s="8">
        <v>2.0000000000000001E-4</v>
      </c>
      <c r="J74" s="8">
        <v>1.04E-2</v>
      </c>
      <c r="K74" s="8">
        <v>2.9999999999999997E-4</v>
      </c>
    </row>
    <row r="75" spans="2:11">
      <c r="B75" s="6" t="s">
        <v>703</v>
      </c>
      <c r="C75" s="17">
        <v>201506011</v>
      </c>
      <c r="D75" s="6" t="s">
        <v>103</v>
      </c>
      <c r="E75" s="6" t="s">
        <v>704</v>
      </c>
      <c r="F75" s="7">
        <v>60750.58</v>
      </c>
      <c r="G75" s="7">
        <v>85.69</v>
      </c>
      <c r="H75" s="7">
        <v>52.06</v>
      </c>
      <c r="I75" s="8">
        <v>1E-4</v>
      </c>
      <c r="J75" s="8">
        <v>5.4000000000000003E-3</v>
      </c>
      <c r="K75" s="8">
        <v>2.0000000000000001E-4</v>
      </c>
    </row>
    <row r="76" spans="2:11">
      <c r="B76" s="3" t="s">
        <v>705</v>
      </c>
      <c r="C76" s="12"/>
      <c r="D76" s="3"/>
      <c r="E76" s="3"/>
      <c r="F76" s="9">
        <v>1718542.25</v>
      </c>
      <c r="H76" s="9">
        <v>6478.66</v>
      </c>
      <c r="J76" s="10">
        <v>0.66739999999999999</v>
      </c>
      <c r="K76" s="10">
        <v>1.8800000000000001E-2</v>
      </c>
    </row>
    <row r="77" spans="2:11">
      <c r="B77" s="13" t="s">
        <v>616</v>
      </c>
      <c r="C77" s="14"/>
      <c r="D77" s="13"/>
      <c r="E77" s="13"/>
      <c r="F77" s="15">
        <v>208817.92000000001</v>
      </c>
      <c r="H77" s="15">
        <v>835.02</v>
      </c>
      <c r="J77" s="16">
        <v>8.5999999999999993E-2</v>
      </c>
      <c r="K77" s="16">
        <v>2.3999999999999998E-3</v>
      </c>
    </row>
    <row r="78" spans="2:11">
      <c r="B78" s="6" t="s">
        <v>706</v>
      </c>
      <c r="C78" s="17">
        <v>202101275</v>
      </c>
      <c r="D78" s="6" t="s">
        <v>44</v>
      </c>
      <c r="E78" s="6" t="s">
        <v>707</v>
      </c>
      <c r="F78" s="7">
        <v>21320</v>
      </c>
      <c r="G78" s="7">
        <v>115.47</v>
      </c>
      <c r="H78" s="7">
        <v>87.05</v>
      </c>
      <c r="I78" s="8">
        <v>1E-4</v>
      </c>
      <c r="J78" s="8">
        <v>8.9999999999999993E-3</v>
      </c>
      <c r="K78" s="8">
        <v>2.9999999999999997E-4</v>
      </c>
    </row>
    <row r="79" spans="2:11">
      <c r="B79" s="6" t="s">
        <v>708</v>
      </c>
      <c r="C79" s="17">
        <v>202201125</v>
      </c>
      <c r="D79" s="6" t="s">
        <v>44</v>
      </c>
      <c r="E79" s="6" t="s">
        <v>620</v>
      </c>
      <c r="F79" s="7">
        <v>50750</v>
      </c>
      <c r="G79" s="7">
        <v>93.16</v>
      </c>
      <c r="H79" s="7">
        <v>167.17</v>
      </c>
      <c r="I79" s="8">
        <v>1.2999999999999999E-3</v>
      </c>
      <c r="J79" s="8">
        <v>1.72E-2</v>
      </c>
      <c r="K79" s="8">
        <v>5.0000000000000001E-4</v>
      </c>
    </row>
    <row r="80" spans="2:11">
      <c r="B80" s="6" t="s">
        <v>709</v>
      </c>
      <c r="C80" s="17">
        <v>202104139</v>
      </c>
      <c r="D80" s="6" t="s">
        <v>44</v>
      </c>
      <c r="E80" s="6" t="s">
        <v>620</v>
      </c>
      <c r="F80" s="7">
        <v>18250</v>
      </c>
      <c r="G80" s="7">
        <v>195.8</v>
      </c>
      <c r="H80" s="7">
        <v>126.35</v>
      </c>
      <c r="I80" s="8">
        <v>2.0000000000000001E-4</v>
      </c>
      <c r="J80" s="8">
        <v>1.2999999999999999E-2</v>
      </c>
      <c r="K80" s="8">
        <v>4.0000000000000002E-4</v>
      </c>
    </row>
    <row r="81" spans="2:11">
      <c r="B81" s="6" t="s">
        <v>710</v>
      </c>
      <c r="C81" s="17">
        <v>202111175</v>
      </c>
      <c r="D81" s="6" t="s">
        <v>44</v>
      </c>
      <c r="E81" s="6" t="s">
        <v>620</v>
      </c>
      <c r="F81" s="7">
        <v>16380</v>
      </c>
      <c r="G81" s="7">
        <v>132.44</v>
      </c>
      <c r="H81" s="7">
        <v>76.709999999999994</v>
      </c>
      <c r="I81" s="8">
        <v>2.0000000000000001E-4</v>
      </c>
      <c r="J81" s="8">
        <v>7.9000000000000008E-3</v>
      </c>
      <c r="K81" s="8">
        <v>2.0000000000000001E-4</v>
      </c>
    </row>
    <row r="82" spans="2:11">
      <c r="B82" s="6" t="s">
        <v>711</v>
      </c>
      <c r="C82" s="17">
        <v>202111167</v>
      </c>
      <c r="D82" s="6" t="s">
        <v>44</v>
      </c>
      <c r="E82" s="6" t="s">
        <v>620</v>
      </c>
      <c r="F82" s="7">
        <v>16380</v>
      </c>
      <c r="G82" s="7">
        <v>99.9</v>
      </c>
      <c r="H82" s="7">
        <v>57.86</v>
      </c>
      <c r="I82" s="8">
        <v>2.9999999999999997E-4</v>
      </c>
      <c r="J82" s="8">
        <v>6.0000000000000001E-3</v>
      </c>
      <c r="K82" s="8">
        <v>2.0000000000000001E-4</v>
      </c>
    </row>
    <row r="83" spans="2:11">
      <c r="B83" s="6" t="s">
        <v>712</v>
      </c>
      <c r="C83" s="17">
        <v>201613106</v>
      </c>
      <c r="D83" s="6" t="s">
        <v>44</v>
      </c>
      <c r="E83" s="6" t="s">
        <v>713</v>
      </c>
      <c r="F83" s="7">
        <v>6137.31</v>
      </c>
      <c r="G83" s="7">
        <v>143.56</v>
      </c>
      <c r="H83" s="7">
        <v>31.15</v>
      </c>
      <c r="I83" s="8">
        <v>4.5179999999999998E-5</v>
      </c>
      <c r="J83" s="8">
        <v>3.2000000000000002E-3</v>
      </c>
      <c r="K83" s="8">
        <v>1E-4</v>
      </c>
    </row>
    <row r="84" spans="2:11">
      <c r="B84" s="6" t="s">
        <v>714</v>
      </c>
      <c r="C84" s="17">
        <v>202101051</v>
      </c>
      <c r="D84" s="6" t="s">
        <v>44</v>
      </c>
      <c r="E84" s="6" t="s">
        <v>713</v>
      </c>
      <c r="F84" s="7">
        <v>17550.61</v>
      </c>
      <c r="G84" s="7">
        <v>127.05</v>
      </c>
      <c r="H84" s="7">
        <v>78.84</v>
      </c>
      <c r="I84" s="8">
        <v>5.0000000000000001E-4</v>
      </c>
      <c r="J84" s="8">
        <v>8.0999999999999996E-3</v>
      </c>
      <c r="K84" s="8">
        <v>2.0000000000000001E-4</v>
      </c>
    </row>
    <row r="85" spans="2:11">
      <c r="B85" s="6" t="s">
        <v>715</v>
      </c>
      <c r="C85" s="17">
        <v>202109039</v>
      </c>
      <c r="D85" s="6" t="s">
        <v>44</v>
      </c>
      <c r="E85" s="6" t="s">
        <v>622</v>
      </c>
      <c r="F85" s="7">
        <v>24850</v>
      </c>
      <c r="G85" s="7">
        <v>104.68</v>
      </c>
      <c r="H85" s="7">
        <v>91.98</v>
      </c>
      <c r="I85" s="8">
        <v>1E-4</v>
      </c>
      <c r="J85" s="8">
        <v>9.4999999999999998E-3</v>
      </c>
      <c r="K85" s="8">
        <v>2.9999999999999997E-4</v>
      </c>
    </row>
    <row r="86" spans="2:11">
      <c r="B86" s="6" t="s">
        <v>716</v>
      </c>
      <c r="C86" s="17">
        <v>299944272</v>
      </c>
      <c r="D86" s="6" t="s">
        <v>44</v>
      </c>
      <c r="E86" s="6" t="s">
        <v>649</v>
      </c>
      <c r="F86" s="7">
        <v>7800</v>
      </c>
      <c r="G86" s="7">
        <v>96.13</v>
      </c>
      <c r="H86" s="7">
        <v>26.51</v>
      </c>
      <c r="I86" s="8">
        <v>4.8000000000000001E-5</v>
      </c>
      <c r="J86" s="8">
        <v>2.7000000000000001E-3</v>
      </c>
      <c r="K86" s="8">
        <v>1E-4</v>
      </c>
    </row>
    <row r="87" spans="2:11">
      <c r="B87" s="6" t="s">
        <v>717</v>
      </c>
      <c r="C87" s="17">
        <v>299944280</v>
      </c>
      <c r="D87" s="6" t="s">
        <v>44</v>
      </c>
      <c r="E87" s="6" t="s">
        <v>649</v>
      </c>
      <c r="F87" s="7">
        <v>29400</v>
      </c>
      <c r="G87" s="7">
        <v>87.91</v>
      </c>
      <c r="H87" s="7">
        <v>91.39</v>
      </c>
      <c r="I87" s="8">
        <v>1.4E-5</v>
      </c>
      <c r="J87" s="8">
        <v>9.4000000000000004E-3</v>
      </c>
      <c r="K87" s="8">
        <v>2.9999999999999997E-4</v>
      </c>
    </row>
    <row r="88" spans="2:11">
      <c r="B88" s="13" t="s">
        <v>655</v>
      </c>
      <c r="C88" s="14"/>
      <c r="D88" s="13"/>
      <c r="E88" s="13"/>
      <c r="F88" s="15">
        <v>130384.56</v>
      </c>
      <c r="H88" s="15">
        <v>662.83</v>
      </c>
      <c r="J88" s="16">
        <v>6.83E-2</v>
      </c>
      <c r="K88" s="16">
        <v>1.9E-3</v>
      </c>
    </row>
    <row r="89" spans="2:11">
      <c r="B89" s="6" t="s">
        <v>718</v>
      </c>
      <c r="C89" s="17">
        <v>299927080</v>
      </c>
      <c r="D89" s="6" t="s">
        <v>44</v>
      </c>
      <c r="E89" s="6" t="s">
        <v>683</v>
      </c>
      <c r="F89" s="7">
        <v>21</v>
      </c>
      <c r="G89" s="7">
        <v>152223</v>
      </c>
      <c r="H89" s="7">
        <v>113.03</v>
      </c>
      <c r="I89" s="8">
        <v>3.1970000000000001E-5</v>
      </c>
      <c r="J89" s="8">
        <v>1.1599999999999999E-2</v>
      </c>
      <c r="K89" s="8">
        <v>2.9999999999999997E-4</v>
      </c>
    </row>
    <row r="90" spans="2:11">
      <c r="B90" s="6" t="s">
        <v>719</v>
      </c>
      <c r="C90" s="17">
        <v>29993159</v>
      </c>
      <c r="D90" s="6" t="s">
        <v>49</v>
      </c>
      <c r="E90" s="6" t="s">
        <v>683</v>
      </c>
      <c r="F90" s="7">
        <v>10345</v>
      </c>
      <c r="G90" s="7">
        <v>81.09</v>
      </c>
      <c r="H90" s="7">
        <v>28.76</v>
      </c>
      <c r="I90" s="8">
        <v>3.9020000000000002E-5</v>
      </c>
      <c r="J90" s="8">
        <v>3.0000000000000001E-3</v>
      </c>
      <c r="K90" s="8">
        <v>1E-4</v>
      </c>
    </row>
    <row r="91" spans="2:11">
      <c r="B91" s="6" t="s">
        <v>720</v>
      </c>
      <c r="C91" s="17">
        <v>201905171</v>
      </c>
      <c r="D91" s="6" t="s">
        <v>44</v>
      </c>
      <c r="E91" s="6" t="s">
        <v>721</v>
      </c>
      <c r="F91" s="7">
        <v>31000</v>
      </c>
      <c r="G91" s="7">
        <v>85.41</v>
      </c>
      <c r="H91" s="7">
        <v>93.63</v>
      </c>
      <c r="I91" s="8">
        <v>1E-4</v>
      </c>
      <c r="J91" s="8">
        <v>9.5999999999999992E-3</v>
      </c>
      <c r="K91" s="8">
        <v>2.9999999999999997E-4</v>
      </c>
    </row>
    <row r="92" spans="2:11">
      <c r="B92" s="6" t="s">
        <v>722</v>
      </c>
      <c r="C92" s="17">
        <v>201724044</v>
      </c>
      <c r="D92" s="6" t="s">
        <v>44</v>
      </c>
      <c r="E92" s="6" t="s">
        <v>721</v>
      </c>
      <c r="F92" s="7">
        <v>5961</v>
      </c>
      <c r="G92" s="7">
        <v>39.35</v>
      </c>
      <c r="H92" s="7">
        <v>8.2899999999999991</v>
      </c>
      <c r="I92" s="8">
        <v>2.249E-5</v>
      </c>
      <c r="J92" s="8">
        <v>8.9999999999999998E-4</v>
      </c>
      <c r="K92" s="8">
        <v>0</v>
      </c>
    </row>
    <row r="93" spans="2:11">
      <c r="B93" s="6" t="s">
        <v>723</v>
      </c>
      <c r="C93" s="17">
        <v>201610110</v>
      </c>
      <c r="D93" s="6" t="s">
        <v>49</v>
      </c>
      <c r="E93" s="6" t="s">
        <v>724</v>
      </c>
      <c r="F93" s="7">
        <v>57.56</v>
      </c>
      <c r="G93" s="7">
        <v>41772</v>
      </c>
      <c r="H93" s="7">
        <v>82.43</v>
      </c>
      <c r="I93" s="8">
        <v>1.59E-5</v>
      </c>
      <c r="J93" s="8">
        <v>8.5000000000000006E-3</v>
      </c>
      <c r="K93" s="8">
        <v>2.0000000000000001E-4</v>
      </c>
    </row>
    <row r="94" spans="2:11">
      <c r="B94" s="6" t="s">
        <v>725</v>
      </c>
      <c r="C94" s="17">
        <v>202103305</v>
      </c>
      <c r="D94" s="6" t="s">
        <v>44</v>
      </c>
      <c r="E94" s="6" t="s">
        <v>683</v>
      </c>
      <c r="F94" s="7">
        <v>57000</v>
      </c>
      <c r="G94" s="7">
        <v>124.8</v>
      </c>
      <c r="H94" s="7">
        <v>251.54</v>
      </c>
      <c r="I94" s="8">
        <v>2.0000000000000001E-4</v>
      </c>
      <c r="J94" s="8">
        <v>2.5899999999999999E-2</v>
      </c>
      <c r="K94" s="8">
        <v>6.9999999999999999E-4</v>
      </c>
    </row>
    <row r="95" spans="2:11">
      <c r="B95" s="6" t="s">
        <v>726</v>
      </c>
      <c r="C95" s="17">
        <v>202012308</v>
      </c>
      <c r="D95" s="6" t="s">
        <v>44</v>
      </c>
      <c r="E95" s="6" t="s">
        <v>683</v>
      </c>
      <c r="F95" s="7">
        <v>26000</v>
      </c>
      <c r="G95" s="7">
        <v>92.61</v>
      </c>
      <c r="H95" s="7">
        <v>85.14</v>
      </c>
      <c r="I95" s="8">
        <v>1E-4</v>
      </c>
      <c r="J95" s="8">
        <v>8.8000000000000005E-3</v>
      </c>
      <c r="K95" s="8">
        <v>2.0000000000000001E-4</v>
      </c>
    </row>
    <row r="96" spans="2:11">
      <c r="B96" s="13" t="s">
        <v>660</v>
      </c>
      <c r="C96" s="14"/>
      <c r="D96" s="13"/>
      <c r="E96" s="13"/>
      <c r="F96" s="15">
        <v>423049.5</v>
      </c>
      <c r="H96" s="15">
        <v>1456.55</v>
      </c>
      <c r="J96" s="16">
        <v>0.15</v>
      </c>
      <c r="K96" s="16">
        <v>4.1999999999999997E-3</v>
      </c>
    </row>
    <row r="97" spans="2:11">
      <c r="B97" s="6" t="s">
        <v>727</v>
      </c>
      <c r="C97" s="17">
        <v>299934869</v>
      </c>
      <c r="D97" s="6" t="s">
        <v>49</v>
      </c>
      <c r="E97" s="6" t="s">
        <v>620</v>
      </c>
      <c r="F97" s="7">
        <v>8999.64</v>
      </c>
      <c r="G97" s="7">
        <v>89.46</v>
      </c>
      <c r="H97" s="7">
        <v>27.6</v>
      </c>
      <c r="I97" s="8">
        <v>2.0000000000000001E-4</v>
      </c>
      <c r="J97" s="8">
        <v>2.8E-3</v>
      </c>
      <c r="K97" s="8">
        <v>1E-4</v>
      </c>
    </row>
    <row r="98" spans="2:11">
      <c r="B98" s="6" t="s">
        <v>728</v>
      </c>
      <c r="C98" s="17">
        <v>202006052</v>
      </c>
      <c r="D98" s="6" t="s">
        <v>49</v>
      </c>
      <c r="E98" s="6" t="s">
        <v>622</v>
      </c>
      <c r="F98" s="7">
        <v>21172.28</v>
      </c>
      <c r="G98" s="7">
        <v>99.76</v>
      </c>
      <c r="H98" s="7">
        <v>72.42</v>
      </c>
      <c r="I98" s="8">
        <v>1E-4</v>
      </c>
      <c r="J98" s="8">
        <v>7.4999999999999997E-3</v>
      </c>
      <c r="K98" s="8">
        <v>2.0000000000000001E-4</v>
      </c>
    </row>
    <row r="99" spans="2:11">
      <c r="B99" s="6" t="s">
        <v>729</v>
      </c>
      <c r="C99" s="17">
        <v>202012035</v>
      </c>
      <c r="D99" s="6" t="s">
        <v>44</v>
      </c>
      <c r="E99" s="6" t="s">
        <v>622</v>
      </c>
      <c r="F99" s="7">
        <v>28975.21</v>
      </c>
      <c r="G99" s="7">
        <v>97.37</v>
      </c>
      <c r="H99" s="7">
        <v>99.76</v>
      </c>
      <c r="I99" s="8">
        <v>1E-4</v>
      </c>
      <c r="J99" s="8">
        <v>1.03E-2</v>
      </c>
      <c r="K99" s="8">
        <v>2.9999999999999997E-4</v>
      </c>
    </row>
    <row r="100" spans="2:11">
      <c r="B100" s="6" t="s">
        <v>730</v>
      </c>
      <c r="C100" s="17">
        <v>289991093</v>
      </c>
      <c r="D100" s="6" t="s">
        <v>46</v>
      </c>
      <c r="E100" s="6" t="s">
        <v>622</v>
      </c>
      <c r="F100" s="7">
        <v>75266.97</v>
      </c>
      <c r="G100" s="7">
        <v>99.2</v>
      </c>
      <c r="H100" s="7">
        <v>286.36</v>
      </c>
      <c r="I100" s="8">
        <v>6.9999999999999999E-4</v>
      </c>
      <c r="J100" s="8">
        <v>2.9499999999999998E-2</v>
      </c>
      <c r="K100" s="8">
        <v>8.0000000000000004E-4</v>
      </c>
    </row>
    <row r="101" spans="2:11">
      <c r="B101" s="6" t="s">
        <v>731</v>
      </c>
      <c r="C101" s="17">
        <v>202001012</v>
      </c>
      <c r="D101" s="6" t="s">
        <v>44</v>
      </c>
      <c r="E101" s="6" t="s">
        <v>732</v>
      </c>
      <c r="F101" s="7">
        <v>9635.5300000000007</v>
      </c>
      <c r="G101" s="7">
        <v>126.74</v>
      </c>
      <c r="H101" s="7">
        <v>43.18</v>
      </c>
      <c r="I101" s="8">
        <v>2.9999999999999997E-4</v>
      </c>
      <c r="J101" s="8">
        <v>4.4000000000000003E-3</v>
      </c>
      <c r="K101" s="8">
        <v>1E-4</v>
      </c>
    </row>
    <row r="102" spans="2:11">
      <c r="B102" s="6" t="s">
        <v>733</v>
      </c>
      <c r="C102" s="17">
        <v>201905148</v>
      </c>
      <c r="D102" s="6" t="s">
        <v>49</v>
      </c>
      <c r="E102" s="6" t="s">
        <v>683</v>
      </c>
      <c r="F102" s="7">
        <v>10709.83</v>
      </c>
      <c r="G102" s="7">
        <v>125.69</v>
      </c>
      <c r="H102" s="7">
        <v>46.15</v>
      </c>
      <c r="I102" s="8">
        <v>1E-4</v>
      </c>
      <c r="J102" s="8">
        <v>4.7999999999999996E-3</v>
      </c>
      <c r="K102" s="8">
        <v>1E-4</v>
      </c>
    </row>
    <row r="103" spans="2:11">
      <c r="B103" s="6" t="s">
        <v>734</v>
      </c>
      <c r="C103" s="17">
        <v>202101143</v>
      </c>
      <c r="D103" s="6" t="s">
        <v>49</v>
      </c>
      <c r="E103" s="6" t="s">
        <v>735</v>
      </c>
      <c r="F103" s="7">
        <v>17888.84</v>
      </c>
      <c r="G103" s="7">
        <v>109.74</v>
      </c>
      <c r="H103" s="7">
        <v>67.31</v>
      </c>
      <c r="I103" s="8">
        <v>2.0000000000000001E-4</v>
      </c>
      <c r="J103" s="8">
        <v>6.8999999999999999E-3</v>
      </c>
      <c r="K103" s="8">
        <v>2.0000000000000001E-4</v>
      </c>
    </row>
    <row r="104" spans="2:11">
      <c r="B104" s="6" t="s">
        <v>736</v>
      </c>
      <c r="C104" s="17">
        <v>202003174</v>
      </c>
      <c r="D104" s="6" t="s">
        <v>44</v>
      </c>
      <c r="E104" s="6" t="s">
        <v>737</v>
      </c>
      <c r="F104" s="7">
        <v>29000</v>
      </c>
      <c r="G104" s="7">
        <v>27.22</v>
      </c>
      <c r="H104" s="7">
        <v>27.91</v>
      </c>
      <c r="I104" s="8">
        <v>5.0000000000000001E-4</v>
      </c>
      <c r="J104" s="8">
        <v>2.8999999999999998E-3</v>
      </c>
      <c r="K104" s="8">
        <v>1E-4</v>
      </c>
    </row>
    <row r="105" spans="2:11">
      <c r="B105" s="6" t="s">
        <v>738</v>
      </c>
      <c r="C105" s="17">
        <v>299938092</v>
      </c>
      <c r="D105" s="6" t="s">
        <v>44</v>
      </c>
      <c r="E105" s="6" t="s">
        <v>620</v>
      </c>
      <c r="F105" s="7">
        <v>44805.69</v>
      </c>
      <c r="G105" s="7">
        <v>100.39</v>
      </c>
      <c r="H105" s="7">
        <v>159.06</v>
      </c>
      <c r="I105" s="8">
        <v>2.9999999999999997E-4</v>
      </c>
      <c r="J105" s="8">
        <v>1.6400000000000001E-2</v>
      </c>
      <c r="K105" s="8">
        <v>5.0000000000000001E-4</v>
      </c>
    </row>
    <row r="106" spans="2:11">
      <c r="B106" s="6" t="s">
        <v>739</v>
      </c>
      <c r="C106" s="17">
        <v>202206017</v>
      </c>
      <c r="D106" s="6" t="s">
        <v>44</v>
      </c>
      <c r="E106" s="6" t="s">
        <v>624</v>
      </c>
      <c r="F106" s="7">
        <v>79545.2</v>
      </c>
      <c r="G106" s="7">
        <v>100.41</v>
      </c>
      <c r="H106" s="7">
        <v>282.43</v>
      </c>
      <c r="I106" s="8">
        <v>5.0000000000000001E-4</v>
      </c>
      <c r="J106" s="8">
        <v>2.9100000000000001E-2</v>
      </c>
      <c r="K106" s="8">
        <v>8.0000000000000004E-4</v>
      </c>
    </row>
    <row r="107" spans="2:11">
      <c r="B107" s="6" t="s">
        <v>740</v>
      </c>
      <c r="C107" s="17">
        <v>202206025</v>
      </c>
      <c r="D107" s="6" t="s">
        <v>44</v>
      </c>
      <c r="E107" s="6" t="s">
        <v>624</v>
      </c>
      <c r="F107" s="7">
        <v>97050.31</v>
      </c>
      <c r="G107" s="7">
        <v>100.35</v>
      </c>
      <c r="H107" s="7">
        <v>344.38</v>
      </c>
      <c r="I107" s="8">
        <v>8.9999999999999998E-4</v>
      </c>
      <c r="J107" s="8">
        <v>3.5499999999999997E-2</v>
      </c>
      <c r="K107" s="8">
        <v>1E-3</v>
      </c>
    </row>
    <row r="108" spans="2:11">
      <c r="B108" s="13" t="s">
        <v>666</v>
      </c>
      <c r="C108" s="14"/>
      <c r="D108" s="13"/>
      <c r="E108" s="13"/>
      <c r="F108" s="15">
        <v>956290.27</v>
      </c>
      <c r="H108" s="15">
        <v>3524.25</v>
      </c>
      <c r="J108" s="16">
        <v>0.36299999999999999</v>
      </c>
      <c r="K108" s="16">
        <v>1.0200000000000001E-2</v>
      </c>
    </row>
    <row r="109" spans="2:11">
      <c r="B109" s="6" t="s">
        <v>741</v>
      </c>
      <c r="C109" s="17">
        <v>202106290</v>
      </c>
      <c r="D109" s="6" t="s">
        <v>44</v>
      </c>
      <c r="E109" s="6" t="s">
        <v>657</v>
      </c>
      <c r="F109" s="7">
        <v>28500</v>
      </c>
      <c r="G109" s="7">
        <v>98.94</v>
      </c>
      <c r="H109" s="7">
        <v>99.71</v>
      </c>
      <c r="I109" s="8">
        <v>3.8000000000000002E-5</v>
      </c>
      <c r="J109" s="8">
        <v>1.03E-2</v>
      </c>
      <c r="K109" s="8">
        <v>2.9999999999999997E-4</v>
      </c>
    </row>
    <row r="110" spans="2:11">
      <c r="B110" s="6" t="s">
        <v>742</v>
      </c>
      <c r="C110" s="17">
        <v>202010013</v>
      </c>
      <c r="D110" s="6" t="s">
        <v>49</v>
      </c>
      <c r="E110" s="6" t="s">
        <v>636</v>
      </c>
      <c r="F110" s="7">
        <v>6356.19</v>
      </c>
      <c r="G110" s="7">
        <v>31.47</v>
      </c>
      <c r="H110" s="7">
        <v>6.86</v>
      </c>
      <c r="I110" s="8">
        <v>1.1770000000000001E-5</v>
      </c>
      <c r="J110" s="8">
        <v>6.9999999999999999E-4</v>
      </c>
      <c r="K110" s="8">
        <v>0</v>
      </c>
    </row>
    <row r="111" spans="2:11">
      <c r="B111" s="6" t="s">
        <v>743</v>
      </c>
      <c r="C111" s="17">
        <v>201912110</v>
      </c>
      <c r="D111" s="6" t="s">
        <v>49</v>
      </c>
      <c r="E111" s="6" t="s">
        <v>636</v>
      </c>
      <c r="F111" s="7">
        <v>7423.55</v>
      </c>
      <c r="G111" s="7">
        <v>109.63</v>
      </c>
      <c r="H111" s="7">
        <v>27.9</v>
      </c>
      <c r="I111" s="8">
        <v>2.7990000000000001E-5</v>
      </c>
      <c r="J111" s="8">
        <v>2.8999999999999998E-3</v>
      </c>
      <c r="K111" s="8">
        <v>1E-4</v>
      </c>
    </row>
    <row r="112" spans="2:11">
      <c r="B112" s="6" t="s">
        <v>744</v>
      </c>
      <c r="C112" s="17">
        <v>29992320</v>
      </c>
      <c r="D112" s="6" t="s">
        <v>44</v>
      </c>
      <c r="E112" s="6" t="s">
        <v>668</v>
      </c>
      <c r="F112" s="7">
        <v>20028.32</v>
      </c>
      <c r="G112" s="7">
        <v>76.62</v>
      </c>
      <c r="H112" s="7">
        <v>54.27</v>
      </c>
      <c r="I112" s="8">
        <v>7.8699999999999992E-6</v>
      </c>
      <c r="J112" s="8">
        <v>5.5999999999999999E-3</v>
      </c>
      <c r="K112" s="8">
        <v>2.0000000000000001E-4</v>
      </c>
    </row>
    <row r="113" spans="2:11">
      <c r="B113" s="6" t="s">
        <v>745</v>
      </c>
      <c r="C113" s="17">
        <v>202201133</v>
      </c>
      <c r="D113" s="6" t="s">
        <v>49</v>
      </c>
      <c r="E113" s="6" t="s">
        <v>721</v>
      </c>
      <c r="F113" s="7">
        <v>112519.16</v>
      </c>
      <c r="G113" s="7">
        <v>88.53</v>
      </c>
      <c r="H113" s="7">
        <v>341.52</v>
      </c>
      <c r="I113" s="8">
        <v>8.0000000000000004E-4</v>
      </c>
      <c r="J113" s="8">
        <v>3.5200000000000002E-2</v>
      </c>
      <c r="K113" s="8">
        <v>1E-3</v>
      </c>
    </row>
    <row r="114" spans="2:11">
      <c r="B114" s="6" t="s">
        <v>746</v>
      </c>
      <c r="C114" s="17">
        <v>201902210</v>
      </c>
      <c r="D114" s="6" t="s">
        <v>44</v>
      </c>
      <c r="E114" s="6" t="s">
        <v>747</v>
      </c>
      <c r="F114" s="7">
        <v>24697.06</v>
      </c>
      <c r="G114" s="7">
        <v>117.87</v>
      </c>
      <c r="H114" s="7">
        <v>102.93</v>
      </c>
      <c r="I114" s="8">
        <v>1.2E-5</v>
      </c>
      <c r="J114" s="8">
        <v>1.06E-2</v>
      </c>
      <c r="K114" s="8">
        <v>2.9999999999999997E-4</v>
      </c>
    </row>
    <row r="115" spans="2:11">
      <c r="B115" s="6" t="s">
        <v>748</v>
      </c>
      <c r="C115" s="17">
        <v>289991044</v>
      </c>
      <c r="D115" s="6" t="s">
        <v>44</v>
      </c>
      <c r="E115" s="6" t="s">
        <v>668</v>
      </c>
      <c r="F115" s="7">
        <v>98812.99</v>
      </c>
      <c r="G115" s="7">
        <v>91.05</v>
      </c>
      <c r="H115" s="7">
        <v>318.12</v>
      </c>
      <c r="I115" s="8">
        <v>8.0000000000000004E-4</v>
      </c>
      <c r="J115" s="8">
        <v>3.2800000000000003E-2</v>
      </c>
      <c r="K115" s="8">
        <v>8.9999999999999998E-4</v>
      </c>
    </row>
    <row r="116" spans="2:11">
      <c r="B116" s="6" t="s">
        <v>749</v>
      </c>
      <c r="C116" s="17">
        <v>201706157</v>
      </c>
      <c r="D116" s="6" t="s">
        <v>49</v>
      </c>
      <c r="E116" s="6" t="s">
        <v>747</v>
      </c>
      <c r="F116" s="7">
        <v>8710.69</v>
      </c>
      <c r="G116" s="7">
        <v>92.82</v>
      </c>
      <c r="H116" s="7">
        <v>27.72</v>
      </c>
      <c r="I116" s="8">
        <v>4.7360000000000001E-5</v>
      </c>
      <c r="J116" s="8">
        <v>2.8999999999999998E-3</v>
      </c>
      <c r="K116" s="8">
        <v>1E-4</v>
      </c>
    </row>
    <row r="117" spans="2:11">
      <c r="B117" s="6" t="s">
        <v>750</v>
      </c>
      <c r="C117" s="17">
        <v>29993274</v>
      </c>
      <c r="D117" s="6" t="s">
        <v>44</v>
      </c>
      <c r="E117" s="6" t="s">
        <v>751</v>
      </c>
      <c r="F117" s="7">
        <v>32088.18</v>
      </c>
      <c r="G117" s="7">
        <v>95.46</v>
      </c>
      <c r="H117" s="7">
        <v>108.32</v>
      </c>
      <c r="I117" s="8">
        <v>2.3499999999999999E-5</v>
      </c>
      <c r="J117" s="8">
        <v>1.12E-2</v>
      </c>
      <c r="K117" s="8">
        <v>2.9999999999999997E-4</v>
      </c>
    </row>
    <row r="118" spans="2:11">
      <c r="B118" s="6" t="s">
        <v>752</v>
      </c>
      <c r="C118" s="17">
        <v>201611019</v>
      </c>
      <c r="D118" s="6" t="s">
        <v>44</v>
      </c>
      <c r="E118" s="6" t="s">
        <v>753</v>
      </c>
      <c r="F118" s="7">
        <v>9656.4699999999993</v>
      </c>
      <c r="G118" s="7">
        <v>98.19</v>
      </c>
      <c r="H118" s="7">
        <v>33.53</v>
      </c>
      <c r="I118" s="8">
        <v>2.6469999999999999E-5</v>
      </c>
      <c r="J118" s="8">
        <v>3.5000000000000001E-3</v>
      </c>
      <c r="K118" s="8">
        <v>1E-4</v>
      </c>
    </row>
    <row r="119" spans="2:11">
      <c r="B119" s="6" t="s">
        <v>754</v>
      </c>
      <c r="C119" s="17">
        <v>201902228</v>
      </c>
      <c r="D119" s="6" t="s">
        <v>44</v>
      </c>
      <c r="E119" s="6" t="s">
        <v>753</v>
      </c>
      <c r="F119" s="7">
        <v>16030.82</v>
      </c>
      <c r="G119" s="7">
        <v>100.53</v>
      </c>
      <c r="H119" s="7">
        <v>56.98</v>
      </c>
      <c r="I119" s="8">
        <v>1.397E-5</v>
      </c>
      <c r="J119" s="8">
        <v>5.8999999999999999E-3</v>
      </c>
      <c r="K119" s="8">
        <v>2.0000000000000001E-4</v>
      </c>
    </row>
    <row r="120" spans="2:11">
      <c r="B120" s="6" t="s">
        <v>755</v>
      </c>
      <c r="C120" s="17">
        <v>299927772</v>
      </c>
      <c r="D120" s="6" t="s">
        <v>44</v>
      </c>
      <c r="E120" s="6" t="s">
        <v>747</v>
      </c>
      <c r="F120" s="7">
        <v>4002.28</v>
      </c>
      <c r="G120" s="7">
        <v>88.86</v>
      </c>
      <c r="H120" s="7">
        <v>12.58</v>
      </c>
      <c r="I120" s="8">
        <v>1.3329999999999999E-5</v>
      </c>
      <c r="J120" s="8">
        <v>1.2999999999999999E-3</v>
      </c>
      <c r="K120" s="8">
        <v>0</v>
      </c>
    </row>
    <row r="121" spans="2:11">
      <c r="B121" s="6" t="s">
        <v>756</v>
      </c>
      <c r="C121" s="17">
        <v>299934455</v>
      </c>
      <c r="D121" s="6" t="s">
        <v>44</v>
      </c>
      <c r="E121" s="6" t="s">
        <v>668</v>
      </c>
      <c r="F121" s="7">
        <v>30686.240000000002</v>
      </c>
      <c r="G121" s="7">
        <v>173.71</v>
      </c>
      <c r="H121" s="7">
        <v>188.49</v>
      </c>
      <c r="I121" s="8">
        <v>2.3499999999999999E-5</v>
      </c>
      <c r="J121" s="8">
        <v>1.9400000000000001E-2</v>
      </c>
      <c r="K121" s="8">
        <v>5.0000000000000001E-4</v>
      </c>
    </row>
    <row r="122" spans="2:11">
      <c r="B122" s="6" t="s">
        <v>757</v>
      </c>
      <c r="C122" s="17">
        <v>29992801</v>
      </c>
      <c r="D122" s="6" t="s">
        <v>49</v>
      </c>
      <c r="E122" s="6" t="s">
        <v>735</v>
      </c>
      <c r="F122" s="7">
        <v>5196.2700000000004</v>
      </c>
      <c r="G122" s="7">
        <v>53.6</v>
      </c>
      <c r="H122" s="7">
        <v>9.5500000000000007</v>
      </c>
      <c r="I122" s="8">
        <v>1E-4</v>
      </c>
      <c r="J122" s="8">
        <v>1E-3</v>
      </c>
      <c r="K122" s="8">
        <v>0</v>
      </c>
    </row>
    <row r="123" spans="2:11">
      <c r="B123" s="6" t="s">
        <v>758</v>
      </c>
      <c r="C123" s="17">
        <v>299935668</v>
      </c>
      <c r="D123" s="6" t="s">
        <v>49</v>
      </c>
      <c r="E123" s="6" t="s">
        <v>668</v>
      </c>
      <c r="F123" s="7">
        <v>13699.09</v>
      </c>
      <c r="G123" s="7">
        <v>126.12</v>
      </c>
      <c r="H123" s="7">
        <v>59.24</v>
      </c>
      <c r="I123" s="8">
        <v>1E-4</v>
      </c>
      <c r="J123" s="8">
        <v>6.1000000000000004E-3</v>
      </c>
      <c r="K123" s="8">
        <v>2.0000000000000001E-4</v>
      </c>
    </row>
    <row r="124" spans="2:11">
      <c r="B124" s="6" t="s">
        <v>759</v>
      </c>
      <c r="C124" s="17">
        <v>202007126</v>
      </c>
      <c r="D124" s="6" t="s">
        <v>44</v>
      </c>
      <c r="E124" s="6" t="s">
        <v>638</v>
      </c>
      <c r="F124" s="7">
        <v>15527.14</v>
      </c>
      <c r="G124" s="7">
        <v>140.38</v>
      </c>
      <c r="H124" s="7">
        <v>77.069999999999993</v>
      </c>
      <c r="I124" s="8">
        <v>4.7999999999999998E-6</v>
      </c>
      <c r="J124" s="8">
        <v>7.9000000000000008E-3</v>
      </c>
      <c r="K124" s="8">
        <v>2.0000000000000001E-4</v>
      </c>
    </row>
    <row r="125" spans="2:11">
      <c r="B125" s="6" t="s">
        <v>760</v>
      </c>
      <c r="C125" s="17">
        <v>201908217</v>
      </c>
      <c r="D125" s="6" t="s">
        <v>44</v>
      </c>
      <c r="E125" s="6" t="s">
        <v>618</v>
      </c>
      <c r="F125" s="7">
        <v>46660.959999999999</v>
      </c>
      <c r="G125" s="7">
        <v>112.78</v>
      </c>
      <c r="H125" s="7">
        <v>186.08</v>
      </c>
      <c r="I125" s="8">
        <v>4.0000000000000002E-4</v>
      </c>
      <c r="J125" s="8">
        <v>1.9199999999999998E-2</v>
      </c>
      <c r="K125" s="8">
        <v>5.0000000000000001E-4</v>
      </c>
    </row>
    <row r="126" spans="2:11">
      <c r="B126" s="6" t="s">
        <v>761</v>
      </c>
      <c r="C126" s="17">
        <v>201604014</v>
      </c>
      <c r="D126" s="6" t="s">
        <v>49</v>
      </c>
      <c r="E126" s="6" t="s">
        <v>762</v>
      </c>
      <c r="F126" s="7">
        <v>10467.33</v>
      </c>
      <c r="G126" s="7">
        <v>13.31</v>
      </c>
      <c r="H126" s="7">
        <v>4.78</v>
      </c>
      <c r="I126" s="8">
        <v>2.7359999999999999E-5</v>
      </c>
      <c r="J126" s="8">
        <v>5.0000000000000001E-4</v>
      </c>
      <c r="K126" s="8">
        <v>0</v>
      </c>
    </row>
    <row r="127" spans="2:11">
      <c r="B127" s="6" t="s">
        <v>763</v>
      </c>
      <c r="C127" s="17">
        <v>201716024</v>
      </c>
      <c r="D127" s="6" t="s">
        <v>49</v>
      </c>
      <c r="E127" s="6" t="s">
        <v>764</v>
      </c>
      <c r="F127" s="7">
        <v>14774.21</v>
      </c>
      <c r="G127" s="7">
        <v>122.18</v>
      </c>
      <c r="H127" s="7">
        <v>61.89</v>
      </c>
      <c r="I127" s="8">
        <v>1E-4</v>
      </c>
      <c r="J127" s="8">
        <v>6.4000000000000003E-3</v>
      </c>
      <c r="K127" s="8">
        <v>2.0000000000000001E-4</v>
      </c>
    </row>
    <row r="128" spans="2:11">
      <c r="B128" s="6" t="s">
        <v>765</v>
      </c>
      <c r="C128" s="17">
        <v>202204194</v>
      </c>
      <c r="D128" s="6" t="s">
        <v>44</v>
      </c>
      <c r="E128" s="6" t="s">
        <v>673</v>
      </c>
      <c r="F128" s="7">
        <v>40191.279999999999</v>
      </c>
      <c r="G128" s="7">
        <v>98.13</v>
      </c>
      <c r="H128" s="7">
        <v>139.46</v>
      </c>
      <c r="I128" s="8">
        <v>4.0000000000000002E-4</v>
      </c>
      <c r="J128" s="8">
        <v>1.44E-2</v>
      </c>
      <c r="K128" s="8">
        <v>4.0000000000000002E-4</v>
      </c>
    </row>
    <row r="129" spans="2:11">
      <c r="B129" s="6" t="s">
        <v>766</v>
      </c>
      <c r="C129" s="17">
        <v>202204186</v>
      </c>
      <c r="D129" s="6" t="s">
        <v>44</v>
      </c>
      <c r="E129" s="6" t="s">
        <v>673</v>
      </c>
      <c r="F129" s="7">
        <v>66985.440000000002</v>
      </c>
      <c r="G129" s="7">
        <v>98.13</v>
      </c>
      <c r="H129" s="7">
        <v>232.43</v>
      </c>
      <c r="I129" s="8">
        <v>5.9999999999999995E-4</v>
      </c>
      <c r="J129" s="8">
        <v>2.3900000000000001E-2</v>
      </c>
      <c r="K129" s="8">
        <v>6.9999999999999999E-4</v>
      </c>
    </row>
    <row r="130" spans="2:11">
      <c r="B130" s="6" t="s">
        <v>767</v>
      </c>
      <c r="C130" s="17">
        <v>202010153</v>
      </c>
      <c r="D130" s="6" t="s">
        <v>44</v>
      </c>
      <c r="E130" s="6" t="s">
        <v>753</v>
      </c>
      <c r="F130" s="7">
        <v>29400</v>
      </c>
      <c r="G130" s="7">
        <v>187.78</v>
      </c>
      <c r="H130" s="7">
        <v>195.21</v>
      </c>
      <c r="I130" s="8">
        <v>2.0000000000000001E-4</v>
      </c>
      <c r="J130" s="8">
        <v>2.01E-2</v>
      </c>
      <c r="K130" s="8">
        <v>5.9999999999999995E-4</v>
      </c>
    </row>
    <row r="131" spans="2:11">
      <c r="B131" s="6" t="s">
        <v>768</v>
      </c>
      <c r="C131" s="17">
        <v>202201208</v>
      </c>
      <c r="D131" s="6" t="s">
        <v>44</v>
      </c>
      <c r="E131" s="6" t="s">
        <v>662</v>
      </c>
      <c r="F131" s="7">
        <v>112844.23</v>
      </c>
      <c r="G131" s="7">
        <v>112.58</v>
      </c>
      <c r="H131" s="7">
        <v>449.2</v>
      </c>
      <c r="I131" s="8">
        <v>1E-4</v>
      </c>
      <c r="J131" s="8">
        <v>4.6300000000000001E-2</v>
      </c>
      <c r="K131" s="8">
        <v>1.2999999999999999E-3</v>
      </c>
    </row>
    <row r="132" spans="2:11">
      <c r="B132" s="6" t="s">
        <v>769</v>
      </c>
      <c r="C132" s="17">
        <v>299934471</v>
      </c>
      <c r="D132" s="6" t="s">
        <v>44</v>
      </c>
      <c r="E132" s="6" t="s">
        <v>657</v>
      </c>
      <c r="F132" s="7">
        <v>16939.439999999999</v>
      </c>
      <c r="G132" s="7">
        <v>99.96</v>
      </c>
      <c r="H132" s="7">
        <v>59.87</v>
      </c>
      <c r="I132" s="8">
        <v>2.0000000000000001E-4</v>
      </c>
      <c r="J132" s="8">
        <v>6.1999999999999998E-3</v>
      </c>
      <c r="K132" s="8">
        <v>2.0000000000000001E-4</v>
      </c>
    </row>
    <row r="133" spans="2:11">
      <c r="B133" s="6" t="s">
        <v>770</v>
      </c>
      <c r="C133" s="17">
        <v>29993408</v>
      </c>
      <c r="D133" s="6" t="s">
        <v>44</v>
      </c>
      <c r="E133" s="6" t="s">
        <v>636</v>
      </c>
      <c r="F133" s="7">
        <v>8640</v>
      </c>
      <c r="G133" s="7">
        <v>89.18</v>
      </c>
      <c r="H133" s="7">
        <v>27.25</v>
      </c>
      <c r="I133" s="8">
        <v>1E-4</v>
      </c>
      <c r="J133" s="8">
        <v>2.8E-3</v>
      </c>
      <c r="K133" s="8">
        <v>1E-4</v>
      </c>
    </row>
    <row r="134" spans="2:11">
      <c r="B134" s="6" t="s">
        <v>771</v>
      </c>
      <c r="C134" s="17">
        <v>202106183</v>
      </c>
      <c r="D134" s="6" t="s">
        <v>44</v>
      </c>
      <c r="E134" s="6" t="s">
        <v>737</v>
      </c>
      <c r="F134" s="7">
        <v>34674.97</v>
      </c>
      <c r="G134" s="7">
        <v>110.2</v>
      </c>
      <c r="H134" s="7">
        <v>135.12</v>
      </c>
      <c r="I134" s="8">
        <v>1.8240000000000002E-5</v>
      </c>
      <c r="J134" s="8">
        <v>1.3899999999999999E-2</v>
      </c>
      <c r="K134" s="8">
        <v>4.0000000000000002E-4</v>
      </c>
    </row>
    <row r="135" spans="2:11">
      <c r="B135" s="6" t="s">
        <v>772</v>
      </c>
      <c r="C135" s="17">
        <v>201909124</v>
      </c>
      <c r="D135" s="6" t="s">
        <v>49</v>
      </c>
      <c r="E135" s="6" t="s">
        <v>668</v>
      </c>
      <c r="F135" s="7">
        <v>30036.560000000001</v>
      </c>
      <c r="G135" s="7">
        <v>106.94</v>
      </c>
      <c r="H135" s="7">
        <v>110.13</v>
      </c>
      <c r="I135" s="8">
        <v>1E-4</v>
      </c>
      <c r="J135" s="8">
        <v>1.1299999999999999E-2</v>
      </c>
      <c r="K135" s="8">
        <v>2.9999999999999997E-4</v>
      </c>
    </row>
    <row r="136" spans="2:11">
      <c r="B136" s="6" t="s">
        <v>773</v>
      </c>
      <c r="C136" s="17">
        <v>29992791</v>
      </c>
      <c r="D136" s="6" t="s">
        <v>49</v>
      </c>
      <c r="E136" s="6" t="s">
        <v>735</v>
      </c>
      <c r="F136" s="7">
        <v>13839.12</v>
      </c>
      <c r="G136" s="7">
        <v>21.23</v>
      </c>
      <c r="H136" s="7">
        <v>10.07</v>
      </c>
      <c r="I136" s="8">
        <v>3.5299999999999997E-5</v>
      </c>
      <c r="J136" s="8">
        <v>1E-3</v>
      </c>
      <c r="K136" s="8">
        <v>0</v>
      </c>
    </row>
    <row r="137" spans="2:11">
      <c r="B137" s="6" t="s">
        <v>774</v>
      </c>
      <c r="C137" s="17">
        <v>202205126</v>
      </c>
      <c r="D137" s="6" t="s">
        <v>44</v>
      </c>
      <c r="E137" s="6" t="s">
        <v>618</v>
      </c>
      <c r="F137" s="7">
        <v>61890.47</v>
      </c>
      <c r="G137" s="7">
        <v>114.83</v>
      </c>
      <c r="H137" s="7">
        <v>251.3</v>
      </c>
      <c r="I137" s="8">
        <v>5.0000000000000001E-4</v>
      </c>
      <c r="J137" s="8">
        <v>2.5899999999999999E-2</v>
      </c>
      <c r="K137" s="8">
        <v>6.9999999999999999E-4</v>
      </c>
    </row>
    <row r="138" spans="2:11">
      <c r="B138" s="6" t="s">
        <v>775</v>
      </c>
      <c r="C138" s="17">
        <v>289991259</v>
      </c>
      <c r="D138" s="6" t="s">
        <v>44</v>
      </c>
      <c r="E138" s="6" t="s">
        <v>753</v>
      </c>
      <c r="F138" s="7">
        <v>3240</v>
      </c>
      <c r="G138" s="7">
        <v>100</v>
      </c>
      <c r="H138" s="7">
        <v>11.46</v>
      </c>
      <c r="I138" s="8">
        <v>2.16E-5</v>
      </c>
      <c r="J138" s="8">
        <v>1.1999999999999999E-3</v>
      </c>
      <c r="K138" s="8">
        <v>0</v>
      </c>
    </row>
    <row r="139" spans="2:11">
      <c r="B139" s="6" t="s">
        <v>776</v>
      </c>
      <c r="C139" s="17">
        <v>289991242</v>
      </c>
      <c r="D139" s="6" t="s">
        <v>44</v>
      </c>
      <c r="E139" s="6" t="s">
        <v>753</v>
      </c>
      <c r="F139" s="7">
        <v>4500</v>
      </c>
      <c r="G139" s="7">
        <v>100</v>
      </c>
      <c r="H139" s="7">
        <v>15.91</v>
      </c>
      <c r="I139" s="8">
        <v>1E-4</v>
      </c>
      <c r="J139" s="8">
        <v>1.6000000000000001E-3</v>
      </c>
      <c r="K139" s="8">
        <v>0</v>
      </c>
    </row>
    <row r="140" spans="2:11">
      <c r="B140" s="6" t="s">
        <v>777</v>
      </c>
      <c r="C140" s="17">
        <v>201910239</v>
      </c>
      <c r="D140" s="6" t="s">
        <v>49</v>
      </c>
      <c r="E140" s="6" t="s">
        <v>735</v>
      </c>
      <c r="F140" s="7">
        <v>20794.849999999999</v>
      </c>
      <c r="G140" s="7">
        <v>119.57</v>
      </c>
      <c r="H140" s="7">
        <v>85.24</v>
      </c>
      <c r="I140" s="8">
        <v>3.8500000000000004E-6</v>
      </c>
      <c r="J140" s="8">
        <v>8.8000000000000005E-3</v>
      </c>
      <c r="K140" s="8">
        <v>2.0000000000000001E-4</v>
      </c>
    </row>
    <row r="141" spans="2:11">
      <c r="B141" s="6" t="s">
        <v>778</v>
      </c>
      <c r="C141" s="17">
        <v>29992664</v>
      </c>
      <c r="D141" s="6" t="s">
        <v>46</v>
      </c>
      <c r="E141" s="6" t="s">
        <v>751</v>
      </c>
      <c r="F141" s="7">
        <v>4495.79</v>
      </c>
      <c r="G141" s="7">
        <v>99.06</v>
      </c>
      <c r="H141" s="7">
        <v>17.079999999999998</v>
      </c>
      <c r="I141" s="8">
        <v>1E-4</v>
      </c>
      <c r="J141" s="8">
        <v>1.8E-3</v>
      </c>
      <c r="K141" s="8">
        <v>0</v>
      </c>
    </row>
    <row r="142" spans="2:11">
      <c r="B142" s="6" t="s">
        <v>779</v>
      </c>
      <c r="C142" s="17">
        <v>289991705</v>
      </c>
      <c r="D142" s="6" t="s">
        <v>44</v>
      </c>
      <c r="E142" s="6" t="s">
        <v>620</v>
      </c>
      <c r="F142" s="7">
        <v>1981.16</v>
      </c>
      <c r="G142" s="7">
        <v>100</v>
      </c>
      <c r="H142" s="7">
        <v>7.01</v>
      </c>
      <c r="I142" s="8">
        <v>0</v>
      </c>
      <c r="J142" s="8">
        <v>6.9999999999999999E-4</v>
      </c>
      <c r="K142" s="8">
        <v>0</v>
      </c>
    </row>
    <row r="143" spans="2:11">
      <c r="B143" s="6" t="s">
        <v>780</v>
      </c>
      <c r="C143" s="17">
        <v>289991697</v>
      </c>
      <c r="D143" s="6" t="s">
        <v>73</v>
      </c>
      <c r="E143" s="6" t="s">
        <v>781</v>
      </c>
      <c r="F143" s="7">
        <v>0.01</v>
      </c>
      <c r="G143" s="7">
        <v>1</v>
      </c>
      <c r="H143" s="7">
        <v>0</v>
      </c>
      <c r="I143" s="8">
        <v>0</v>
      </c>
      <c r="J143" s="8">
        <v>0</v>
      </c>
      <c r="K143" s="8">
        <v>0</v>
      </c>
    </row>
    <row r="146" spans="2:5">
      <c r="B146" s="6" t="s">
        <v>127</v>
      </c>
      <c r="C146" s="17"/>
      <c r="D146" s="6"/>
      <c r="E146" s="6"/>
    </row>
    <row r="150" spans="2:5">
      <c r="B150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546</v>
      </c>
    </row>
    <row r="7" spans="2:12" ht="15.75">
      <c r="B7" s="2" t="s">
        <v>782</v>
      </c>
    </row>
    <row r="8" spans="2:12">
      <c r="B8" s="3" t="s">
        <v>85</v>
      </c>
      <c r="C8" s="3" t="s">
        <v>86</v>
      </c>
      <c r="D8" s="3" t="s">
        <v>184</v>
      </c>
      <c r="E8" s="3" t="s">
        <v>90</v>
      </c>
      <c r="F8" s="3" t="s">
        <v>131</v>
      </c>
      <c r="G8" s="3" t="s">
        <v>133</v>
      </c>
      <c r="H8" s="3" t="s">
        <v>43</v>
      </c>
      <c r="I8" s="3" t="s">
        <v>547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 t="s">
        <v>138</v>
      </c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494</v>
      </c>
      <c r="C11" s="12"/>
      <c r="D11" s="3"/>
      <c r="E11" s="3"/>
      <c r="F11" s="3"/>
      <c r="G11" s="9">
        <v>1438.96</v>
      </c>
      <c r="I11" s="9">
        <v>11.26</v>
      </c>
      <c r="K11" s="10">
        <v>1</v>
      </c>
      <c r="L11" s="10">
        <v>0</v>
      </c>
    </row>
    <row r="12" spans="2:12">
      <c r="B12" s="3" t="s">
        <v>783</v>
      </c>
      <c r="C12" s="12"/>
      <c r="D12" s="3"/>
      <c r="E12" s="3"/>
      <c r="F12" s="3"/>
      <c r="G12" s="9">
        <v>1438.96</v>
      </c>
      <c r="I12" s="9">
        <v>11.26</v>
      </c>
      <c r="K12" s="10">
        <v>1</v>
      </c>
      <c r="L12" s="10">
        <v>0</v>
      </c>
    </row>
    <row r="13" spans="2:12">
      <c r="B13" s="6" t="s">
        <v>784</v>
      </c>
      <c r="C13" s="17">
        <v>202106175</v>
      </c>
      <c r="D13" s="6" t="s">
        <v>234</v>
      </c>
      <c r="E13" s="6" t="s">
        <v>44</v>
      </c>
      <c r="F13" s="6" t="s">
        <v>785</v>
      </c>
      <c r="G13" s="7">
        <v>1098.1600000000001</v>
      </c>
      <c r="H13" s="7">
        <v>290.02</v>
      </c>
      <c r="I13" s="7">
        <v>11.26</v>
      </c>
      <c r="J13" s="8">
        <v>0</v>
      </c>
      <c r="K13" s="8">
        <v>1</v>
      </c>
      <c r="L13" s="8">
        <v>0</v>
      </c>
    </row>
    <row r="14" spans="2:12">
      <c r="B14" s="6" t="s">
        <v>786</v>
      </c>
      <c r="C14" s="17">
        <v>11657780</v>
      </c>
      <c r="D14" s="6" t="s">
        <v>787</v>
      </c>
      <c r="E14" s="6" t="s">
        <v>103</v>
      </c>
      <c r="F14" s="6" t="s">
        <v>573</v>
      </c>
      <c r="G14" s="7">
        <v>340.8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788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127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546</v>
      </c>
    </row>
    <row r="7" spans="2:12" ht="15.75">
      <c r="B7" s="2" t="s">
        <v>789</v>
      </c>
    </row>
    <row r="8" spans="2:12">
      <c r="B8" s="3" t="s">
        <v>85</v>
      </c>
      <c r="C8" s="3" t="s">
        <v>86</v>
      </c>
      <c r="D8" s="3" t="s">
        <v>184</v>
      </c>
      <c r="E8" s="3" t="s">
        <v>131</v>
      </c>
      <c r="F8" s="3" t="s">
        <v>90</v>
      </c>
      <c r="G8" s="3" t="s">
        <v>133</v>
      </c>
      <c r="H8" s="3" t="s">
        <v>43</v>
      </c>
      <c r="I8" s="3" t="s">
        <v>547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 t="s">
        <v>138</v>
      </c>
      <c r="F9" s="4"/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790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519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791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792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521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453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793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522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521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523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453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5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39837.06</v>
      </c>
      <c r="K10" s="10">
        <v>1</v>
      </c>
      <c r="L10" s="10">
        <v>0.11550000000000001</v>
      </c>
    </row>
    <row r="11" spans="2:12">
      <c r="B11" s="3" t="s">
        <v>99</v>
      </c>
      <c r="C11" s="12"/>
      <c r="D11" s="3"/>
      <c r="E11" s="3"/>
      <c r="F11" s="3"/>
      <c r="G11" s="3"/>
      <c r="J11" s="9">
        <v>39837.06</v>
      </c>
      <c r="K11" s="10">
        <v>1</v>
      </c>
      <c r="L11" s="10">
        <v>0.11550000000000001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32909.75</v>
      </c>
      <c r="K12" s="16">
        <v>0.82609999999999995</v>
      </c>
      <c r="L12" s="16">
        <v>9.5399999999999999E-2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33402.58</v>
      </c>
      <c r="K13" s="8">
        <v>0.83850000000000002</v>
      </c>
      <c r="L13" s="8">
        <v>9.6799999999999997E-2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-492.83</v>
      </c>
      <c r="K14" s="8">
        <v>-1.24E-2</v>
      </c>
      <c r="L14" s="8">
        <v>-1.4E-3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6927.32</v>
      </c>
      <c r="K15" s="16">
        <v>0.1739</v>
      </c>
      <c r="L15" s="16">
        <v>2.01E-2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6927.32</v>
      </c>
      <c r="K18" s="8">
        <v>0.1739</v>
      </c>
      <c r="L18" s="8">
        <v>2.01E-2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1034</v>
      </c>
      <c r="D22" s="18">
        <v>10</v>
      </c>
      <c r="E22" s="6" t="s">
        <v>102</v>
      </c>
      <c r="F22" s="6"/>
      <c r="G22" s="6" t="s">
        <v>72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1002</v>
      </c>
      <c r="D23" s="18">
        <v>10</v>
      </c>
      <c r="E23" s="6" t="s">
        <v>102</v>
      </c>
      <c r="F23" s="6"/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1013</v>
      </c>
      <c r="D24" s="18">
        <v>10</v>
      </c>
      <c r="E24" s="6" t="s">
        <v>102</v>
      </c>
      <c r="F24" s="6"/>
      <c r="G24" s="6" t="s">
        <v>52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1018</v>
      </c>
      <c r="D25" s="18">
        <v>10</v>
      </c>
      <c r="E25" s="6" t="s">
        <v>102</v>
      </c>
      <c r="F25" s="6"/>
      <c r="G25" s="6" t="s">
        <v>57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1011</v>
      </c>
      <c r="D26" s="18">
        <v>10</v>
      </c>
      <c r="E26" s="6" t="s">
        <v>102</v>
      </c>
      <c r="F26" s="6"/>
      <c r="G26" s="6" t="s">
        <v>50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1004</v>
      </c>
      <c r="D27" s="18">
        <v>10</v>
      </c>
      <c r="E27" s="6" t="s">
        <v>102</v>
      </c>
      <c r="F27" s="6"/>
      <c r="G27" s="6" t="s">
        <v>46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1007</v>
      </c>
      <c r="D28" s="18">
        <v>10</v>
      </c>
      <c r="E28" s="6" t="s">
        <v>102</v>
      </c>
      <c r="F28" s="6"/>
      <c r="G28" s="6" t="s">
        <v>47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1014</v>
      </c>
      <c r="D29" s="18">
        <v>10</v>
      </c>
      <c r="E29" s="6" t="s">
        <v>102</v>
      </c>
      <c r="F29" s="6"/>
      <c r="G29" s="6" t="s">
        <v>53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1024</v>
      </c>
      <c r="D30" s="18">
        <v>10</v>
      </c>
      <c r="E30" s="6" t="s">
        <v>102</v>
      </c>
      <c r="F30" s="6"/>
      <c r="G30" s="6" t="s">
        <v>62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3" t="s">
        <v>126</v>
      </c>
      <c r="C36" s="12"/>
      <c r="D36" s="3"/>
      <c r="E36" s="3"/>
      <c r="F36" s="3"/>
      <c r="G36" s="3"/>
      <c r="J36" s="9">
        <v>0</v>
      </c>
      <c r="K36" s="10">
        <v>0</v>
      </c>
      <c r="L36" s="10">
        <v>0</v>
      </c>
    </row>
    <row r="37" spans="2:12">
      <c r="B37" s="13" t="s">
        <v>105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125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41" spans="2:12">
      <c r="B41" s="6" t="s">
        <v>127</v>
      </c>
      <c r="C41" s="17"/>
      <c r="D41" s="6"/>
      <c r="E41" s="6"/>
      <c r="F41" s="6"/>
      <c r="G41" s="6"/>
    </row>
    <row r="45" spans="2:12">
      <c r="B45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20"/>
  <sheetViews>
    <sheetView rightToLeft="1" topLeftCell="A56" workbookViewId="0">
      <selection activeCell="F78" sqref="F78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546</v>
      </c>
    </row>
    <row r="7" spans="2:11" ht="15.75">
      <c r="B7" s="2" t="s">
        <v>794</v>
      </c>
    </row>
    <row r="8" spans="2:11">
      <c r="B8" s="3" t="s">
        <v>85</v>
      </c>
      <c r="C8" s="3" t="s">
        <v>86</v>
      </c>
      <c r="D8" s="3" t="s">
        <v>184</v>
      </c>
      <c r="E8" s="3" t="s">
        <v>131</v>
      </c>
      <c r="F8" s="3" t="s">
        <v>90</v>
      </c>
      <c r="G8" s="3" t="s">
        <v>133</v>
      </c>
      <c r="H8" s="3" t="s">
        <v>43</v>
      </c>
      <c r="I8" s="3" t="s">
        <v>547</v>
      </c>
      <c r="J8" s="3" t="s">
        <v>136</v>
      </c>
      <c r="K8" s="3" t="s">
        <v>137</v>
      </c>
    </row>
    <row r="9" spans="2:11">
      <c r="B9" s="4"/>
      <c r="C9" s="4"/>
      <c r="D9" s="4"/>
      <c r="E9" s="4" t="s">
        <v>138</v>
      </c>
      <c r="F9" s="4"/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</row>
    <row r="11" spans="2:11">
      <c r="B11" s="3" t="s">
        <v>527</v>
      </c>
      <c r="C11" s="12"/>
      <c r="D11" s="3"/>
      <c r="E11" s="3"/>
      <c r="F11" s="3"/>
      <c r="G11" s="9">
        <v>9061893.9399999995</v>
      </c>
      <c r="I11" s="9">
        <v>-4653.68</v>
      </c>
      <c r="J11" s="10">
        <v>1</v>
      </c>
      <c r="K11" s="10">
        <v>-1.35E-2</v>
      </c>
    </row>
    <row r="12" spans="2:11">
      <c r="B12" s="3" t="s">
        <v>795</v>
      </c>
      <c r="C12" s="12"/>
      <c r="D12" s="3"/>
      <c r="E12" s="3"/>
      <c r="F12" s="3"/>
      <c r="G12" s="9">
        <v>1432726.11</v>
      </c>
      <c r="I12" s="9">
        <v>-2374.0100000000002</v>
      </c>
      <c r="J12" s="10">
        <v>0.5101</v>
      </c>
      <c r="K12" s="10">
        <v>-6.8999999999999999E-3</v>
      </c>
    </row>
    <row r="13" spans="2:11">
      <c r="B13" s="13" t="s">
        <v>519</v>
      </c>
      <c r="C13" s="14"/>
      <c r="D13" s="13"/>
      <c r="E13" s="13"/>
      <c r="F13" s="13"/>
      <c r="G13" s="15">
        <v>213532.13</v>
      </c>
      <c r="I13" s="15">
        <v>-153.93</v>
      </c>
      <c r="J13" s="16">
        <v>3.3099999999999997E-2</v>
      </c>
      <c r="K13" s="16">
        <v>-4.0000000000000002E-4</v>
      </c>
    </row>
    <row r="14" spans="2:11">
      <c r="B14" s="6" t="s">
        <v>796</v>
      </c>
      <c r="C14" s="17">
        <v>360001226</v>
      </c>
      <c r="D14" s="6" t="s">
        <v>525</v>
      </c>
      <c r="E14" s="6" t="s">
        <v>797</v>
      </c>
      <c r="F14" s="6" t="s">
        <v>44</v>
      </c>
      <c r="G14" s="7">
        <v>213532.13</v>
      </c>
      <c r="H14" s="7">
        <v>-20.39</v>
      </c>
      <c r="I14" s="7">
        <v>-153.93</v>
      </c>
      <c r="J14" s="8">
        <v>3.3099999999999997E-2</v>
      </c>
      <c r="K14" s="8">
        <v>-4.0000000000000002E-4</v>
      </c>
    </row>
    <row r="15" spans="2:11">
      <c r="B15" s="13" t="s">
        <v>791</v>
      </c>
      <c r="C15" s="14"/>
      <c r="D15" s="13"/>
      <c r="E15" s="13"/>
      <c r="F15" s="13"/>
      <c r="G15" s="15">
        <v>-12426072</v>
      </c>
      <c r="I15" s="15">
        <v>-1350.17</v>
      </c>
      <c r="J15" s="16">
        <v>0.29010000000000002</v>
      </c>
      <c r="K15" s="16">
        <v>-3.8999999999999998E-3</v>
      </c>
    </row>
    <row r="16" spans="2:11">
      <c r="B16" s="6" t="s">
        <v>798</v>
      </c>
      <c r="C16" s="17">
        <v>330022047</v>
      </c>
      <c r="D16" s="6" t="s">
        <v>525</v>
      </c>
      <c r="E16" s="6" t="s">
        <v>799</v>
      </c>
      <c r="F16" s="6" t="s">
        <v>103</v>
      </c>
      <c r="G16" s="7">
        <v>-13000</v>
      </c>
      <c r="H16" s="7">
        <v>1.56</v>
      </c>
      <c r="I16" s="7">
        <v>-0.2</v>
      </c>
      <c r="J16" s="8">
        <v>0</v>
      </c>
      <c r="K16" s="8">
        <v>0</v>
      </c>
    </row>
    <row r="17" spans="2:11">
      <c r="B17" s="6" t="s">
        <v>800</v>
      </c>
      <c r="C17" s="17">
        <v>330021940</v>
      </c>
      <c r="D17" s="6" t="s">
        <v>525</v>
      </c>
      <c r="E17" s="6" t="s">
        <v>801</v>
      </c>
      <c r="F17" s="6" t="s">
        <v>103</v>
      </c>
      <c r="G17" s="7">
        <v>-95900</v>
      </c>
      <c r="H17" s="7">
        <v>-1.89</v>
      </c>
      <c r="I17" s="7">
        <v>1.81</v>
      </c>
      <c r="J17" s="8">
        <v>-4.0000000000000002E-4</v>
      </c>
      <c r="K17" s="8">
        <v>0</v>
      </c>
    </row>
    <row r="18" spans="2:11">
      <c r="B18" s="6" t="s">
        <v>802</v>
      </c>
      <c r="C18" s="17">
        <v>370002388</v>
      </c>
      <c r="D18" s="6" t="s">
        <v>525</v>
      </c>
      <c r="E18" s="6" t="s">
        <v>803</v>
      </c>
      <c r="F18" s="6" t="s">
        <v>103</v>
      </c>
      <c r="G18" s="7">
        <v>-55800</v>
      </c>
      <c r="H18" s="7">
        <v>-10.63</v>
      </c>
      <c r="I18" s="7">
        <v>5.93</v>
      </c>
      <c r="J18" s="8">
        <v>-1.2999999999999999E-3</v>
      </c>
      <c r="K18" s="8">
        <v>0</v>
      </c>
    </row>
    <row r="19" spans="2:11">
      <c r="B19" s="6" t="s">
        <v>804</v>
      </c>
      <c r="C19" s="17">
        <v>330021361</v>
      </c>
      <c r="D19" s="6" t="s">
        <v>525</v>
      </c>
      <c r="E19" s="6" t="s">
        <v>797</v>
      </c>
      <c r="F19" s="6" t="s">
        <v>103</v>
      </c>
      <c r="G19" s="7">
        <v>-776100</v>
      </c>
      <c r="H19" s="7">
        <v>14.26</v>
      </c>
      <c r="I19" s="7">
        <v>-110.63</v>
      </c>
      <c r="J19" s="8">
        <v>2.3800000000000002E-2</v>
      </c>
      <c r="K19" s="8">
        <v>-2.9999999999999997E-4</v>
      </c>
    </row>
    <row r="20" spans="2:11">
      <c r="B20" s="6" t="s">
        <v>805</v>
      </c>
      <c r="C20" s="17">
        <v>330021213</v>
      </c>
      <c r="D20" s="6" t="s">
        <v>525</v>
      </c>
      <c r="E20" s="6" t="s">
        <v>806</v>
      </c>
      <c r="F20" s="6" t="s">
        <v>103</v>
      </c>
      <c r="G20" s="7">
        <v>-6700</v>
      </c>
      <c r="H20" s="7">
        <v>11.11</v>
      </c>
      <c r="I20" s="7">
        <v>-0.74</v>
      </c>
      <c r="J20" s="8">
        <v>2.0000000000000001E-4</v>
      </c>
      <c r="K20" s="8">
        <v>0</v>
      </c>
    </row>
    <row r="21" spans="2:11">
      <c r="B21" s="6" t="s">
        <v>807</v>
      </c>
      <c r="C21" s="17">
        <v>330021171</v>
      </c>
      <c r="D21" s="6" t="s">
        <v>525</v>
      </c>
      <c r="E21" s="6" t="s">
        <v>806</v>
      </c>
      <c r="F21" s="6" t="s">
        <v>103</v>
      </c>
      <c r="G21" s="7">
        <v>-80200</v>
      </c>
      <c r="H21" s="7">
        <v>11.01</v>
      </c>
      <c r="I21" s="7">
        <v>-8.83</v>
      </c>
      <c r="J21" s="8">
        <v>1.9E-3</v>
      </c>
      <c r="K21" s="8">
        <v>0</v>
      </c>
    </row>
    <row r="22" spans="2:11">
      <c r="B22" s="6" t="s">
        <v>808</v>
      </c>
      <c r="C22" s="17">
        <v>330021635</v>
      </c>
      <c r="D22" s="6" t="s">
        <v>525</v>
      </c>
      <c r="E22" s="6" t="s">
        <v>809</v>
      </c>
      <c r="F22" s="6" t="s">
        <v>103</v>
      </c>
      <c r="G22" s="7">
        <v>-237350</v>
      </c>
      <c r="H22" s="7">
        <v>10.130000000000001</v>
      </c>
      <c r="I22" s="7">
        <v>-24.05</v>
      </c>
      <c r="J22" s="8">
        <v>5.1999999999999998E-3</v>
      </c>
      <c r="K22" s="8">
        <v>-1E-4</v>
      </c>
    </row>
    <row r="23" spans="2:11">
      <c r="B23" s="6" t="s">
        <v>810</v>
      </c>
      <c r="C23" s="17">
        <v>330022021</v>
      </c>
      <c r="D23" s="6" t="s">
        <v>525</v>
      </c>
      <c r="E23" s="6" t="s">
        <v>799</v>
      </c>
      <c r="F23" s="6" t="s">
        <v>103</v>
      </c>
      <c r="G23" s="7">
        <v>-104500</v>
      </c>
      <c r="H23" s="7">
        <v>5.25</v>
      </c>
      <c r="I23" s="7">
        <v>-5.49</v>
      </c>
      <c r="J23" s="8">
        <v>1.1999999999999999E-3</v>
      </c>
      <c r="K23" s="8">
        <v>0</v>
      </c>
    </row>
    <row r="24" spans="2:11">
      <c r="B24" s="6" t="s">
        <v>811</v>
      </c>
      <c r="C24" s="17">
        <v>330021007</v>
      </c>
      <c r="D24" s="6" t="s">
        <v>525</v>
      </c>
      <c r="E24" s="6" t="s">
        <v>812</v>
      </c>
      <c r="F24" s="6" t="s">
        <v>103</v>
      </c>
      <c r="G24" s="7">
        <v>-361288</v>
      </c>
      <c r="H24" s="7">
        <v>3.62</v>
      </c>
      <c r="I24" s="7">
        <v>-13.08</v>
      </c>
      <c r="J24" s="8">
        <v>2.8E-3</v>
      </c>
      <c r="K24" s="8">
        <v>0</v>
      </c>
    </row>
    <row r="25" spans="2:11">
      <c r="B25" s="6" t="s">
        <v>813</v>
      </c>
      <c r="C25" s="17">
        <v>330020223</v>
      </c>
      <c r="D25" s="6" t="s">
        <v>525</v>
      </c>
      <c r="E25" s="6" t="s">
        <v>814</v>
      </c>
      <c r="F25" s="6" t="s">
        <v>103</v>
      </c>
      <c r="G25" s="7">
        <v>-33900</v>
      </c>
      <c r="H25" s="7">
        <v>-18.16</v>
      </c>
      <c r="I25" s="7">
        <v>6.16</v>
      </c>
      <c r="J25" s="8">
        <v>-1.2999999999999999E-3</v>
      </c>
      <c r="K25" s="8">
        <v>0</v>
      </c>
    </row>
    <row r="26" spans="2:11">
      <c r="B26" s="6" t="s">
        <v>815</v>
      </c>
      <c r="C26" s="17">
        <v>330019993</v>
      </c>
      <c r="D26" s="6" t="s">
        <v>525</v>
      </c>
      <c r="E26" s="6" t="s">
        <v>816</v>
      </c>
      <c r="F26" s="6" t="s">
        <v>103</v>
      </c>
      <c r="G26" s="7">
        <v>-274662</v>
      </c>
      <c r="H26" s="7">
        <v>-18.399999999999999</v>
      </c>
      <c r="I26" s="7">
        <v>50.53</v>
      </c>
      <c r="J26" s="8">
        <v>-1.09E-2</v>
      </c>
      <c r="K26" s="8">
        <v>1E-4</v>
      </c>
    </row>
    <row r="27" spans="2:11">
      <c r="B27" s="6" t="s">
        <v>817</v>
      </c>
      <c r="C27" s="17">
        <v>330020306</v>
      </c>
      <c r="D27" s="6" t="s">
        <v>525</v>
      </c>
      <c r="E27" s="6" t="s">
        <v>818</v>
      </c>
      <c r="F27" s="6" t="s">
        <v>103</v>
      </c>
      <c r="G27" s="7">
        <v>-10588</v>
      </c>
      <c r="H27" s="7">
        <v>-21.89</v>
      </c>
      <c r="I27" s="7">
        <v>2.3199999999999998</v>
      </c>
      <c r="J27" s="8">
        <v>-5.0000000000000001E-4</v>
      </c>
      <c r="K27" s="8">
        <v>0</v>
      </c>
    </row>
    <row r="28" spans="2:11">
      <c r="B28" s="6" t="s">
        <v>819</v>
      </c>
      <c r="C28" s="17">
        <v>330021627</v>
      </c>
      <c r="D28" s="6" t="s">
        <v>525</v>
      </c>
      <c r="E28" s="6" t="s">
        <v>820</v>
      </c>
      <c r="F28" s="6" t="s">
        <v>103</v>
      </c>
      <c r="G28" s="7">
        <v>-34060</v>
      </c>
      <c r="H28" s="7">
        <v>-4.5</v>
      </c>
      <c r="I28" s="7">
        <v>1.53</v>
      </c>
      <c r="J28" s="8">
        <v>-2.9999999999999997E-4</v>
      </c>
      <c r="K28" s="8">
        <v>0</v>
      </c>
    </row>
    <row r="29" spans="2:11">
      <c r="B29" s="6" t="s">
        <v>821</v>
      </c>
      <c r="C29" s="17">
        <v>330020447</v>
      </c>
      <c r="D29" s="6" t="s">
        <v>525</v>
      </c>
      <c r="E29" s="6" t="s">
        <v>822</v>
      </c>
      <c r="F29" s="6" t="s">
        <v>103</v>
      </c>
      <c r="G29" s="7">
        <v>-11400</v>
      </c>
      <c r="H29" s="7">
        <v>-39.61</v>
      </c>
      <c r="I29" s="7">
        <v>4.5199999999999996</v>
      </c>
      <c r="J29" s="8">
        <v>-1E-3</v>
      </c>
      <c r="K29" s="8">
        <v>0</v>
      </c>
    </row>
    <row r="30" spans="2:11">
      <c r="B30" s="6" t="s">
        <v>823</v>
      </c>
      <c r="C30" s="17">
        <v>330020496</v>
      </c>
      <c r="D30" s="6" t="s">
        <v>525</v>
      </c>
      <c r="E30" s="6" t="s">
        <v>822</v>
      </c>
      <c r="F30" s="6" t="s">
        <v>103</v>
      </c>
      <c r="G30" s="7">
        <v>-96500</v>
      </c>
      <c r="H30" s="7">
        <v>-39.81</v>
      </c>
      <c r="I30" s="7">
        <v>38.42</v>
      </c>
      <c r="J30" s="8">
        <v>-8.3000000000000001E-3</v>
      </c>
      <c r="K30" s="8">
        <v>1E-4</v>
      </c>
    </row>
    <row r="31" spans="2:11">
      <c r="B31" s="6" t="s">
        <v>824</v>
      </c>
      <c r="C31" s="17">
        <v>330022039</v>
      </c>
      <c r="D31" s="6" t="s">
        <v>525</v>
      </c>
      <c r="E31" s="6" t="s">
        <v>799</v>
      </c>
      <c r="F31" s="6" t="s">
        <v>103</v>
      </c>
      <c r="G31" s="7">
        <v>86900</v>
      </c>
      <c r="H31" s="7">
        <v>5.13</v>
      </c>
      <c r="I31" s="7">
        <v>4.46</v>
      </c>
      <c r="J31" s="8">
        <v>-1E-3</v>
      </c>
      <c r="K31" s="8">
        <v>0</v>
      </c>
    </row>
    <row r="32" spans="2:11">
      <c r="B32" s="6" t="s">
        <v>825</v>
      </c>
      <c r="C32" s="17">
        <v>330021379</v>
      </c>
      <c r="D32" s="6" t="s">
        <v>525</v>
      </c>
      <c r="E32" s="6" t="s">
        <v>797</v>
      </c>
      <c r="F32" s="6" t="s">
        <v>103</v>
      </c>
      <c r="G32" s="7">
        <v>12000</v>
      </c>
      <c r="H32" s="7">
        <v>-2.79</v>
      </c>
      <c r="I32" s="7">
        <v>-0.34</v>
      </c>
      <c r="J32" s="8">
        <v>1E-4</v>
      </c>
      <c r="K32" s="8">
        <v>0</v>
      </c>
    </row>
    <row r="33" spans="2:11">
      <c r="B33" s="6" t="s">
        <v>826</v>
      </c>
      <c r="C33" s="17">
        <v>370002891</v>
      </c>
      <c r="D33" s="6" t="s">
        <v>525</v>
      </c>
      <c r="E33" s="6" t="s">
        <v>1</v>
      </c>
      <c r="F33" s="6" t="s">
        <v>103</v>
      </c>
      <c r="G33" s="7">
        <v>959700</v>
      </c>
      <c r="H33" s="7">
        <v>-0.52</v>
      </c>
      <c r="I33" s="7">
        <v>-5</v>
      </c>
      <c r="J33" s="8">
        <v>1.1000000000000001E-3</v>
      </c>
      <c r="K33" s="8">
        <v>0</v>
      </c>
    </row>
    <row r="34" spans="2:11">
      <c r="B34" s="6" t="s">
        <v>827</v>
      </c>
      <c r="C34" s="17">
        <v>330021320</v>
      </c>
      <c r="D34" s="6" t="s">
        <v>525</v>
      </c>
      <c r="E34" s="6" t="s">
        <v>828</v>
      </c>
      <c r="F34" s="6" t="s">
        <v>103</v>
      </c>
      <c r="G34" s="7">
        <v>391900</v>
      </c>
      <c r="H34" s="7">
        <v>29.67</v>
      </c>
      <c r="I34" s="7">
        <v>116.29</v>
      </c>
      <c r="J34" s="8">
        <v>-2.5000000000000001E-2</v>
      </c>
      <c r="K34" s="8">
        <v>2.9999999999999997E-4</v>
      </c>
    </row>
    <row r="35" spans="2:11">
      <c r="B35" s="6" t="s">
        <v>829</v>
      </c>
      <c r="C35" s="17">
        <v>330021841</v>
      </c>
      <c r="D35" s="6" t="s">
        <v>525</v>
      </c>
      <c r="E35" s="6" t="s">
        <v>830</v>
      </c>
      <c r="F35" s="6" t="s">
        <v>103</v>
      </c>
      <c r="G35" s="7">
        <v>1059900</v>
      </c>
      <c r="H35" s="7">
        <v>10.41</v>
      </c>
      <c r="I35" s="7">
        <v>110.29</v>
      </c>
      <c r="J35" s="8">
        <v>-2.3699999999999999E-2</v>
      </c>
      <c r="K35" s="8">
        <v>2.9999999999999997E-4</v>
      </c>
    </row>
    <row r="36" spans="2:11">
      <c r="B36" s="6" t="s">
        <v>831</v>
      </c>
      <c r="C36" s="17">
        <v>330022062</v>
      </c>
      <c r="D36" s="6" t="s">
        <v>525</v>
      </c>
      <c r="E36" s="6" t="s">
        <v>1</v>
      </c>
      <c r="F36" s="6" t="s">
        <v>103</v>
      </c>
      <c r="G36" s="7">
        <v>1096000</v>
      </c>
      <c r="H36" s="7">
        <v>-0.53</v>
      </c>
      <c r="I36" s="7">
        <v>-5.78</v>
      </c>
      <c r="J36" s="8">
        <v>1.1999999999999999E-3</v>
      </c>
      <c r="K36" s="8">
        <v>0</v>
      </c>
    </row>
    <row r="37" spans="2:11">
      <c r="B37" s="6" t="s">
        <v>832</v>
      </c>
      <c r="C37" s="17">
        <v>330021783</v>
      </c>
      <c r="D37" s="6" t="s">
        <v>525</v>
      </c>
      <c r="E37" s="6" t="s">
        <v>833</v>
      </c>
      <c r="F37" s="6" t="s">
        <v>103</v>
      </c>
      <c r="G37" s="7">
        <v>-75300</v>
      </c>
      <c r="H37" s="7">
        <v>-1.39</v>
      </c>
      <c r="I37" s="7">
        <v>1.05</v>
      </c>
      <c r="J37" s="8">
        <v>-2.0000000000000001E-4</v>
      </c>
      <c r="K37" s="8">
        <v>0</v>
      </c>
    </row>
    <row r="38" spans="2:11">
      <c r="B38" s="6" t="s">
        <v>834</v>
      </c>
      <c r="C38" s="17">
        <v>330021833</v>
      </c>
      <c r="D38" s="6" t="s">
        <v>525</v>
      </c>
      <c r="E38" s="6" t="s">
        <v>835</v>
      </c>
      <c r="F38" s="6" t="s">
        <v>103</v>
      </c>
      <c r="G38" s="7">
        <v>-17290</v>
      </c>
      <c r="H38" s="7">
        <v>-1.77</v>
      </c>
      <c r="I38" s="7">
        <v>0.31</v>
      </c>
      <c r="J38" s="8">
        <v>-1E-4</v>
      </c>
      <c r="K38" s="8">
        <v>0</v>
      </c>
    </row>
    <row r="39" spans="2:11">
      <c r="B39" s="6" t="s">
        <v>836</v>
      </c>
      <c r="C39" s="17">
        <v>330020777</v>
      </c>
      <c r="D39" s="6" t="s">
        <v>525</v>
      </c>
      <c r="E39" s="6" t="s">
        <v>837</v>
      </c>
      <c r="F39" s="6" t="s">
        <v>103</v>
      </c>
      <c r="G39" s="7">
        <v>-1489300</v>
      </c>
      <c r="H39" s="7">
        <v>-2.34</v>
      </c>
      <c r="I39" s="7">
        <v>34.869999999999997</v>
      </c>
      <c r="J39" s="8">
        <v>-7.4999999999999997E-3</v>
      </c>
      <c r="K39" s="8">
        <v>1E-4</v>
      </c>
    </row>
    <row r="40" spans="2:11">
      <c r="B40" s="6" t="s">
        <v>838</v>
      </c>
      <c r="C40" s="17">
        <v>330020793</v>
      </c>
      <c r="D40" s="6" t="s">
        <v>525</v>
      </c>
      <c r="E40" s="6" t="s">
        <v>837</v>
      </c>
      <c r="F40" s="6" t="s">
        <v>103</v>
      </c>
      <c r="G40" s="7">
        <v>-89767</v>
      </c>
      <c r="H40" s="7">
        <v>-0.7</v>
      </c>
      <c r="I40" s="7">
        <v>0.63</v>
      </c>
      <c r="J40" s="8">
        <v>-1E-4</v>
      </c>
      <c r="K40" s="8">
        <v>0</v>
      </c>
    </row>
    <row r="41" spans="2:11">
      <c r="B41" s="6" t="s">
        <v>839</v>
      </c>
      <c r="C41" s="17">
        <v>330020785</v>
      </c>
      <c r="D41" s="6" t="s">
        <v>525</v>
      </c>
      <c r="E41" s="6" t="s">
        <v>837</v>
      </c>
      <c r="F41" s="6" t="s">
        <v>103</v>
      </c>
      <c r="G41" s="7">
        <v>-227933</v>
      </c>
      <c r="H41" s="7">
        <v>-0.87</v>
      </c>
      <c r="I41" s="7">
        <v>1.98</v>
      </c>
      <c r="J41" s="8">
        <v>-4.0000000000000002E-4</v>
      </c>
      <c r="K41" s="8">
        <v>0</v>
      </c>
    </row>
    <row r="42" spans="2:11">
      <c r="B42" s="6" t="s">
        <v>840</v>
      </c>
      <c r="C42" s="17">
        <v>370002776</v>
      </c>
      <c r="D42" s="6" t="s">
        <v>525</v>
      </c>
      <c r="E42" s="6" t="s">
        <v>809</v>
      </c>
      <c r="F42" s="6" t="s">
        <v>103</v>
      </c>
      <c r="G42" s="7">
        <v>-168000</v>
      </c>
      <c r="H42" s="7">
        <v>26.41</v>
      </c>
      <c r="I42" s="7">
        <v>-44.37</v>
      </c>
      <c r="J42" s="8">
        <v>9.4999999999999998E-3</v>
      </c>
      <c r="K42" s="8">
        <v>-1E-4</v>
      </c>
    </row>
    <row r="43" spans="2:11">
      <c r="B43" s="6" t="s">
        <v>841</v>
      </c>
      <c r="C43" s="17">
        <v>370002453</v>
      </c>
      <c r="D43" s="6" t="s">
        <v>525</v>
      </c>
      <c r="E43" s="6" t="s">
        <v>842</v>
      </c>
      <c r="F43" s="6" t="s">
        <v>103</v>
      </c>
      <c r="G43" s="7">
        <v>-574500</v>
      </c>
      <c r="H43" s="7">
        <v>23.97</v>
      </c>
      <c r="I43" s="7">
        <v>-137.69</v>
      </c>
      <c r="J43" s="8">
        <v>2.9600000000000001E-2</v>
      </c>
      <c r="K43" s="8">
        <v>-4.0000000000000002E-4</v>
      </c>
    </row>
    <row r="44" spans="2:11">
      <c r="B44" s="6" t="s">
        <v>843</v>
      </c>
      <c r="C44" s="17">
        <v>370002610</v>
      </c>
      <c r="D44" s="6" t="s">
        <v>525</v>
      </c>
      <c r="E44" s="6" t="s">
        <v>844</v>
      </c>
      <c r="F44" s="6" t="s">
        <v>103</v>
      </c>
      <c r="G44" s="7">
        <v>-162000</v>
      </c>
      <c r="H44" s="7">
        <v>19.52</v>
      </c>
      <c r="I44" s="7">
        <v>-31.62</v>
      </c>
      <c r="J44" s="8">
        <v>6.7999999999999996E-3</v>
      </c>
      <c r="K44" s="8">
        <v>-1E-4</v>
      </c>
    </row>
    <row r="45" spans="2:11">
      <c r="B45" s="6" t="s">
        <v>845</v>
      </c>
      <c r="C45" s="17">
        <v>370002784</v>
      </c>
      <c r="D45" s="6" t="s">
        <v>525</v>
      </c>
      <c r="E45" s="6" t="s">
        <v>846</v>
      </c>
      <c r="F45" s="6" t="s">
        <v>103</v>
      </c>
      <c r="G45" s="7">
        <v>-959700</v>
      </c>
      <c r="H45" s="7">
        <v>17.920000000000002</v>
      </c>
      <c r="I45" s="7">
        <v>-171.98</v>
      </c>
      <c r="J45" s="8">
        <v>3.6999999999999998E-2</v>
      </c>
      <c r="K45" s="8">
        <v>-5.0000000000000001E-4</v>
      </c>
    </row>
    <row r="46" spans="2:11">
      <c r="B46" s="6" t="s">
        <v>847</v>
      </c>
      <c r="C46" s="17">
        <v>370002594</v>
      </c>
      <c r="D46" s="6" t="s">
        <v>525</v>
      </c>
      <c r="E46" s="6" t="s">
        <v>848</v>
      </c>
      <c r="F46" s="6" t="s">
        <v>103</v>
      </c>
      <c r="G46" s="7">
        <v>-331000</v>
      </c>
      <c r="H46" s="7">
        <v>14.65</v>
      </c>
      <c r="I46" s="7">
        <v>-48.49</v>
      </c>
      <c r="J46" s="8">
        <v>1.04E-2</v>
      </c>
      <c r="K46" s="8">
        <v>-1E-4</v>
      </c>
    </row>
    <row r="47" spans="2:11">
      <c r="B47" s="6" t="s">
        <v>849</v>
      </c>
      <c r="C47" s="17">
        <v>370002818</v>
      </c>
      <c r="D47" s="6" t="s">
        <v>525</v>
      </c>
      <c r="E47" s="6" t="s">
        <v>850</v>
      </c>
      <c r="F47" s="6" t="s">
        <v>103</v>
      </c>
      <c r="G47" s="7">
        <v>-358500</v>
      </c>
      <c r="H47" s="7">
        <v>11.78</v>
      </c>
      <c r="I47" s="7">
        <v>-42.24</v>
      </c>
      <c r="J47" s="8">
        <v>9.1000000000000004E-3</v>
      </c>
      <c r="K47" s="8">
        <v>-1E-4</v>
      </c>
    </row>
    <row r="48" spans="2:11">
      <c r="B48" s="6" t="s">
        <v>851</v>
      </c>
      <c r="C48" s="17">
        <v>370002875</v>
      </c>
      <c r="D48" s="6" t="s">
        <v>525</v>
      </c>
      <c r="E48" s="6" t="s">
        <v>852</v>
      </c>
      <c r="F48" s="6" t="s">
        <v>103</v>
      </c>
      <c r="G48" s="7">
        <v>-1039800</v>
      </c>
      <c r="H48" s="7">
        <v>13.28</v>
      </c>
      <c r="I48" s="7">
        <v>-138.08000000000001</v>
      </c>
      <c r="J48" s="8">
        <v>2.9700000000000001E-2</v>
      </c>
      <c r="K48" s="8">
        <v>-4.0000000000000002E-4</v>
      </c>
    </row>
    <row r="49" spans="2:11">
      <c r="B49" s="6" t="s">
        <v>853</v>
      </c>
      <c r="C49" s="17">
        <v>370002909</v>
      </c>
      <c r="D49" s="6" t="s">
        <v>525</v>
      </c>
      <c r="E49" s="6" t="s">
        <v>1</v>
      </c>
      <c r="F49" s="6" t="s">
        <v>103</v>
      </c>
      <c r="G49" s="7">
        <v>-959700</v>
      </c>
      <c r="H49" s="7">
        <v>0.26</v>
      </c>
      <c r="I49" s="7">
        <v>-2.4900000000000002</v>
      </c>
      <c r="J49" s="8">
        <v>5.0000000000000001E-4</v>
      </c>
      <c r="K49" s="8">
        <v>0</v>
      </c>
    </row>
    <row r="50" spans="2:11">
      <c r="B50" s="6" t="s">
        <v>854</v>
      </c>
      <c r="C50" s="17">
        <v>330021122</v>
      </c>
      <c r="D50" s="6" t="s">
        <v>525</v>
      </c>
      <c r="E50" s="6" t="s">
        <v>855</v>
      </c>
      <c r="F50" s="6" t="s">
        <v>103</v>
      </c>
      <c r="G50" s="7">
        <v>-267000</v>
      </c>
      <c r="H50" s="7">
        <v>28.01</v>
      </c>
      <c r="I50" s="7">
        <v>-74.790000000000006</v>
      </c>
      <c r="J50" s="8">
        <v>1.61E-2</v>
      </c>
      <c r="K50" s="8">
        <v>-2.0000000000000001E-4</v>
      </c>
    </row>
    <row r="51" spans="2:11">
      <c r="B51" s="6" t="s">
        <v>856</v>
      </c>
      <c r="C51" s="17">
        <v>330021494</v>
      </c>
      <c r="D51" s="6" t="s">
        <v>525</v>
      </c>
      <c r="E51" s="6" t="s">
        <v>857</v>
      </c>
      <c r="F51" s="6" t="s">
        <v>103</v>
      </c>
      <c r="G51" s="7">
        <v>-1018000</v>
      </c>
      <c r="H51" s="7">
        <v>27.23</v>
      </c>
      <c r="I51" s="7">
        <v>-277.18</v>
      </c>
      <c r="J51" s="8">
        <v>5.96E-2</v>
      </c>
      <c r="K51" s="8">
        <v>-8.0000000000000004E-4</v>
      </c>
    </row>
    <row r="52" spans="2:11">
      <c r="B52" s="6" t="s">
        <v>858</v>
      </c>
      <c r="C52" s="17">
        <v>330021098</v>
      </c>
      <c r="D52" s="6" t="s">
        <v>525</v>
      </c>
      <c r="E52" s="6" t="s">
        <v>859</v>
      </c>
      <c r="F52" s="6" t="s">
        <v>103</v>
      </c>
      <c r="G52" s="7">
        <v>-210394</v>
      </c>
      <c r="H52" s="7">
        <v>24.56</v>
      </c>
      <c r="I52" s="7">
        <v>-51.66</v>
      </c>
      <c r="J52" s="8">
        <v>1.11E-2</v>
      </c>
      <c r="K52" s="8">
        <v>-1E-4</v>
      </c>
    </row>
    <row r="53" spans="2:11">
      <c r="B53" s="6" t="s">
        <v>860</v>
      </c>
      <c r="C53" s="17">
        <v>330021080</v>
      </c>
      <c r="D53" s="6" t="s">
        <v>525</v>
      </c>
      <c r="E53" s="6" t="s">
        <v>859</v>
      </c>
      <c r="F53" s="6" t="s">
        <v>103</v>
      </c>
      <c r="G53" s="7">
        <v>-6306</v>
      </c>
      <c r="H53" s="7">
        <v>22.26</v>
      </c>
      <c r="I53" s="7">
        <v>-1.4</v>
      </c>
      <c r="J53" s="8">
        <v>2.9999999999999997E-4</v>
      </c>
      <c r="K53" s="8">
        <v>0</v>
      </c>
    </row>
    <row r="54" spans="2:11">
      <c r="B54" s="6" t="s">
        <v>861</v>
      </c>
      <c r="C54" s="17">
        <v>330020033</v>
      </c>
      <c r="D54" s="6" t="s">
        <v>525</v>
      </c>
      <c r="E54" s="6" t="s">
        <v>862</v>
      </c>
      <c r="F54" s="6" t="s">
        <v>103</v>
      </c>
      <c r="G54" s="7">
        <v>-309998</v>
      </c>
      <c r="H54" s="7">
        <v>18.91</v>
      </c>
      <c r="I54" s="7">
        <v>-58.63</v>
      </c>
      <c r="J54" s="8">
        <v>1.26E-2</v>
      </c>
      <c r="K54" s="8">
        <v>-2.0000000000000001E-4</v>
      </c>
    </row>
    <row r="55" spans="2:11">
      <c r="B55" s="6" t="s">
        <v>863</v>
      </c>
      <c r="C55" s="17">
        <v>330020918</v>
      </c>
      <c r="D55" s="6" t="s">
        <v>525</v>
      </c>
      <c r="E55" s="6" t="s">
        <v>864</v>
      </c>
      <c r="F55" s="6" t="s">
        <v>103</v>
      </c>
      <c r="G55" s="7">
        <v>-53100</v>
      </c>
      <c r="H55" s="7">
        <v>17.54</v>
      </c>
      <c r="I55" s="7">
        <v>-9.31</v>
      </c>
      <c r="J55" s="8">
        <v>2E-3</v>
      </c>
      <c r="K55" s="8">
        <v>0</v>
      </c>
    </row>
    <row r="56" spans="2:11">
      <c r="B56" s="6" t="s">
        <v>865</v>
      </c>
      <c r="C56" s="17">
        <v>330020892</v>
      </c>
      <c r="D56" s="6" t="s">
        <v>525</v>
      </c>
      <c r="E56" s="6" t="s">
        <v>864</v>
      </c>
      <c r="F56" s="6" t="s">
        <v>103</v>
      </c>
      <c r="G56" s="7">
        <v>-285500</v>
      </c>
      <c r="H56" s="7">
        <v>17.53</v>
      </c>
      <c r="I56" s="7">
        <v>-50.05</v>
      </c>
      <c r="J56" s="8">
        <v>1.0800000000000001E-2</v>
      </c>
      <c r="K56" s="8">
        <v>-1E-4</v>
      </c>
    </row>
    <row r="57" spans="2:11">
      <c r="B57" s="6" t="s">
        <v>866</v>
      </c>
      <c r="C57" s="17">
        <v>330020744</v>
      </c>
      <c r="D57" s="6" t="s">
        <v>525</v>
      </c>
      <c r="E57" s="6" t="s">
        <v>837</v>
      </c>
      <c r="F57" s="6" t="s">
        <v>103</v>
      </c>
      <c r="G57" s="7">
        <v>-493300</v>
      </c>
      <c r="H57" s="7">
        <v>12.03</v>
      </c>
      <c r="I57" s="7">
        <v>-59.36</v>
      </c>
      <c r="J57" s="8">
        <v>1.2800000000000001E-2</v>
      </c>
      <c r="K57" s="8">
        <v>-2.0000000000000001E-4</v>
      </c>
    </row>
    <row r="58" spans="2:11">
      <c r="B58" s="6" t="s">
        <v>867</v>
      </c>
      <c r="C58" s="17">
        <v>330021700</v>
      </c>
      <c r="D58" s="6" t="s">
        <v>525</v>
      </c>
      <c r="E58" s="6" t="s">
        <v>846</v>
      </c>
      <c r="F58" s="6" t="s">
        <v>103</v>
      </c>
      <c r="G58" s="7">
        <v>-228100</v>
      </c>
      <c r="H58" s="7">
        <v>17.37</v>
      </c>
      <c r="I58" s="7">
        <v>-39.630000000000003</v>
      </c>
      <c r="J58" s="8">
        <v>8.5000000000000006E-3</v>
      </c>
      <c r="K58" s="8">
        <v>-1E-4</v>
      </c>
    </row>
    <row r="59" spans="2:11">
      <c r="B59" s="6" t="s">
        <v>868</v>
      </c>
      <c r="C59" s="17">
        <v>330021684</v>
      </c>
      <c r="D59" s="6" t="s">
        <v>525</v>
      </c>
      <c r="E59" s="6" t="s">
        <v>846</v>
      </c>
      <c r="F59" s="6" t="s">
        <v>103</v>
      </c>
      <c r="G59" s="7">
        <v>-867900</v>
      </c>
      <c r="H59" s="7">
        <v>17.23</v>
      </c>
      <c r="I59" s="7">
        <v>-149.57</v>
      </c>
      <c r="J59" s="8">
        <v>3.2099999999999997E-2</v>
      </c>
      <c r="K59" s="8">
        <v>-4.0000000000000002E-4</v>
      </c>
    </row>
    <row r="60" spans="2:11">
      <c r="B60" s="6" t="s">
        <v>869</v>
      </c>
      <c r="C60" s="17">
        <v>330021874</v>
      </c>
      <c r="D60" s="6" t="s">
        <v>525</v>
      </c>
      <c r="E60" s="6" t="s">
        <v>830</v>
      </c>
      <c r="F60" s="6" t="s">
        <v>103</v>
      </c>
      <c r="G60" s="7">
        <v>-198201</v>
      </c>
      <c r="H60" s="7">
        <v>10.27</v>
      </c>
      <c r="I60" s="7">
        <v>-20.350000000000001</v>
      </c>
      <c r="J60" s="8">
        <v>4.4000000000000003E-3</v>
      </c>
      <c r="K60" s="8">
        <v>-1E-4</v>
      </c>
    </row>
    <row r="61" spans="2:11">
      <c r="B61" s="6" t="s">
        <v>870</v>
      </c>
      <c r="C61" s="17">
        <v>330020314</v>
      </c>
      <c r="D61" s="6" t="s">
        <v>525</v>
      </c>
      <c r="E61" s="6" t="s">
        <v>871</v>
      </c>
      <c r="F61" s="6" t="s">
        <v>103</v>
      </c>
      <c r="G61" s="7">
        <v>-383700</v>
      </c>
      <c r="H61" s="7">
        <v>9.8000000000000007</v>
      </c>
      <c r="I61" s="7">
        <v>-37.619999999999997</v>
      </c>
      <c r="J61" s="8">
        <v>8.0999999999999996E-3</v>
      </c>
      <c r="K61" s="8">
        <v>-1E-4</v>
      </c>
    </row>
    <row r="62" spans="2:11">
      <c r="B62" s="6" t="s">
        <v>872</v>
      </c>
      <c r="C62" s="17">
        <v>330021965</v>
      </c>
      <c r="D62" s="6" t="s">
        <v>525</v>
      </c>
      <c r="E62" s="6" t="s">
        <v>873</v>
      </c>
      <c r="F62" s="6" t="s">
        <v>103</v>
      </c>
      <c r="G62" s="7">
        <v>-323735</v>
      </c>
      <c r="H62" s="7">
        <v>7.5</v>
      </c>
      <c r="I62" s="7">
        <v>-24.28</v>
      </c>
      <c r="J62" s="8">
        <v>5.1999999999999998E-3</v>
      </c>
      <c r="K62" s="8">
        <v>-1E-4</v>
      </c>
    </row>
    <row r="63" spans="2:11">
      <c r="B63" s="6" t="s">
        <v>874</v>
      </c>
      <c r="C63" s="17">
        <v>330022005</v>
      </c>
      <c r="D63" s="6" t="s">
        <v>525</v>
      </c>
      <c r="E63" s="6" t="s">
        <v>875</v>
      </c>
      <c r="F63" s="6" t="s">
        <v>103</v>
      </c>
      <c r="G63" s="7">
        <v>-731000</v>
      </c>
      <c r="H63" s="7">
        <v>6.27</v>
      </c>
      <c r="I63" s="7">
        <v>-45.81</v>
      </c>
      <c r="J63" s="8">
        <v>9.7999999999999997E-3</v>
      </c>
      <c r="K63" s="8">
        <v>-1E-4</v>
      </c>
    </row>
    <row r="64" spans="2:11">
      <c r="B64" s="6" t="s">
        <v>876</v>
      </c>
      <c r="C64" s="17">
        <v>330021999</v>
      </c>
      <c r="D64" s="6" t="s">
        <v>525</v>
      </c>
      <c r="E64" s="6" t="s">
        <v>875</v>
      </c>
      <c r="F64" s="6" t="s">
        <v>103</v>
      </c>
      <c r="G64" s="7">
        <v>-415500</v>
      </c>
      <c r="H64" s="7">
        <v>6.73</v>
      </c>
      <c r="I64" s="7">
        <v>-27.94</v>
      </c>
      <c r="J64" s="8">
        <v>6.0000000000000001E-3</v>
      </c>
      <c r="K64" s="8">
        <v>-1E-4</v>
      </c>
    </row>
    <row r="65" spans="2:11">
      <c r="B65" s="6" t="s">
        <v>877</v>
      </c>
      <c r="C65" s="17">
        <v>330020512</v>
      </c>
      <c r="D65" s="6" t="s">
        <v>525</v>
      </c>
      <c r="E65" s="6" t="s">
        <v>878</v>
      </c>
      <c r="F65" s="6" t="s">
        <v>103</v>
      </c>
      <c r="G65" s="7">
        <v>-500000</v>
      </c>
      <c r="H65" s="7">
        <v>3.75</v>
      </c>
      <c r="I65" s="7">
        <v>-18.75</v>
      </c>
      <c r="J65" s="8">
        <v>4.0000000000000001E-3</v>
      </c>
      <c r="K65" s="8">
        <v>-1E-4</v>
      </c>
    </row>
    <row r="66" spans="2:11">
      <c r="B66" s="6" t="s">
        <v>879</v>
      </c>
      <c r="C66" s="17">
        <v>330022054</v>
      </c>
      <c r="D66" s="6" t="s">
        <v>525</v>
      </c>
      <c r="E66" s="6" t="s">
        <v>1</v>
      </c>
      <c r="F66" s="6" t="s">
        <v>103</v>
      </c>
      <c r="G66" s="7">
        <v>-1096000</v>
      </c>
      <c r="H66" s="7">
        <v>-0.56000000000000005</v>
      </c>
      <c r="I66" s="7">
        <v>6.18</v>
      </c>
      <c r="J66" s="8">
        <v>-1.2999999999999999E-3</v>
      </c>
      <c r="K66" s="8">
        <v>0</v>
      </c>
    </row>
    <row r="67" spans="2:11">
      <c r="B67" s="13" t="s">
        <v>792</v>
      </c>
      <c r="C67" s="14"/>
      <c r="D67" s="13"/>
      <c r="E67" s="13"/>
      <c r="F67" s="13"/>
      <c r="G67" s="15">
        <v>706000</v>
      </c>
      <c r="I67" s="15">
        <v>-226.26</v>
      </c>
      <c r="J67" s="16">
        <v>4.8599999999999997E-2</v>
      </c>
      <c r="K67" s="16">
        <v>-6.9999999999999999E-4</v>
      </c>
    </row>
    <row r="68" spans="2:11">
      <c r="B68" s="6" t="s">
        <v>880</v>
      </c>
      <c r="C68" s="17">
        <v>330020298</v>
      </c>
      <c r="D68" s="6" t="s">
        <v>525</v>
      </c>
      <c r="E68" s="6" t="s">
        <v>818</v>
      </c>
      <c r="F68" s="6" t="s">
        <v>49</v>
      </c>
      <c r="G68" s="7">
        <v>706000</v>
      </c>
      <c r="H68" s="7">
        <v>-9.35</v>
      </c>
      <c r="I68" s="7">
        <v>-226.26</v>
      </c>
      <c r="J68" s="8">
        <v>4.8599999999999997E-2</v>
      </c>
      <c r="K68" s="8">
        <v>-6.9999999999999999E-4</v>
      </c>
    </row>
    <row r="69" spans="2:11">
      <c r="B69" s="13" t="s">
        <v>521</v>
      </c>
      <c r="C69" s="14"/>
      <c r="D69" s="13"/>
      <c r="E69" s="13"/>
      <c r="F69" s="13"/>
      <c r="G69" s="15">
        <v>-8118407.21</v>
      </c>
      <c r="I69" s="15">
        <v>3.11</v>
      </c>
      <c r="J69" s="16">
        <v>-6.9999999999999999E-4</v>
      </c>
      <c r="K69" s="16">
        <v>0</v>
      </c>
    </row>
    <row r="70" spans="2:11">
      <c r="B70" s="6" t="s">
        <v>881</v>
      </c>
      <c r="C70" s="17">
        <v>360001168</v>
      </c>
      <c r="D70" s="6" t="s">
        <v>525</v>
      </c>
      <c r="E70" s="6" t="s">
        <v>882</v>
      </c>
      <c r="F70" s="6" t="s">
        <v>103</v>
      </c>
      <c r="G70" s="7">
        <v>-656300</v>
      </c>
      <c r="H70" s="7">
        <v>0.52</v>
      </c>
      <c r="I70" s="7">
        <v>-3.42</v>
      </c>
      <c r="J70" s="8">
        <v>6.9999999999999999E-4</v>
      </c>
      <c r="K70" s="8">
        <v>0</v>
      </c>
    </row>
    <row r="71" spans="2:11">
      <c r="B71" s="6" t="s">
        <v>883</v>
      </c>
      <c r="C71" s="17">
        <v>370002537</v>
      </c>
      <c r="D71" s="6" t="s">
        <v>525</v>
      </c>
      <c r="E71" s="6" t="s">
        <v>878</v>
      </c>
      <c r="F71" s="6" t="s">
        <v>103</v>
      </c>
      <c r="G71" s="7">
        <v>-405000</v>
      </c>
      <c r="H71" s="7">
        <v>0.98</v>
      </c>
      <c r="I71" s="7">
        <v>-3.96</v>
      </c>
      <c r="J71" s="8">
        <v>8.9999999999999998E-4</v>
      </c>
      <c r="K71" s="8">
        <v>0</v>
      </c>
    </row>
    <row r="72" spans="2:11">
      <c r="B72" s="6" t="s">
        <v>884</v>
      </c>
      <c r="C72" s="17">
        <v>370002487</v>
      </c>
      <c r="D72" s="6" t="s">
        <v>525</v>
      </c>
      <c r="E72" s="6" t="s">
        <v>885</v>
      </c>
      <c r="F72" s="6" t="s">
        <v>103</v>
      </c>
      <c r="G72" s="7">
        <v>-392700</v>
      </c>
      <c r="H72" s="7">
        <v>0.19</v>
      </c>
      <c r="I72" s="7">
        <v>-0.75</v>
      </c>
      <c r="J72" s="8">
        <v>2.0000000000000001E-4</v>
      </c>
      <c r="K72" s="8">
        <v>0</v>
      </c>
    </row>
    <row r="73" spans="2:11">
      <c r="B73" s="6" t="s">
        <v>886</v>
      </c>
      <c r="C73" s="17">
        <v>370002529</v>
      </c>
      <c r="D73" s="6" t="s">
        <v>525</v>
      </c>
      <c r="E73" s="6" t="s">
        <v>878</v>
      </c>
      <c r="F73" s="6" t="s">
        <v>103</v>
      </c>
      <c r="G73" s="7">
        <v>-417100</v>
      </c>
      <c r="H73" s="7">
        <v>0.46</v>
      </c>
      <c r="I73" s="7">
        <v>-1.92</v>
      </c>
      <c r="J73" s="8">
        <v>4.0000000000000002E-4</v>
      </c>
      <c r="K73" s="8">
        <v>0</v>
      </c>
    </row>
    <row r="74" spans="2:11">
      <c r="B74" s="6" t="s">
        <v>887</v>
      </c>
      <c r="C74" s="17">
        <v>370002479</v>
      </c>
      <c r="D74" s="6" t="s">
        <v>525</v>
      </c>
      <c r="E74" s="6" t="s">
        <v>814</v>
      </c>
      <c r="F74" s="6" t="s">
        <v>103</v>
      </c>
      <c r="G74" s="7">
        <v>-654400</v>
      </c>
      <c r="H74" s="7">
        <v>0.19</v>
      </c>
      <c r="I74" s="7">
        <v>-1.27</v>
      </c>
      <c r="J74" s="8">
        <v>2.9999999999999997E-4</v>
      </c>
      <c r="K74" s="8">
        <v>0</v>
      </c>
    </row>
    <row r="75" spans="2:11">
      <c r="B75" s="6" t="s">
        <v>888</v>
      </c>
      <c r="C75" s="17">
        <v>370002461</v>
      </c>
      <c r="D75" s="6" t="s">
        <v>525</v>
      </c>
      <c r="E75" s="6" t="s">
        <v>889</v>
      </c>
      <c r="F75" s="6" t="s">
        <v>103</v>
      </c>
      <c r="G75" s="7">
        <v>-400000</v>
      </c>
      <c r="H75" s="7">
        <v>1.27</v>
      </c>
      <c r="I75" s="7">
        <v>-5.08</v>
      </c>
      <c r="J75" s="8">
        <v>1.1000000000000001E-3</v>
      </c>
      <c r="K75" s="8">
        <v>0</v>
      </c>
    </row>
    <row r="76" spans="2:11">
      <c r="B76" s="6" t="s">
        <v>888</v>
      </c>
      <c r="C76" s="17">
        <v>370002438</v>
      </c>
      <c r="D76" s="6" t="s">
        <v>525</v>
      </c>
      <c r="E76" s="6" t="s">
        <v>890</v>
      </c>
      <c r="F76" s="6" t="s">
        <v>103</v>
      </c>
      <c r="G76" s="7">
        <v>-737000</v>
      </c>
      <c r="H76" s="7">
        <v>1.97</v>
      </c>
      <c r="I76" s="7">
        <v>-14.5</v>
      </c>
      <c r="J76" s="8">
        <v>3.0999999999999999E-3</v>
      </c>
      <c r="K76" s="8">
        <v>0</v>
      </c>
    </row>
    <row r="77" spans="2:11">
      <c r="B77" s="6" t="s">
        <v>891</v>
      </c>
      <c r="C77" s="17">
        <v>360000632</v>
      </c>
      <c r="D77" s="6" t="s">
        <v>525</v>
      </c>
      <c r="E77" s="6" t="s">
        <v>892</v>
      </c>
      <c r="F77" s="6" t="s">
        <v>44</v>
      </c>
      <c r="G77" s="7">
        <v>-3770000</v>
      </c>
      <c r="H77" s="7">
        <v>0.02</v>
      </c>
      <c r="I77" s="7">
        <v>-2.5299999999999998</v>
      </c>
      <c r="J77" s="8">
        <v>5.0000000000000001E-4</v>
      </c>
      <c r="K77" s="8">
        <v>0</v>
      </c>
    </row>
    <row r="78" spans="2:11">
      <c r="B78" s="6" t="s">
        <v>893</v>
      </c>
      <c r="C78" s="17">
        <v>360000624</v>
      </c>
      <c r="D78" s="6" t="s">
        <v>525</v>
      </c>
      <c r="E78" s="6" t="s">
        <v>894</v>
      </c>
      <c r="F78" s="34" t="s">
        <v>103</v>
      </c>
      <c r="G78" s="7">
        <v>139092.79</v>
      </c>
      <c r="H78" s="7">
        <v>6.5</v>
      </c>
      <c r="I78" s="7">
        <v>34.700000000000003</v>
      </c>
      <c r="J78" s="8">
        <v>-7.4999999999999997E-3</v>
      </c>
      <c r="K78" s="8">
        <v>1E-4</v>
      </c>
    </row>
    <row r="79" spans="2:11">
      <c r="B79" s="6" t="s">
        <v>895</v>
      </c>
      <c r="C79" s="17">
        <v>360000616</v>
      </c>
      <c r="D79" s="6" t="s">
        <v>525</v>
      </c>
      <c r="E79" s="6" t="s">
        <v>896</v>
      </c>
      <c r="F79" s="6" t="s">
        <v>44</v>
      </c>
      <c r="G79" s="7">
        <v>-825000</v>
      </c>
      <c r="H79" s="7">
        <v>-0.06</v>
      </c>
      <c r="I79" s="7">
        <v>1.84</v>
      </c>
      <c r="J79" s="8">
        <v>-4.0000000000000002E-4</v>
      </c>
      <c r="K79" s="8">
        <v>0</v>
      </c>
    </row>
    <row r="80" spans="2:11">
      <c r="B80" s="13" t="s">
        <v>453</v>
      </c>
      <c r="C80" s="14"/>
      <c r="D80" s="13"/>
      <c r="E80" s="13"/>
      <c r="F80" s="13"/>
      <c r="G80" s="15">
        <v>21057673.190000001</v>
      </c>
      <c r="I80" s="15">
        <v>-646.76</v>
      </c>
      <c r="J80" s="16">
        <v>0.13900000000000001</v>
      </c>
      <c r="K80" s="16">
        <v>-1.9E-3</v>
      </c>
    </row>
    <row r="81" spans="2:11">
      <c r="B81" s="6" t="s">
        <v>897</v>
      </c>
      <c r="C81" s="17">
        <v>370001349</v>
      </c>
      <c r="D81" s="6" t="s">
        <v>525</v>
      </c>
      <c r="E81" s="6" t="s">
        <v>898</v>
      </c>
      <c r="F81" s="6" t="s">
        <v>103</v>
      </c>
      <c r="G81" s="7">
        <v>261100</v>
      </c>
      <c r="H81" s="7">
        <v>6.11</v>
      </c>
      <c r="I81" s="7">
        <v>15.96</v>
      </c>
      <c r="J81" s="8">
        <v>-3.3999999999999998E-3</v>
      </c>
      <c r="K81" s="8">
        <v>0</v>
      </c>
    </row>
    <row r="82" spans="2:11">
      <c r="B82" s="6" t="s">
        <v>899</v>
      </c>
      <c r="C82" s="17">
        <v>370002263</v>
      </c>
      <c r="D82" s="6" t="s">
        <v>525</v>
      </c>
      <c r="E82" s="6" t="s">
        <v>900</v>
      </c>
      <c r="F82" s="6" t="s">
        <v>103</v>
      </c>
      <c r="G82" s="7">
        <v>3508100</v>
      </c>
      <c r="H82" s="7">
        <v>2.62</v>
      </c>
      <c r="I82" s="7">
        <v>92.08</v>
      </c>
      <c r="J82" s="8">
        <v>-1.9800000000000002E-2</v>
      </c>
      <c r="K82" s="8">
        <v>2.9999999999999997E-4</v>
      </c>
    </row>
    <row r="83" spans="2:11">
      <c r="B83" s="6" t="s">
        <v>901</v>
      </c>
      <c r="C83" s="17">
        <v>370001059</v>
      </c>
      <c r="D83" s="6" t="s">
        <v>525</v>
      </c>
      <c r="E83" s="6" t="s">
        <v>902</v>
      </c>
      <c r="F83" s="6" t="s">
        <v>103</v>
      </c>
      <c r="G83" s="7">
        <v>771800</v>
      </c>
      <c r="H83" s="7">
        <v>6.78</v>
      </c>
      <c r="I83" s="7">
        <v>52.31</v>
      </c>
      <c r="J83" s="8">
        <v>-1.12E-2</v>
      </c>
      <c r="K83" s="8">
        <v>2.0000000000000001E-4</v>
      </c>
    </row>
    <row r="84" spans="2:11">
      <c r="B84" s="6" t="s">
        <v>903</v>
      </c>
      <c r="C84" s="17">
        <v>370000929</v>
      </c>
      <c r="D84" s="6" t="s">
        <v>525</v>
      </c>
      <c r="E84" s="6" t="s">
        <v>904</v>
      </c>
      <c r="F84" s="6" t="s">
        <v>103</v>
      </c>
      <c r="G84" s="7">
        <v>735400</v>
      </c>
      <c r="H84" s="7">
        <v>6.09</v>
      </c>
      <c r="I84" s="7">
        <v>44.8</v>
      </c>
      <c r="J84" s="8">
        <v>-9.5999999999999992E-3</v>
      </c>
      <c r="K84" s="8">
        <v>1E-4</v>
      </c>
    </row>
    <row r="85" spans="2:11">
      <c r="B85" s="6" t="s">
        <v>905</v>
      </c>
      <c r="C85" s="17">
        <v>202101069</v>
      </c>
      <c r="D85" s="6" t="s">
        <v>525</v>
      </c>
      <c r="E85" s="6" t="s">
        <v>906</v>
      </c>
      <c r="F85" s="6" t="s">
        <v>103</v>
      </c>
      <c r="G85" s="7">
        <v>409400</v>
      </c>
      <c r="H85" s="7">
        <v>10.56</v>
      </c>
      <c r="I85" s="7">
        <v>43.21</v>
      </c>
      <c r="J85" s="8">
        <v>-9.2999999999999992E-3</v>
      </c>
      <c r="K85" s="8">
        <v>1E-4</v>
      </c>
    </row>
    <row r="86" spans="2:11">
      <c r="B86" s="6" t="s">
        <v>907</v>
      </c>
      <c r="C86" s="17">
        <v>360001143</v>
      </c>
      <c r="D86" s="6" t="s">
        <v>525</v>
      </c>
      <c r="E86" s="6" t="s">
        <v>908</v>
      </c>
      <c r="F86" s="6" t="s">
        <v>103</v>
      </c>
      <c r="G86" s="7">
        <v>3810800</v>
      </c>
      <c r="H86" s="7">
        <v>2.69</v>
      </c>
      <c r="I86" s="7">
        <v>102.52</v>
      </c>
      <c r="J86" s="8">
        <v>-2.1999999999999999E-2</v>
      </c>
      <c r="K86" s="8">
        <v>2.9999999999999997E-4</v>
      </c>
    </row>
    <row r="87" spans="2:11">
      <c r="B87" s="6" t="s">
        <v>909</v>
      </c>
      <c r="C87" s="17">
        <v>370002750</v>
      </c>
      <c r="D87" s="6" t="s">
        <v>525</v>
      </c>
      <c r="E87" s="6" t="s">
        <v>857</v>
      </c>
      <c r="F87" s="6" t="s">
        <v>103</v>
      </c>
      <c r="G87" s="7">
        <v>54832.14</v>
      </c>
      <c r="H87" s="7">
        <v>-9.7100000000000009</v>
      </c>
      <c r="I87" s="7">
        <v>-5.32</v>
      </c>
      <c r="J87" s="8">
        <v>1.1000000000000001E-3</v>
      </c>
      <c r="K87" s="8">
        <v>0</v>
      </c>
    </row>
    <row r="88" spans="2:11">
      <c r="B88" s="6" t="s">
        <v>910</v>
      </c>
      <c r="C88" s="17">
        <v>370002644</v>
      </c>
      <c r="D88" s="6" t="s">
        <v>525</v>
      </c>
      <c r="E88" s="6" t="s">
        <v>812</v>
      </c>
      <c r="F88" s="6" t="s">
        <v>103</v>
      </c>
      <c r="G88" s="7">
        <v>1105682.3999999999</v>
      </c>
      <c r="H88" s="7">
        <v>-6.37</v>
      </c>
      <c r="I88" s="7">
        <v>-70.39</v>
      </c>
      <c r="J88" s="8">
        <v>1.5100000000000001E-2</v>
      </c>
      <c r="K88" s="8">
        <v>-2.0000000000000001E-4</v>
      </c>
    </row>
    <row r="89" spans="2:11">
      <c r="B89" s="6" t="s">
        <v>910</v>
      </c>
      <c r="C89" s="17">
        <v>370002669</v>
      </c>
      <c r="D89" s="6" t="s">
        <v>525</v>
      </c>
      <c r="E89" s="6" t="s">
        <v>859</v>
      </c>
      <c r="F89" s="6" t="s">
        <v>103</v>
      </c>
      <c r="G89" s="7">
        <v>1350473.35</v>
      </c>
      <c r="H89" s="7">
        <v>-8</v>
      </c>
      <c r="I89" s="7">
        <v>-108.06</v>
      </c>
      <c r="J89" s="8">
        <v>2.3199999999999998E-2</v>
      </c>
      <c r="K89" s="8">
        <v>-2.9999999999999997E-4</v>
      </c>
    </row>
    <row r="90" spans="2:11">
      <c r="B90" s="6" t="s">
        <v>911</v>
      </c>
      <c r="C90" s="17">
        <v>370002651</v>
      </c>
      <c r="D90" s="6" t="s">
        <v>525</v>
      </c>
      <c r="E90" s="6" t="s">
        <v>781</v>
      </c>
      <c r="F90" s="6" t="s">
        <v>103</v>
      </c>
      <c r="G90" s="7">
        <v>3465977.47</v>
      </c>
      <c r="H90" s="7">
        <v>-7.8</v>
      </c>
      <c r="I90" s="7">
        <v>-270.29000000000002</v>
      </c>
      <c r="J90" s="8">
        <v>5.8099999999999999E-2</v>
      </c>
      <c r="K90" s="8">
        <v>-8.0000000000000004E-4</v>
      </c>
    </row>
    <row r="91" spans="2:11">
      <c r="B91" s="6" t="s">
        <v>912</v>
      </c>
      <c r="C91" s="17">
        <v>370002693</v>
      </c>
      <c r="D91" s="6" t="s">
        <v>525</v>
      </c>
      <c r="E91" s="6" t="s">
        <v>855</v>
      </c>
      <c r="F91" s="6" t="s">
        <v>103</v>
      </c>
      <c r="G91" s="7">
        <v>720057.15</v>
      </c>
      <c r="H91" s="7">
        <v>-9.66</v>
      </c>
      <c r="I91" s="7">
        <v>-69.53</v>
      </c>
      <c r="J91" s="8">
        <v>1.49E-2</v>
      </c>
      <c r="K91" s="8">
        <v>-2.0000000000000001E-4</v>
      </c>
    </row>
    <row r="92" spans="2:11">
      <c r="B92" s="6" t="s">
        <v>913</v>
      </c>
      <c r="C92" s="17">
        <v>370002842</v>
      </c>
      <c r="D92" s="6" t="s">
        <v>525</v>
      </c>
      <c r="E92" s="6" t="s">
        <v>835</v>
      </c>
      <c r="F92" s="6" t="s">
        <v>103</v>
      </c>
      <c r="G92" s="7">
        <v>1480531.05</v>
      </c>
      <c r="H92" s="7">
        <v>-7.65</v>
      </c>
      <c r="I92" s="7">
        <v>-113.19</v>
      </c>
      <c r="J92" s="8">
        <v>2.4299999999999999E-2</v>
      </c>
      <c r="K92" s="8">
        <v>-2.9999999999999997E-4</v>
      </c>
    </row>
    <row r="93" spans="2:11">
      <c r="B93" s="6" t="s">
        <v>914</v>
      </c>
      <c r="C93" s="17">
        <v>370002701</v>
      </c>
      <c r="D93" s="6" t="s">
        <v>525</v>
      </c>
      <c r="E93" s="6" t="s">
        <v>915</v>
      </c>
      <c r="F93" s="6" t="s">
        <v>103</v>
      </c>
      <c r="G93" s="7">
        <v>903584</v>
      </c>
      <c r="H93" s="7">
        <v>-10.75</v>
      </c>
      <c r="I93" s="7">
        <v>-97.11</v>
      </c>
      <c r="J93" s="8">
        <v>2.0899999999999998E-2</v>
      </c>
      <c r="K93" s="8">
        <v>-2.9999999999999997E-4</v>
      </c>
    </row>
    <row r="94" spans="2:11">
      <c r="B94" s="6" t="s">
        <v>916</v>
      </c>
      <c r="C94" s="17">
        <v>370002727</v>
      </c>
      <c r="D94" s="6" t="s">
        <v>525</v>
      </c>
      <c r="E94" s="6" t="s">
        <v>828</v>
      </c>
      <c r="F94" s="6" t="s">
        <v>103</v>
      </c>
      <c r="G94" s="7">
        <v>1079835.3</v>
      </c>
      <c r="H94" s="7">
        <v>-11.39</v>
      </c>
      <c r="I94" s="7">
        <v>-123.03</v>
      </c>
      <c r="J94" s="8">
        <v>2.64E-2</v>
      </c>
      <c r="K94" s="8">
        <v>-4.0000000000000002E-4</v>
      </c>
    </row>
    <row r="95" spans="2:11">
      <c r="B95" s="6" t="s">
        <v>917</v>
      </c>
      <c r="C95" s="17">
        <v>370002735</v>
      </c>
      <c r="D95" s="6" t="s">
        <v>525</v>
      </c>
      <c r="E95" s="6" t="s">
        <v>828</v>
      </c>
      <c r="F95" s="6" t="s">
        <v>103</v>
      </c>
      <c r="G95" s="7">
        <v>633161.76</v>
      </c>
      <c r="H95" s="7">
        <v>-10.83</v>
      </c>
      <c r="I95" s="7">
        <v>-68.569999999999993</v>
      </c>
      <c r="J95" s="8">
        <v>1.47E-2</v>
      </c>
      <c r="K95" s="8">
        <v>-2.0000000000000001E-4</v>
      </c>
    </row>
    <row r="96" spans="2:11">
      <c r="B96" s="6" t="s">
        <v>918</v>
      </c>
      <c r="C96" s="17">
        <v>370002743</v>
      </c>
      <c r="D96" s="6" t="s">
        <v>525</v>
      </c>
      <c r="E96" s="6" t="s">
        <v>797</v>
      </c>
      <c r="F96" s="6" t="s">
        <v>103</v>
      </c>
      <c r="G96" s="7">
        <v>573176.28</v>
      </c>
      <c r="H96" s="7">
        <v>-9.7899999999999991</v>
      </c>
      <c r="I96" s="7">
        <v>-56.12</v>
      </c>
      <c r="J96" s="8">
        <v>1.21E-2</v>
      </c>
      <c r="K96" s="8">
        <v>-2.0000000000000001E-4</v>
      </c>
    </row>
    <row r="97" spans="2:11">
      <c r="B97" s="6" t="s">
        <v>919</v>
      </c>
      <c r="C97" s="17">
        <v>370002719</v>
      </c>
      <c r="D97" s="6" t="s">
        <v>525</v>
      </c>
      <c r="E97" s="6" t="s">
        <v>828</v>
      </c>
      <c r="F97" s="6" t="s">
        <v>103</v>
      </c>
      <c r="G97" s="7">
        <v>193764.29</v>
      </c>
      <c r="H97" s="7">
        <v>-8.27</v>
      </c>
      <c r="I97" s="7">
        <v>-16.02</v>
      </c>
      <c r="J97" s="8">
        <v>3.3999999999999998E-3</v>
      </c>
      <c r="K97" s="8">
        <v>0</v>
      </c>
    </row>
    <row r="98" spans="2:11">
      <c r="B98" s="6" t="s">
        <v>920</v>
      </c>
      <c r="C98" s="17">
        <v>89999999</v>
      </c>
      <c r="D98" s="6" t="s">
        <v>525</v>
      </c>
      <c r="E98" s="6" t="s">
        <v>921</v>
      </c>
      <c r="F98" s="6" t="s">
        <v>103</v>
      </c>
      <c r="G98" s="7">
        <v>-2</v>
      </c>
      <c r="H98" s="7">
        <v>0</v>
      </c>
      <c r="I98" s="7">
        <v>0</v>
      </c>
      <c r="J98" s="8">
        <v>0</v>
      </c>
      <c r="K98" s="8">
        <v>0</v>
      </c>
    </row>
    <row r="99" spans="2:11">
      <c r="B99" s="3" t="s">
        <v>922</v>
      </c>
      <c r="C99" s="12"/>
      <c r="D99" s="3"/>
      <c r="E99" s="3"/>
      <c r="F99" s="3"/>
      <c r="G99" s="9">
        <v>7629167.8300000001</v>
      </c>
      <c r="I99" s="9">
        <v>-2279.67</v>
      </c>
      <c r="J99" s="10">
        <v>0.4899</v>
      </c>
      <c r="K99" s="10">
        <v>-6.6E-3</v>
      </c>
    </row>
    <row r="100" spans="2:11">
      <c r="B100" s="13" t="s">
        <v>519</v>
      </c>
      <c r="C100" s="14"/>
      <c r="D100" s="13"/>
      <c r="E100" s="13"/>
      <c r="F100" s="13"/>
      <c r="G100" s="15">
        <v>7629167.8300000001</v>
      </c>
      <c r="I100" s="15">
        <v>-2279.67</v>
      </c>
      <c r="J100" s="16">
        <v>0.4899</v>
      </c>
      <c r="K100" s="16">
        <v>-6.6E-3</v>
      </c>
    </row>
    <row r="101" spans="2:11">
      <c r="B101" s="6" t="s">
        <v>923</v>
      </c>
      <c r="C101" s="17">
        <v>360001150</v>
      </c>
      <c r="D101" s="6" t="s">
        <v>525</v>
      </c>
      <c r="E101" s="6" t="s">
        <v>816</v>
      </c>
      <c r="F101" s="6" t="s">
        <v>44</v>
      </c>
      <c r="G101" s="7">
        <v>746795.28</v>
      </c>
      <c r="H101" s="7">
        <v>-18.059999999999999</v>
      </c>
      <c r="I101" s="7">
        <v>-476.86</v>
      </c>
      <c r="J101" s="8">
        <v>0.10249999999999999</v>
      </c>
      <c r="K101" s="8">
        <v>-1.4E-3</v>
      </c>
    </row>
    <row r="102" spans="2:11">
      <c r="B102" s="6" t="s">
        <v>924</v>
      </c>
      <c r="C102" s="17">
        <v>360001259</v>
      </c>
      <c r="D102" s="6" t="s">
        <v>525</v>
      </c>
      <c r="E102" s="6" t="s">
        <v>873</v>
      </c>
      <c r="F102" s="6" t="s">
        <v>44</v>
      </c>
      <c r="G102" s="7">
        <v>410134.02</v>
      </c>
      <c r="H102" s="7">
        <v>-6.31</v>
      </c>
      <c r="I102" s="7">
        <v>-91.49</v>
      </c>
      <c r="J102" s="8">
        <v>1.9699999999999999E-2</v>
      </c>
      <c r="K102" s="8">
        <v>-2.9999999999999997E-4</v>
      </c>
    </row>
    <row r="103" spans="2:11">
      <c r="B103" s="6" t="s">
        <v>925</v>
      </c>
      <c r="C103" s="17">
        <v>370002578</v>
      </c>
      <c r="D103" s="6" t="s">
        <v>525</v>
      </c>
      <c r="E103" s="6" t="s">
        <v>926</v>
      </c>
      <c r="F103" s="6" t="s">
        <v>44</v>
      </c>
      <c r="G103" s="7">
        <v>1031094.72</v>
      </c>
      <c r="H103" s="7">
        <v>-8.01</v>
      </c>
      <c r="I103" s="7">
        <v>-292.19</v>
      </c>
      <c r="J103" s="8">
        <v>6.2799999999999995E-2</v>
      </c>
      <c r="K103" s="8">
        <v>-8.0000000000000004E-4</v>
      </c>
    </row>
    <row r="104" spans="2:11">
      <c r="B104" s="6" t="s">
        <v>927</v>
      </c>
      <c r="C104" s="17">
        <v>370001786</v>
      </c>
      <c r="D104" s="6" t="s">
        <v>525</v>
      </c>
      <c r="E104" s="6" t="s">
        <v>928</v>
      </c>
      <c r="F104" s="6" t="s">
        <v>44</v>
      </c>
      <c r="G104" s="7">
        <v>1212547.99</v>
      </c>
      <c r="H104" s="7">
        <v>-7.72</v>
      </c>
      <c r="I104" s="7">
        <v>-330.88</v>
      </c>
      <c r="J104" s="8">
        <v>7.1099999999999997E-2</v>
      </c>
      <c r="K104" s="8">
        <v>-1E-3</v>
      </c>
    </row>
    <row r="105" spans="2:11">
      <c r="B105" s="6" t="s">
        <v>929</v>
      </c>
      <c r="C105" s="17">
        <v>370002032</v>
      </c>
      <c r="D105" s="6" t="s">
        <v>525</v>
      </c>
      <c r="E105" s="6" t="s">
        <v>930</v>
      </c>
      <c r="F105" s="6" t="s">
        <v>44</v>
      </c>
      <c r="G105" s="7">
        <v>494590.16</v>
      </c>
      <c r="H105" s="7">
        <v>-7.99</v>
      </c>
      <c r="I105" s="7">
        <v>-139.74</v>
      </c>
      <c r="J105" s="8">
        <v>0.03</v>
      </c>
      <c r="K105" s="8">
        <v>-4.0000000000000002E-4</v>
      </c>
    </row>
    <row r="106" spans="2:11">
      <c r="B106" s="6" t="s">
        <v>931</v>
      </c>
      <c r="C106" s="17">
        <v>370002040</v>
      </c>
      <c r="D106" s="6" t="s">
        <v>525</v>
      </c>
      <c r="E106" s="6" t="s">
        <v>930</v>
      </c>
      <c r="F106" s="6" t="s">
        <v>44</v>
      </c>
      <c r="G106" s="7">
        <v>1239396.8999999999</v>
      </c>
      <c r="H106" s="7">
        <v>-9.34</v>
      </c>
      <c r="I106" s="7">
        <v>-409.48</v>
      </c>
      <c r="J106" s="8">
        <v>8.7999999999999995E-2</v>
      </c>
      <c r="K106" s="8">
        <v>-1.1999999999999999E-3</v>
      </c>
    </row>
    <row r="107" spans="2:11">
      <c r="B107" s="6" t="s">
        <v>932</v>
      </c>
      <c r="C107" s="17">
        <v>360001267</v>
      </c>
      <c r="D107" s="6" t="s">
        <v>525</v>
      </c>
      <c r="E107" s="6" t="s">
        <v>873</v>
      </c>
      <c r="F107" s="6" t="s">
        <v>44</v>
      </c>
      <c r="G107" s="7">
        <v>606710.23</v>
      </c>
      <c r="H107" s="7">
        <v>-3.03</v>
      </c>
      <c r="I107" s="7">
        <v>-65.040000000000006</v>
      </c>
      <c r="J107" s="8">
        <v>1.4E-2</v>
      </c>
      <c r="K107" s="8">
        <v>-2.0000000000000001E-4</v>
      </c>
    </row>
    <row r="108" spans="2:11">
      <c r="B108" s="6" t="s">
        <v>933</v>
      </c>
      <c r="C108" s="17">
        <v>360001192</v>
      </c>
      <c r="D108" s="6" t="s">
        <v>525</v>
      </c>
      <c r="E108" s="6" t="s">
        <v>934</v>
      </c>
      <c r="F108" s="6" t="s">
        <v>44</v>
      </c>
      <c r="G108" s="7">
        <v>421205.62</v>
      </c>
      <c r="H108" s="7">
        <v>-9.94</v>
      </c>
      <c r="I108" s="7">
        <v>-148.11000000000001</v>
      </c>
      <c r="J108" s="8">
        <v>3.1800000000000002E-2</v>
      </c>
      <c r="K108" s="8">
        <v>-4.0000000000000002E-4</v>
      </c>
    </row>
    <row r="109" spans="2:11">
      <c r="B109" s="6" t="s">
        <v>935</v>
      </c>
      <c r="C109" s="17">
        <v>360001093</v>
      </c>
      <c r="D109" s="6" t="s">
        <v>525</v>
      </c>
      <c r="E109" s="6" t="s">
        <v>936</v>
      </c>
      <c r="F109" s="6" t="s">
        <v>44</v>
      </c>
      <c r="G109" s="7">
        <v>938571.22</v>
      </c>
      <c r="H109" s="7">
        <v>-5.0999999999999996</v>
      </c>
      <c r="I109" s="7">
        <v>-169.18</v>
      </c>
      <c r="J109" s="8">
        <v>3.6400000000000002E-2</v>
      </c>
      <c r="K109" s="8">
        <v>-5.0000000000000001E-4</v>
      </c>
    </row>
    <row r="110" spans="2:11">
      <c r="B110" s="6" t="s">
        <v>937</v>
      </c>
      <c r="C110" s="17">
        <v>360001119</v>
      </c>
      <c r="D110" s="6" t="s">
        <v>525</v>
      </c>
      <c r="E110" s="6" t="s">
        <v>938</v>
      </c>
      <c r="F110" s="6" t="s">
        <v>44</v>
      </c>
      <c r="G110" s="7">
        <v>528121.68999999994</v>
      </c>
      <c r="H110" s="7">
        <v>-8.39</v>
      </c>
      <c r="I110" s="7">
        <v>-156.72</v>
      </c>
      <c r="J110" s="8">
        <v>3.3700000000000001E-2</v>
      </c>
      <c r="K110" s="8">
        <v>-5.0000000000000001E-4</v>
      </c>
    </row>
    <row r="111" spans="2:11">
      <c r="B111" s="13" t="s">
        <v>522</v>
      </c>
      <c r="C111" s="14"/>
      <c r="D111" s="13"/>
      <c r="E111" s="13"/>
      <c r="F111" s="13"/>
      <c r="G111" s="15">
        <v>0</v>
      </c>
      <c r="I111" s="15">
        <v>0</v>
      </c>
      <c r="J111" s="16">
        <v>0</v>
      </c>
      <c r="K111" s="16">
        <v>0</v>
      </c>
    </row>
    <row r="112" spans="2:11">
      <c r="B112" s="13" t="s">
        <v>521</v>
      </c>
      <c r="C112" s="14"/>
      <c r="D112" s="13"/>
      <c r="E112" s="13"/>
      <c r="F112" s="13"/>
      <c r="G112" s="15">
        <v>0</v>
      </c>
      <c r="I112" s="15">
        <v>0</v>
      </c>
      <c r="J112" s="16">
        <v>0</v>
      </c>
      <c r="K112" s="16">
        <v>0</v>
      </c>
    </row>
    <row r="113" spans="2:11">
      <c r="B113" s="13" t="s">
        <v>453</v>
      </c>
      <c r="C113" s="14"/>
      <c r="D113" s="13"/>
      <c r="E113" s="13"/>
      <c r="F113" s="13"/>
      <c r="G113" s="15">
        <v>0</v>
      </c>
      <c r="I113" s="15">
        <v>0</v>
      </c>
      <c r="J113" s="16">
        <v>0</v>
      </c>
      <c r="K113" s="16">
        <v>0</v>
      </c>
    </row>
    <row r="116" spans="2:11">
      <c r="B116" s="6" t="s">
        <v>127</v>
      </c>
      <c r="C116" s="17"/>
      <c r="D116" s="6"/>
      <c r="E116" s="6"/>
      <c r="F116" s="6"/>
    </row>
    <row r="120" spans="2:11">
      <c r="B12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546</v>
      </c>
    </row>
    <row r="7" spans="2:17" ht="15.75">
      <c r="B7" s="2" t="s">
        <v>939</v>
      </c>
    </row>
    <row r="8" spans="2:17">
      <c r="B8" s="3" t="s">
        <v>85</v>
      </c>
      <c r="C8" s="3" t="s">
        <v>86</v>
      </c>
      <c r="D8" s="3" t="s">
        <v>537</v>
      </c>
      <c r="E8" s="3" t="s">
        <v>88</v>
      </c>
      <c r="F8" s="3" t="s">
        <v>89</v>
      </c>
      <c r="G8" s="3" t="s">
        <v>131</v>
      </c>
      <c r="H8" s="3" t="s">
        <v>132</v>
      </c>
      <c r="I8" s="3" t="s">
        <v>90</v>
      </c>
      <c r="J8" s="3" t="s">
        <v>91</v>
      </c>
      <c r="K8" s="3" t="s">
        <v>92</v>
      </c>
      <c r="L8" s="3" t="s">
        <v>133</v>
      </c>
      <c r="M8" s="3" t="s">
        <v>43</v>
      </c>
      <c r="N8" s="3" t="s">
        <v>547</v>
      </c>
      <c r="O8" s="3" t="s">
        <v>135</v>
      </c>
      <c r="P8" s="3" t="s">
        <v>136</v>
      </c>
      <c r="Q8" s="3" t="s">
        <v>137</v>
      </c>
    </row>
    <row r="9" spans="2:17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96</v>
      </c>
      <c r="K9" s="4" t="s">
        <v>96</v>
      </c>
      <c r="L9" s="4" t="s">
        <v>140</v>
      </c>
      <c r="M9" s="4" t="s">
        <v>141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538</v>
      </c>
      <c r="C11" s="12"/>
      <c r="D11" s="3"/>
      <c r="E11" s="3"/>
      <c r="F11" s="3"/>
      <c r="G11" s="3"/>
      <c r="H11" s="12">
        <v>4.0199999999999996</v>
      </c>
      <c r="I11" s="3"/>
      <c r="K11" s="10">
        <v>6.5000000000000002E-2</v>
      </c>
      <c r="L11" s="9">
        <v>465831.23</v>
      </c>
      <c r="N11" s="9">
        <v>1570.69</v>
      </c>
      <c r="P11" s="10">
        <v>1</v>
      </c>
      <c r="Q11" s="10">
        <v>4.5999999999999999E-3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1.51</v>
      </c>
      <c r="I12" s="3"/>
      <c r="K12" s="10">
        <v>1.9699999999999999E-2</v>
      </c>
      <c r="L12" s="9">
        <v>7089.23</v>
      </c>
      <c r="N12" s="9">
        <v>7.64</v>
      </c>
      <c r="P12" s="10">
        <v>4.8999999999999998E-3</v>
      </c>
      <c r="Q12" s="10">
        <v>0</v>
      </c>
    </row>
    <row r="13" spans="2:17">
      <c r="B13" s="13" t="s">
        <v>539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541</v>
      </c>
      <c r="C15" s="14"/>
      <c r="D15" s="13"/>
      <c r="E15" s="13"/>
      <c r="F15" s="13"/>
      <c r="G15" s="13"/>
      <c r="H15" s="14">
        <v>1.51</v>
      </c>
      <c r="I15" s="13"/>
      <c r="K15" s="16">
        <v>1.9699999999999999E-2</v>
      </c>
      <c r="L15" s="15">
        <v>7089.23</v>
      </c>
      <c r="N15" s="15">
        <v>7.64</v>
      </c>
      <c r="P15" s="16">
        <v>4.8999999999999998E-3</v>
      </c>
      <c r="Q15" s="16">
        <v>0</v>
      </c>
    </row>
    <row r="16" spans="2:17">
      <c r="B16" s="13" t="s">
        <v>542</v>
      </c>
      <c r="C16" s="14"/>
      <c r="D16" s="13"/>
      <c r="E16" s="13"/>
      <c r="F16" s="13"/>
      <c r="G16" s="13"/>
      <c r="H16" s="14">
        <v>1.51</v>
      </c>
      <c r="I16" s="13"/>
      <c r="K16" s="16">
        <v>1.9699999999999999E-2</v>
      </c>
      <c r="L16" s="15">
        <v>7089.23</v>
      </c>
      <c r="N16" s="15">
        <v>7.64</v>
      </c>
      <c r="P16" s="16">
        <v>4.8999999999999998E-3</v>
      </c>
      <c r="Q16" s="16">
        <v>0</v>
      </c>
    </row>
    <row r="17" spans="2:17">
      <c r="B17" s="6" t="s">
        <v>940</v>
      </c>
      <c r="C17" s="17">
        <v>1153071</v>
      </c>
      <c r="D17" s="6" t="s">
        <v>941</v>
      </c>
      <c r="E17" s="6" t="s">
        <v>195</v>
      </c>
      <c r="F17" s="6" t="s">
        <v>196</v>
      </c>
      <c r="G17" s="6" t="s">
        <v>942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1580.58</v>
      </c>
      <c r="M17" s="7">
        <v>108.87</v>
      </c>
      <c r="N17" s="7">
        <v>1.72</v>
      </c>
      <c r="O17" s="8">
        <v>0</v>
      </c>
      <c r="P17" s="8">
        <v>1.1000000000000001E-3</v>
      </c>
      <c r="Q17" s="8">
        <v>0</v>
      </c>
    </row>
    <row r="18" spans="2:17">
      <c r="B18" s="6" t="s">
        <v>943</v>
      </c>
      <c r="C18" s="17">
        <v>1154798</v>
      </c>
      <c r="D18" s="6" t="s">
        <v>941</v>
      </c>
      <c r="E18" s="6" t="s">
        <v>569</v>
      </c>
      <c r="F18" s="6" t="s">
        <v>196</v>
      </c>
      <c r="G18" s="6" t="s">
        <v>944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5508.65</v>
      </c>
      <c r="M18" s="7">
        <v>107.51</v>
      </c>
      <c r="N18" s="7">
        <v>5.92</v>
      </c>
      <c r="O18" s="8">
        <v>0</v>
      </c>
      <c r="P18" s="8">
        <v>3.8E-3</v>
      </c>
      <c r="Q18" s="8">
        <v>0</v>
      </c>
    </row>
    <row r="19" spans="2:17">
      <c r="B19" s="13" t="s">
        <v>543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544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545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126</v>
      </c>
      <c r="C22" s="12"/>
      <c r="D22" s="3"/>
      <c r="E22" s="3"/>
      <c r="F22" s="3"/>
      <c r="G22" s="3"/>
      <c r="H22" s="12">
        <v>4.04</v>
      </c>
      <c r="I22" s="3"/>
      <c r="K22" s="10">
        <v>6.5199999999999994E-2</v>
      </c>
      <c r="L22" s="9">
        <v>458742</v>
      </c>
      <c r="N22" s="9">
        <v>1563.05</v>
      </c>
      <c r="P22" s="10">
        <v>0.99509999999999998</v>
      </c>
      <c r="Q22" s="10">
        <v>4.4999999999999997E-3</v>
      </c>
    </row>
    <row r="23" spans="2:17">
      <c r="B23" s="13" t="s">
        <v>539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540</v>
      </c>
      <c r="C24" s="14"/>
      <c r="D24" s="13"/>
      <c r="E24" s="13"/>
      <c r="F24" s="13"/>
      <c r="G24" s="13"/>
      <c r="H24" s="14">
        <v>4.63</v>
      </c>
      <c r="I24" s="13"/>
      <c r="K24" s="16">
        <v>5.8999999999999997E-2</v>
      </c>
      <c r="L24" s="15">
        <v>323037</v>
      </c>
      <c r="N24" s="15">
        <v>1103.22</v>
      </c>
      <c r="P24" s="16">
        <v>0.70240000000000002</v>
      </c>
      <c r="Q24" s="16">
        <v>3.2000000000000002E-3</v>
      </c>
    </row>
    <row r="25" spans="2:17">
      <c r="B25" s="6" t="s">
        <v>945</v>
      </c>
      <c r="C25" s="17" t="s">
        <v>946</v>
      </c>
      <c r="D25" s="6" t="s">
        <v>941</v>
      </c>
      <c r="E25" s="6" t="s">
        <v>169</v>
      </c>
      <c r="F25" s="6" t="s">
        <v>170</v>
      </c>
      <c r="G25" s="6" t="s">
        <v>947</v>
      </c>
      <c r="H25" s="17">
        <v>4.51</v>
      </c>
      <c r="I25" s="6" t="s">
        <v>44</v>
      </c>
      <c r="J25" s="35">
        <v>3.6700000000000003E-2</v>
      </c>
      <c r="K25" s="8">
        <v>5.8099999999999999E-2</v>
      </c>
      <c r="L25" s="7">
        <v>47000</v>
      </c>
      <c r="M25" s="7">
        <v>96.18</v>
      </c>
      <c r="N25" s="7">
        <v>159.84</v>
      </c>
      <c r="O25" s="8">
        <v>0</v>
      </c>
      <c r="P25" s="8">
        <v>0.1018</v>
      </c>
      <c r="Q25" s="8">
        <v>5.0000000000000001E-4</v>
      </c>
    </row>
    <row r="26" spans="2:17">
      <c r="B26" s="6" t="s">
        <v>948</v>
      </c>
      <c r="C26" s="17" t="s">
        <v>949</v>
      </c>
      <c r="D26" s="6" t="s">
        <v>941</v>
      </c>
      <c r="E26" s="6" t="s">
        <v>169</v>
      </c>
      <c r="F26" s="6" t="s">
        <v>170</v>
      </c>
      <c r="G26" s="6" t="s">
        <v>898</v>
      </c>
      <c r="H26" s="17">
        <v>4.9400000000000004</v>
      </c>
      <c r="I26" s="6" t="s">
        <v>44</v>
      </c>
      <c r="J26" s="35">
        <v>3.9699999999999999E-2</v>
      </c>
      <c r="K26" s="8">
        <v>5.91E-2</v>
      </c>
      <c r="L26" s="7">
        <v>40000</v>
      </c>
      <c r="M26" s="7">
        <v>96.9</v>
      </c>
      <c r="N26" s="7">
        <v>137.06</v>
      </c>
      <c r="O26" s="8">
        <v>2.0000000000000001E-4</v>
      </c>
      <c r="P26" s="8">
        <v>8.7300000000000003E-2</v>
      </c>
      <c r="Q26" s="8">
        <v>4.0000000000000002E-4</v>
      </c>
    </row>
    <row r="27" spans="2:17">
      <c r="B27" s="6" t="s">
        <v>950</v>
      </c>
      <c r="C27" s="17" t="s">
        <v>951</v>
      </c>
      <c r="D27" s="6" t="s">
        <v>941</v>
      </c>
      <c r="E27" s="6" t="s">
        <v>169</v>
      </c>
      <c r="F27" s="6" t="s">
        <v>170</v>
      </c>
      <c r="G27" s="6" t="s">
        <v>952</v>
      </c>
      <c r="H27" s="17">
        <v>4.88</v>
      </c>
      <c r="I27" s="6" t="s">
        <v>44</v>
      </c>
      <c r="J27" s="35">
        <v>3.8800000000000001E-2</v>
      </c>
      <c r="K27" s="8">
        <v>5.9499999999999997E-2</v>
      </c>
      <c r="L27" s="7">
        <v>39000</v>
      </c>
      <c r="M27" s="7">
        <v>97.05</v>
      </c>
      <c r="N27" s="7">
        <v>133.84</v>
      </c>
      <c r="O27" s="8">
        <v>0</v>
      </c>
      <c r="P27" s="8">
        <v>8.5199999999999998E-2</v>
      </c>
      <c r="Q27" s="8">
        <v>4.0000000000000002E-4</v>
      </c>
    </row>
    <row r="28" spans="2:17">
      <c r="B28" s="6" t="s">
        <v>953</v>
      </c>
      <c r="C28" s="17" t="s">
        <v>954</v>
      </c>
      <c r="D28" s="6" t="s">
        <v>941</v>
      </c>
      <c r="E28" s="6" t="s">
        <v>169</v>
      </c>
      <c r="F28" s="6" t="s">
        <v>170</v>
      </c>
      <c r="G28" s="6" t="s">
        <v>955</v>
      </c>
      <c r="H28" s="17">
        <v>4.5599999999999996</v>
      </c>
      <c r="I28" s="6" t="s">
        <v>44</v>
      </c>
      <c r="J28" s="35">
        <v>3.6700000000000003E-2</v>
      </c>
      <c r="K28" s="8">
        <v>5.8299999999999998E-2</v>
      </c>
      <c r="L28" s="7">
        <v>53000</v>
      </c>
      <c r="M28" s="7">
        <v>96.07</v>
      </c>
      <c r="N28" s="7">
        <v>180.04</v>
      </c>
      <c r="O28" s="8">
        <v>0</v>
      </c>
      <c r="P28" s="8">
        <v>0.11459999999999999</v>
      </c>
      <c r="Q28" s="8">
        <v>5.0000000000000001E-4</v>
      </c>
    </row>
    <row r="29" spans="2:17">
      <c r="B29" s="6" t="s">
        <v>956</v>
      </c>
      <c r="C29" s="17" t="s">
        <v>957</v>
      </c>
      <c r="D29" s="6" t="s">
        <v>941</v>
      </c>
      <c r="E29" s="6" t="s">
        <v>169</v>
      </c>
      <c r="F29" s="6" t="s">
        <v>170</v>
      </c>
      <c r="G29" s="6" t="s">
        <v>958</v>
      </c>
      <c r="H29" s="17">
        <v>4.8</v>
      </c>
      <c r="I29" s="6" t="s">
        <v>44</v>
      </c>
      <c r="J29" s="35">
        <v>3.9600000000000003E-2</v>
      </c>
      <c r="K29" s="8">
        <v>5.9299999999999999E-2</v>
      </c>
      <c r="L29" s="7">
        <v>41000</v>
      </c>
      <c r="M29" s="7">
        <v>97.05</v>
      </c>
      <c r="N29" s="7">
        <v>140.69999999999999</v>
      </c>
      <c r="O29" s="8">
        <v>0</v>
      </c>
      <c r="P29" s="8">
        <v>8.9599999999999999E-2</v>
      </c>
      <c r="Q29" s="8">
        <v>4.0000000000000002E-4</v>
      </c>
    </row>
    <row r="30" spans="2:17">
      <c r="B30" s="6" t="s">
        <v>959</v>
      </c>
      <c r="C30" s="17" t="s">
        <v>960</v>
      </c>
      <c r="D30" s="6" t="s">
        <v>941</v>
      </c>
      <c r="E30" s="6" t="s">
        <v>169</v>
      </c>
      <c r="F30" s="6" t="s">
        <v>170</v>
      </c>
      <c r="G30" s="6" t="s">
        <v>961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57037</v>
      </c>
      <c r="M30" s="7">
        <v>96.95</v>
      </c>
      <c r="N30" s="7">
        <v>195.53</v>
      </c>
      <c r="O30" s="8">
        <v>0</v>
      </c>
      <c r="P30" s="8">
        <v>0.1245</v>
      </c>
      <c r="Q30" s="8">
        <v>5.9999999999999995E-4</v>
      </c>
    </row>
    <row r="31" spans="2:17">
      <c r="B31" s="6" t="s">
        <v>962</v>
      </c>
      <c r="C31" s="17" t="s">
        <v>963</v>
      </c>
      <c r="D31" s="6" t="s">
        <v>941</v>
      </c>
      <c r="E31" s="6" t="s">
        <v>169</v>
      </c>
      <c r="F31" s="6" t="s">
        <v>170</v>
      </c>
      <c r="G31" s="6" t="s">
        <v>955</v>
      </c>
      <c r="H31" s="17">
        <v>4.66</v>
      </c>
      <c r="I31" s="6" t="s">
        <v>44</v>
      </c>
      <c r="J31" s="35">
        <v>3.95E-2</v>
      </c>
      <c r="K31" s="8">
        <v>5.8900000000000001E-2</v>
      </c>
      <c r="L31" s="7">
        <v>36000</v>
      </c>
      <c r="M31" s="7">
        <v>95.77</v>
      </c>
      <c r="N31" s="7">
        <v>121.91</v>
      </c>
      <c r="O31" s="8">
        <v>0</v>
      </c>
      <c r="P31" s="8">
        <v>7.7600000000000002E-2</v>
      </c>
      <c r="Q31" s="8">
        <v>4.0000000000000002E-4</v>
      </c>
    </row>
    <row r="32" spans="2:17">
      <c r="B32" s="6" t="s">
        <v>964</v>
      </c>
      <c r="C32" s="17" t="s">
        <v>965</v>
      </c>
      <c r="D32" s="6" t="s">
        <v>941</v>
      </c>
      <c r="E32" s="6" t="s">
        <v>169</v>
      </c>
      <c r="F32" s="6" t="s">
        <v>170</v>
      </c>
      <c r="G32" s="6" t="s">
        <v>966</v>
      </c>
      <c r="H32" s="17">
        <v>3.64</v>
      </c>
      <c r="I32" s="6" t="s">
        <v>44</v>
      </c>
      <c r="J32" s="35">
        <v>3.6600000000000001E-2</v>
      </c>
      <c r="K32" s="8">
        <v>5.7700000000000001E-2</v>
      </c>
      <c r="L32" s="7">
        <v>10000</v>
      </c>
      <c r="M32" s="7">
        <v>97</v>
      </c>
      <c r="N32" s="7">
        <v>34.299999999999997</v>
      </c>
      <c r="O32" s="8">
        <v>0</v>
      </c>
      <c r="P32" s="8">
        <v>2.18E-2</v>
      </c>
      <c r="Q32" s="8">
        <v>1E-4</v>
      </c>
    </row>
    <row r="33" spans="2:17">
      <c r="B33" s="13" t="s">
        <v>541</v>
      </c>
      <c r="C33" s="14"/>
      <c r="D33" s="13"/>
      <c r="E33" s="13"/>
      <c r="F33" s="13"/>
      <c r="G33" s="13"/>
      <c r="H33" s="14">
        <v>2.62</v>
      </c>
      <c r="I33" s="13"/>
      <c r="K33" s="16">
        <v>0.08</v>
      </c>
      <c r="L33" s="15">
        <v>135705</v>
      </c>
      <c r="N33" s="15">
        <v>459.83</v>
      </c>
      <c r="P33" s="16">
        <v>0.2928</v>
      </c>
      <c r="Q33" s="16">
        <v>1.2999999999999999E-3</v>
      </c>
    </row>
    <row r="34" spans="2:17">
      <c r="B34" s="13" t="s">
        <v>542</v>
      </c>
      <c r="C34" s="14"/>
      <c r="D34" s="13"/>
      <c r="E34" s="13"/>
      <c r="F34" s="13"/>
      <c r="G34" s="13"/>
      <c r="H34" s="14">
        <v>2.87</v>
      </c>
      <c r="I34" s="13"/>
      <c r="K34" s="16">
        <v>6.9900000000000004E-2</v>
      </c>
      <c r="L34" s="15">
        <v>114000</v>
      </c>
      <c r="N34" s="15">
        <v>388.61</v>
      </c>
      <c r="P34" s="16">
        <v>0.24740000000000001</v>
      </c>
      <c r="Q34" s="16">
        <v>1.1000000000000001E-3</v>
      </c>
    </row>
    <row r="35" spans="2:17">
      <c r="B35" s="6" t="s">
        <v>967</v>
      </c>
      <c r="C35" s="17" t="s">
        <v>968</v>
      </c>
      <c r="D35" s="6" t="s">
        <v>941</v>
      </c>
      <c r="E35" s="6" t="s">
        <v>169</v>
      </c>
      <c r="F35" s="6" t="s">
        <v>170</v>
      </c>
      <c r="G35" s="6" t="s">
        <v>969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8000</v>
      </c>
      <c r="M35" s="7">
        <v>93.51</v>
      </c>
      <c r="N35" s="7">
        <v>26.45</v>
      </c>
      <c r="O35" s="8">
        <v>1.0349999999999999E-5</v>
      </c>
      <c r="P35" s="8">
        <v>1.6799999999999999E-2</v>
      </c>
      <c r="Q35" s="8">
        <v>1E-4</v>
      </c>
    </row>
    <row r="36" spans="2:17">
      <c r="B36" s="6" t="s">
        <v>970</v>
      </c>
      <c r="C36" s="17" t="s">
        <v>971</v>
      </c>
      <c r="D36" s="6" t="s">
        <v>941</v>
      </c>
      <c r="E36" s="6" t="s">
        <v>169</v>
      </c>
      <c r="F36" s="6" t="s">
        <v>170</v>
      </c>
      <c r="G36" s="6" t="s">
        <v>972</v>
      </c>
      <c r="H36" s="17">
        <v>3.4</v>
      </c>
      <c r="I36" s="6" t="s">
        <v>44</v>
      </c>
      <c r="J36" s="35">
        <v>4.1799999999999997E-2</v>
      </c>
      <c r="K36" s="8">
        <v>5.9200000000000003E-2</v>
      </c>
      <c r="L36" s="7">
        <v>10000</v>
      </c>
      <c r="M36" s="7">
        <v>98.95</v>
      </c>
      <c r="N36" s="7">
        <v>34.99</v>
      </c>
      <c r="O36" s="8">
        <v>3.7039999999999998E-5</v>
      </c>
      <c r="P36" s="8">
        <v>2.23E-2</v>
      </c>
      <c r="Q36" s="8">
        <v>1E-4</v>
      </c>
    </row>
    <row r="37" spans="2:17">
      <c r="B37" s="6" t="s">
        <v>973</v>
      </c>
      <c r="C37" s="17" t="s">
        <v>974</v>
      </c>
      <c r="D37" s="6" t="s">
        <v>173</v>
      </c>
      <c r="E37" s="6" t="s">
        <v>169</v>
      </c>
      <c r="F37" s="6" t="s">
        <v>170</v>
      </c>
      <c r="G37" s="6" t="s">
        <v>975</v>
      </c>
      <c r="H37" s="17">
        <v>3.78</v>
      </c>
      <c r="I37" s="6" t="s">
        <v>44</v>
      </c>
      <c r="J37" s="35">
        <v>3.85E-2</v>
      </c>
      <c r="K37" s="8">
        <v>5.8700000000000002E-2</v>
      </c>
      <c r="L37" s="7">
        <v>12000</v>
      </c>
      <c r="M37" s="7">
        <v>98</v>
      </c>
      <c r="N37" s="7">
        <v>41.58</v>
      </c>
      <c r="O37" s="8">
        <v>4.6879999999999998E-5</v>
      </c>
      <c r="P37" s="8">
        <v>2.6499999999999999E-2</v>
      </c>
      <c r="Q37" s="8">
        <v>1E-4</v>
      </c>
    </row>
    <row r="38" spans="2:17">
      <c r="B38" s="6" t="s">
        <v>976</v>
      </c>
      <c r="C38" s="17" t="s">
        <v>977</v>
      </c>
      <c r="D38" s="6" t="s">
        <v>173</v>
      </c>
      <c r="E38" s="6" t="s">
        <v>169</v>
      </c>
      <c r="F38" s="6" t="s">
        <v>170</v>
      </c>
      <c r="G38" s="6" t="s">
        <v>978</v>
      </c>
      <c r="H38" s="17">
        <v>3.45</v>
      </c>
      <c r="I38" s="6" t="s">
        <v>44</v>
      </c>
      <c r="J38" s="35">
        <v>2.9700000000000001E-2</v>
      </c>
      <c r="K38" s="8">
        <v>5.4399999999999997E-2</v>
      </c>
      <c r="L38" s="7">
        <v>18000</v>
      </c>
      <c r="M38" s="7">
        <v>98.23</v>
      </c>
      <c r="N38" s="7">
        <v>62.52</v>
      </c>
      <c r="O38" s="8">
        <v>1E-4</v>
      </c>
      <c r="P38" s="8">
        <v>3.9800000000000002E-2</v>
      </c>
      <c r="Q38" s="8">
        <v>2.0000000000000001E-4</v>
      </c>
    </row>
    <row r="39" spans="2:17">
      <c r="B39" s="6" t="s">
        <v>979</v>
      </c>
      <c r="C39" s="17" t="s">
        <v>980</v>
      </c>
      <c r="D39" s="6" t="s">
        <v>173</v>
      </c>
      <c r="E39" s="6" t="s">
        <v>169</v>
      </c>
      <c r="F39" s="6" t="s">
        <v>170</v>
      </c>
      <c r="G39" s="6" t="s">
        <v>981</v>
      </c>
      <c r="H39" s="17">
        <v>0.38</v>
      </c>
      <c r="I39" s="6" t="s">
        <v>49</v>
      </c>
      <c r="J39" s="35">
        <v>8.9999999999999993E-3</v>
      </c>
      <c r="K39" s="8">
        <v>0.10730000000000001</v>
      </c>
      <c r="L39" s="7">
        <v>28000</v>
      </c>
      <c r="M39" s="7">
        <v>96.6</v>
      </c>
      <c r="N39" s="7">
        <v>92.73</v>
      </c>
      <c r="O39" s="8">
        <v>1E-4</v>
      </c>
      <c r="P39" s="8">
        <v>5.8999999999999997E-2</v>
      </c>
      <c r="Q39" s="8">
        <v>2.9999999999999997E-4</v>
      </c>
    </row>
    <row r="40" spans="2:17">
      <c r="B40" s="6" t="s">
        <v>982</v>
      </c>
      <c r="C40" s="17" t="s">
        <v>983</v>
      </c>
      <c r="D40" s="6" t="s">
        <v>941</v>
      </c>
      <c r="E40" s="6" t="s">
        <v>169</v>
      </c>
      <c r="F40" s="6" t="s">
        <v>170</v>
      </c>
      <c r="G40" s="6" t="s">
        <v>984</v>
      </c>
      <c r="H40" s="17">
        <v>4</v>
      </c>
      <c r="I40" s="6" t="s">
        <v>44</v>
      </c>
      <c r="J40" s="35">
        <v>3.7900000000000003E-2</v>
      </c>
      <c r="K40" s="8">
        <v>5.8299999999999998E-2</v>
      </c>
      <c r="L40" s="7">
        <v>25000</v>
      </c>
      <c r="M40" s="7">
        <v>97</v>
      </c>
      <c r="N40" s="7">
        <v>85.75</v>
      </c>
      <c r="O40" s="8">
        <v>1E-4</v>
      </c>
      <c r="P40" s="8">
        <v>5.4600000000000003E-2</v>
      </c>
      <c r="Q40" s="8">
        <v>2.0000000000000001E-4</v>
      </c>
    </row>
    <row r="41" spans="2:17">
      <c r="B41" s="6" t="s">
        <v>985</v>
      </c>
      <c r="C41" s="17" t="s">
        <v>986</v>
      </c>
      <c r="D41" s="6" t="s">
        <v>941</v>
      </c>
      <c r="E41" s="6" t="s">
        <v>169</v>
      </c>
      <c r="F41" s="6" t="s">
        <v>170</v>
      </c>
      <c r="G41" s="6" t="s">
        <v>987</v>
      </c>
      <c r="H41" s="17">
        <v>3.27</v>
      </c>
      <c r="I41" s="6" t="s">
        <v>44</v>
      </c>
      <c r="J41" s="35">
        <v>3.6600000000000001E-2</v>
      </c>
      <c r="K41" s="8">
        <v>5.4699999999999999E-2</v>
      </c>
      <c r="L41" s="7">
        <v>6000</v>
      </c>
      <c r="M41" s="7">
        <v>98.58</v>
      </c>
      <c r="N41" s="7">
        <v>20.92</v>
      </c>
      <c r="O41" s="8">
        <v>1.7779999999999999E-5</v>
      </c>
      <c r="P41" s="8">
        <v>1.3299999999999999E-2</v>
      </c>
      <c r="Q41" s="8">
        <v>1E-4</v>
      </c>
    </row>
    <row r="42" spans="2:17">
      <c r="B42" s="6" t="s">
        <v>988</v>
      </c>
      <c r="C42" s="17" t="s">
        <v>989</v>
      </c>
      <c r="D42" s="6" t="s">
        <v>173</v>
      </c>
      <c r="E42" s="6" t="s">
        <v>990</v>
      </c>
      <c r="F42" s="6" t="s">
        <v>170</v>
      </c>
      <c r="G42" s="6" t="s">
        <v>991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7000</v>
      </c>
      <c r="M42" s="7">
        <v>95.63</v>
      </c>
      <c r="N42" s="7">
        <v>23.67</v>
      </c>
      <c r="O42" s="8">
        <v>1E-4</v>
      </c>
      <c r="P42" s="8">
        <v>1.5100000000000001E-2</v>
      </c>
      <c r="Q42" s="8">
        <v>1E-4</v>
      </c>
    </row>
    <row r="43" spans="2:17">
      <c r="B43" s="13" t="s">
        <v>543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5705</v>
      </c>
      <c r="N43" s="15">
        <v>18.079999999999998</v>
      </c>
      <c r="P43" s="16">
        <v>1.15E-2</v>
      </c>
      <c r="Q43" s="16">
        <v>1E-4</v>
      </c>
    </row>
    <row r="44" spans="2:17">
      <c r="B44" s="6" t="s">
        <v>992</v>
      </c>
      <c r="C44" s="17" t="s">
        <v>993</v>
      </c>
      <c r="D44" s="6" t="s">
        <v>941</v>
      </c>
      <c r="E44" s="6" t="s">
        <v>227</v>
      </c>
      <c r="F44" s="6" t="s">
        <v>170</v>
      </c>
      <c r="G44" s="6" t="s">
        <v>994</v>
      </c>
      <c r="H44" s="17">
        <v>2.68</v>
      </c>
      <c r="I44" s="6" t="s">
        <v>44</v>
      </c>
      <c r="J44" s="35">
        <v>3.6700000000000003E-2</v>
      </c>
      <c r="K44" s="8">
        <v>7.6200000000000004E-2</v>
      </c>
      <c r="L44" s="7">
        <v>5705</v>
      </c>
      <c r="M44" s="7">
        <v>89.65</v>
      </c>
      <c r="N44" s="7">
        <v>18.079999999999998</v>
      </c>
      <c r="O44" s="8">
        <v>4.4539999999999997E-5</v>
      </c>
      <c r="P44" s="8">
        <v>1.15E-2</v>
      </c>
      <c r="Q44" s="8">
        <v>1E-4</v>
      </c>
    </row>
    <row r="45" spans="2:17">
      <c r="B45" s="13" t="s">
        <v>544</v>
      </c>
      <c r="C45" s="14"/>
      <c r="D45" s="13"/>
      <c r="E45" s="13"/>
      <c r="F45" s="13"/>
      <c r="G45" s="13"/>
      <c r="H45" s="14">
        <v>0.72</v>
      </c>
      <c r="I45" s="13"/>
      <c r="K45" s="16">
        <v>0.15529999999999999</v>
      </c>
      <c r="L45" s="15">
        <v>16000</v>
      </c>
      <c r="N45" s="15">
        <v>53.13</v>
      </c>
      <c r="P45" s="16">
        <v>3.3799999999999997E-2</v>
      </c>
      <c r="Q45" s="16">
        <v>2.0000000000000001E-4</v>
      </c>
    </row>
    <row r="46" spans="2:17">
      <c r="B46" s="6" t="s">
        <v>995</v>
      </c>
      <c r="C46" s="17" t="s">
        <v>996</v>
      </c>
      <c r="D46" s="6" t="s">
        <v>941</v>
      </c>
      <c r="E46" s="6" t="s">
        <v>214</v>
      </c>
      <c r="F46" s="6"/>
      <c r="G46" s="6" t="s">
        <v>997</v>
      </c>
      <c r="H46" s="17">
        <v>0.73</v>
      </c>
      <c r="I46" s="6" t="s">
        <v>44</v>
      </c>
      <c r="J46" s="35">
        <v>4.2900000000000001E-2</v>
      </c>
      <c r="K46" s="8">
        <v>0.1358</v>
      </c>
      <c r="L46" s="7">
        <v>10000</v>
      </c>
      <c r="M46" s="7">
        <v>95.06</v>
      </c>
      <c r="N46" s="7">
        <v>33.61</v>
      </c>
      <c r="O46" s="8">
        <v>0</v>
      </c>
      <c r="P46" s="8">
        <v>2.1399999999999999E-2</v>
      </c>
      <c r="Q46" s="8">
        <v>1E-4</v>
      </c>
    </row>
    <row r="47" spans="2:17">
      <c r="B47" s="6" t="s">
        <v>998</v>
      </c>
      <c r="C47" s="17" t="s">
        <v>999</v>
      </c>
      <c r="D47" s="6" t="s">
        <v>941</v>
      </c>
      <c r="E47" s="6" t="s">
        <v>214</v>
      </c>
      <c r="F47" s="6"/>
      <c r="G47" s="6" t="s">
        <v>997</v>
      </c>
      <c r="H47" s="17">
        <v>0.71</v>
      </c>
      <c r="I47" s="6" t="s">
        <v>44</v>
      </c>
      <c r="J47" s="35">
        <v>4.6399999999999997E-2</v>
      </c>
      <c r="K47" s="8">
        <v>0.189</v>
      </c>
      <c r="L47" s="7">
        <v>6000</v>
      </c>
      <c r="M47" s="7">
        <v>92</v>
      </c>
      <c r="N47" s="7">
        <v>19.52</v>
      </c>
      <c r="O47" s="8">
        <v>0</v>
      </c>
      <c r="P47" s="8">
        <v>1.24E-2</v>
      </c>
      <c r="Q47" s="8">
        <v>1E-4</v>
      </c>
    </row>
    <row r="48" spans="2:17">
      <c r="B48" s="13" t="s">
        <v>545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127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0"/>
  <sheetViews>
    <sheetView rightToLeft="1" topLeftCell="A93" workbookViewId="0">
      <selection activeCell="E115" sqref="E115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1000</v>
      </c>
    </row>
    <row r="7" spans="2:18">
      <c r="B7" s="3" t="s">
        <v>85</v>
      </c>
      <c r="C7" s="3" t="s">
        <v>1001</v>
      </c>
      <c r="D7" s="3" t="s">
        <v>86</v>
      </c>
      <c r="E7" s="3" t="s">
        <v>87</v>
      </c>
      <c r="F7" s="3" t="s">
        <v>88</v>
      </c>
      <c r="G7" s="3" t="s">
        <v>131</v>
      </c>
      <c r="H7" s="3" t="s">
        <v>89</v>
      </c>
      <c r="I7" s="3" t="s">
        <v>132</v>
      </c>
      <c r="J7" s="3" t="s">
        <v>1002</v>
      </c>
      <c r="K7" s="3" t="s">
        <v>90</v>
      </c>
      <c r="L7" s="3" t="s">
        <v>91</v>
      </c>
      <c r="M7" s="3" t="s">
        <v>92</v>
      </c>
      <c r="N7" s="3" t="s">
        <v>133</v>
      </c>
      <c r="O7" s="3" t="s">
        <v>43</v>
      </c>
      <c r="P7" s="3" t="s">
        <v>547</v>
      </c>
      <c r="Q7" s="3" t="s">
        <v>136</v>
      </c>
      <c r="R7" s="3" t="s">
        <v>137</v>
      </c>
    </row>
    <row r="8" spans="2:18">
      <c r="B8" s="4"/>
      <c r="C8" s="4"/>
      <c r="D8" s="4"/>
      <c r="E8" s="4"/>
      <c r="F8" s="4"/>
      <c r="G8" s="4" t="s">
        <v>138</v>
      </c>
      <c r="H8" s="4"/>
      <c r="I8" s="4" t="s">
        <v>139</v>
      </c>
      <c r="J8" s="4"/>
      <c r="K8" s="4"/>
      <c r="L8" s="4" t="s">
        <v>96</v>
      </c>
      <c r="M8" s="4" t="s">
        <v>96</v>
      </c>
      <c r="N8" s="4" t="s">
        <v>140</v>
      </c>
      <c r="O8" s="4" t="s">
        <v>141</v>
      </c>
      <c r="P8" s="4" t="s">
        <v>97</v>
      </c>
      <c r="Q8" s="4" t="s">
        <v>96</v>
      </c>
      <c r="R8" s="4" t="s">
        <v>96</v>
      </c>
    </row>
    <row r="10" spans="2:18">
      <c r="B10" s="3" t="s">
        <v>1003</v>
      </c>
      <c r="C10" s="3"/>
      <c r="D10" s="12"/>
      <c r="E10" s="3"/>
      <c r="F10" s="3"/>
      <c r="G10" s="3"/>
      <c r="H10" s="3"/>
      <c r="I10" s="12">
        <v>3.3</v>
      </c>
      <c r="J10" s="3"/>
      <c r="K10" s="3"/>
      <c r="M10" s="10">
        <v>-5.21E-2</v>
      </c>
      <c r="N10" s="9">
        <v>5475084.54</v>
      </c>
      <c r="P10" s="9">
        <v>5922.38</v>
      </c>
      <c r="Q10" s="10">
        <v>1</v>
      </c>
      <c r="R10" s="10">
        <v>1.72E-2</v>
      </c>
    </row>
    <row r="11" spans="2:18">
      <c r="B11" s="3" t="s">
        <v>1004</v>
      </c>
      <c r="C11" s="3"/>
      <c r="D11" s="12"/>
      <c r="E11" s="3"/>
      <c r="F11" s="3"/>
      <c r="G11" s="3"/>
      <c r="H11" s="3"/>
      <c r="I11" s="12">
        <v>4</v>
      </c>
      <c r="J11" s="3"/>
      <c r="K11" s="3"/>
      <c r="M11" s="10">
        <v>-0.2165</v>
      </c>
      <c r="N11" s="9">
        <v>2757206.63</v>
      </c>
      <c r="P11" s="9">
        <v>2868.63</v>
      </c>
      <c r="Q11" s="10">
        <v>0.4844</v>
      </c>
      <c r="R11" s="10">
        <v>8.3000000000000001E-3</v>
      </c>
    </row>
    <row r="12" spans="2:18">
      <c r="B12" s="13" t="s">
        <v>1005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1006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10780.37</v>
      </c>
      <c r="P13" s="15">
        <v>11.27</v>
      </c>
      <c r="Q13" s="16">
        <v>1.9E-3</v>
      </c>
      <c r="R13" s="16">
        <v>0</v>
      </c>
    </row>
    <row r="14" spans="2:18">
      <c r="B14" t="s">
        <v>1296</v>
      </c>
      <c r="C14" s="6" t="s">
        <v>1007</v>
      </c>
      <c r="D14" s="17">
        <v>99983750</v>
      </c>
      <c r="F14" s="6" t="s">
        <v>214</v>
      </c>
      <c r="G14" s="6" t="s">
        <v>1008</v>
      </c>
      <c r="H14" s="6"/>
      <c r="I14" s="17">
        <v>3.63</v>
      </c>
      <c r="J14" s="31" t="s">
        <v>334</v>
      </c>
      <c r="K14" s="6" t="s">
        <v>103</v>
      </c>
      <c r="L14" s="35">
        <v>3.3325E-2</v>
      </c>
      <c r="M14" s="8">
        <v>3.9300000000000002E-2</v>
      </c>
      <c r="N14" s="7">
        <v>10780.37</v>
      </c>
      <c r="O14" s="7">
        <v>104.55</v>
      </c>
      <c r="P14" s="7">
        <v>11.27</v>
      </c>
      <c r="Q14" s="8">
        <v>1.9E-3</v>
      </c>
      <c r="R14" s="8">
        <v>0</v>
      </c>
    </row>
    <row r="15" spans="2:18">
      <c r="B15" s="13" t="s">
        <v>1009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7.7200000000000005E-2</v>
      </c>
      <c r="N15" s="15">
        <v>58791.77</v>
      </c>
      <c r="P15" s="15">
        <v>160.44</v>
      </c>
      <c r="Q15" s="16">
        <v>2.7099999999999999E-2</v>
      </c>
      <c r="R15" s="16">
        <v>5.0000000000000001E-4</v>
      </c>
    </row>
    <row r="16" spans="2:18">
      <c r="B16" t="s">
        <v>1331</v>
      </c>
      <c r="C16" s="6" t="s">
        <v>1010</v>
      </c>
      <c r="D16" s="17">
        <v>202104055</v>
      </c>
      <c r="F16" s="6" t="s">
        <v>572</v>
      </c>
      <c r="G16" s="6" t="s">
        <v>1011</v>
      </c>
      <c r="H16" s="6" t="s">
        <v>196</v>
      </c>
      <c r="I16" s="17">
        <v>12.52</v>
      </c>
      <c r="J16" s="6" t="s">
        <v>1012</v>
      </c>
      <c r="K16" s="6" t="s">
        <v>103</v>
      </c>
      <c r="L16" s="19">
        <v>7.0000000000000001E-3</v>
      </c>
      <c r="M16" s="8">
        <v>1.03E-2</v>
      </c>
      <c r="N16" s="7">
        <v>272799.53000000003</v>
      </c>
      <c r="O16" s="7">
        <v>100</v>
      </c>
      <c r="P16" s="7">
        <v>272.8</v>
      </c>
      <c r="Q16" s="8">
        <v>4.6100000000000002E-2</v>
      </c>
      <c r="R16" s="8">
        <v>8.0000000000000004E-4</v>
      </c>
    </row>
    <row r="17" spans="2:18">
      <c r="B17" t="s">
        <v>1332</v>
      </c>
      <c r="C17" s="6" t="s">
        <v>1010</v>
      </c>
      <c r="D17" s="17">
        <v>202104063</v>
      </c>
      <c r="F17" s="6" t="s">
        <v>572</v>
      </c>
      <c r="G17" s="6" t="s">
        <v>1011</v>
      </c>
      <c r="H17" s="6" t="s">
        <v>196</v>
      </c>
      <c r="I17" s="17">
        <v>12.53</v>
      </c>
      <c r="J17" s="6" t="s">
        <v>1012</v>
      </c>
      <c r="K17" s="6" t="s">
        <v>103</v>
      </c>
      <c r="L17" s="19">
        <v>0</v>
      </c>
      <c r="M17" s="8">
        <v>0</v>
      </c>
      <c r="N17" s="7">
        <v>-272799.53000000003</v>
      </c>
      <c r="O17" s="7">
        <v>100</v>
      </c>
      <c r="P17" s="7">
        <v>-272.8</v>
      </c>
      <c r="Q17" s="8">
        <v>-4.6100000000000002E-2</v>
      </c>
      <c r="R17" s="8">
        <v>-8.0000000000000004E-4</v>
      </c>
    </row>
    <row r="18" spans="2:18">
      <c r="B18" t="s">
        <v>1327</v>
      </c>
      <c r="C18" s="6" t="s">
        <v>1010</v>
      </c>
      <c r="D18" s="17">
        <v>202012043</v>
      </c>
      <c r="F18" s="6" t="s">
        <v>1014</v>
      </c>
      <c r="G18" s="6" t="s">
        <v>1015</v>
      </c>
      <c r="H18" s="6" t="s">
        <v>196</v>
      </c>
      <c r="I18" s="17">
        <v>6.61</v>
      </c>
      <c r="J18" s="32" t="s">
        <v>206</v>
      </c>
      <c r="K18" s="6" t="s">
        <v>49</v>
      </c>
      <c r="L18" s="35">
        <v>3.4424999999999997E-2</v>
      </c>
      <c r="M18" s="8">
        <v>5.9700000000000003E-2</v>
      </c>
      <c r="N18" s="7">
        <v>58791.77</v>
      </c>
      <c r="O18" s="7">
        <v>79.599999999999994</v>
      </c>
      <c r="P18" s="7">
        <v>160.44</v>
      </c>
      <c r="Q18" s="8">
        <v>2.7099999999999999E-2</v>
      </c>
      <c r="R18" s="8">
        <v>5.0000000000000001E-4</v>
      </c>
    </row>
    <row r="19" spans="2:18">
      <c r="B19" s="13" t="s">
        <v>1016</v>
      </c>
      <c r="C19" s="13"/>
      <c r="D19" s="14"/>
      <c r="E19" s="13"/>
      <c r="F19" s="13"/>
      <c r="G19" s="13"/>
      <c r="H19" s="13"/>
      <c r="I19" s="14">
        <v>3.86</v>
      </c>
      <c r="J19" s="13"/>
      <c r="K19" s="13"/>
      <c r="M19" s="16">
        <v>-0.26719999999999999</v>
      </c>
      <c r="N19" s="15">
        <v>2394285.1800000002</v>
      </c>
      <c r="P19" s="15">
        <v>2423.9899999999998</v>
      </c>
      <c r="Q19" s="16">
        <v>0.4093</v>
      </c>
      <c r="R19" s="16">
        <v>7.0000000000000001E-3</v>
      </c>
    </row>
    <row r="20" spans="2:18">
      <c r="B20" t="s">
        <v>1305</v>
      </c>
      <c r="C20" s="6" t="s">
        <v>1010</v>
      </c>
      <c r="D20" s="17">
        <v>201902269</v>
      </c>
      <c r="F20" s="6" t="s">
        <v>195</v>
      </c>
      <c r="G20" s="6" t="s">
        <v>1017</v>
      </c>
      <c r="H20" s="6" t="s">
        <v>196</v>
      </c>
      <c r="I20" s="17">
        <v>4.96</v>
      </c>
      <c r="J20" s="6" t="s">
        <v>1018</v>
      </c>
      <c r="K20" s="6" t="s">
        <v>103</v>
      </c>
      <c r="L20" s="19">
        <v>3.1600000000000003E-2</v>
      </c>
      <c r="M20" s="8">
        <v>4.41E-2</v>
      </c>
      <c r="N20" s="7">
        <v>4600.1400000000003</v>
      </c>
      <c r="O20" s="7">
        <v>94.29</v>
      </c>
      <c r="P20" s="7">
        <v>4.34</v>
      </c>
      <c r="Q20" s="8">
        <v>6.9999999999999999E-4</v>
      </c>
      <c r="R20" s="8">
        <v>0</v>
      </c>
    </row>
    <row r="21" spans="2:18">
      <c r="B21" s="36" t="s">
        <v>1294</v>
      </c>
      <c r="C21" s="6" t="s">
        <v>1010</v>
      </c>
      <c r="D21" s="17">
        <v>29993150</v>
      </c>
      <c r="F21" s="6" t="s">
        <v>195</v>
      </c>
      <c r="G21" s="6" t="s">
        <v>1019</v>
      </c>
      <c r="H21" s="6" t="s">
        <v>196</v>
      </c>
      <c r="I21" s="17">
        <v>4.88</v>
      </c>
      <c r="J21" s="6" t="s">
        <v>1018</v>
      </c>
      <c r="K21" s="6" t="s">
        <v>103</v>
      </c>
      <c r="L21" s="19">
        <v>1.5699999999999999E-2</v>
      </c>
      <c r="M21" s="8">
        <v>1.46E-2</v>
      </c>
      <c r="N21" s="7">
        <v>5777.99</v>
      </c>
      <c r="O21" s="7">
        <v>107.67</v>
      </c>
      <c r="P21" s="7">
        <v>6.22</v>
      </c>
      <c r="Q21" s="8">
        <v>1.1000000000000001E-3</v>
      </c>
      <c r="R21" s="8">
        <v>0</v>
      </c>
    </row>
    <row r="22" spans="2:18">
      <c r="B22" t="s">
        <v>1307</v>
      </c>
      <c r="C22" s="6" t="s">
        <v>1010</v>
      </c>
      <c r="D22" s="17">
        <v>201906062</v>
      </c>
      <c r="F22" s="6" t="s">
        <v>195</v>
      </c>
      <c r="G22" s="6" t="s">
        <v>1020</v>
      </c>
      <c r="H22" s="6" t="s">
        <v>196</v>
      </c>
      <c r="I22" s="17">
        <v>5.44</v>
      </c>
      <c r="J22" s="6" t="s">
        <v>1018</v>
      </c>
      <c r="K22" s="6" t="s">
        <v>103</v>
      </c>
      <c r="L22" s="19">
        <v>1.7500000000000002E-2</v>
      </c>
      <c r="M22" s="8">
        <v>1.9E-2</v>
      </c>
      <c r="N22" s="7">
        <v>8616.7099999999991</v>
      </c>
      <c r="O22" s="7">
        <v>105.4</v>
      </c>
      <c r="P22" s="7">
        <v>9.08</v>
      </c>
      <c r="Q22" s="8">
        <v>1.5E-3</v>
      </c>
      <c r="R22" s="8">
        <v>0</v>
      </c>
    </row>
    <row r="23" spans="2:18">
      <c r="B23" t="s">
        <v>1308</v>
      </c>
      <c r="C23" s="6" t="s">
        <v>1010</v>
      </c>
      <c r="D23" s="17">
        <v>201909157</v>
      </c>
      <c r="F23" s="6" t="s">
        <v>195</v>
      </c>
      <c r="G23" s="6" t="s">
        <v>1021</v>
      </c>
      <c r="H23" s="6" t="s">
        <v>196</v>
      </c>
      <c r="I23" s="17">
        <v>5.7</v>
      </c>
      <c r="J23" s="6" t="s">
        <v>1018</v>
      </c>
      <c r="K23" s="6" t="s">
        <v>103</v>
      </c>
      <c r="L23" s="35">
        <v>9.1999999999999998E-3</v>
      </c>
      <c r="M23" s="8">
        <v>1.72E-2</v>
      </c>
      <c r="N23" s="7">
        <v>3020.95</v>
      </c>
      <c r="O23" s="7">
        <v>101.67</v>
      </c>
      <c r="P23" s="7">
        <v>3.07</v>
      </c>
      <c r="Q23" s="8">
        <v>5.0000000000000001E-4</v>
      </c>
      <c r="R23" s="8">
        <v>0</v>
      </c>
    </row>
    <row r="24" spans="2:18">
      <c r="B24" s="37" t="s">
        <v>1298</v>
      </c>
      <c r="C24" s="6" t="s">
        <v>1010</v>
      </c>
      <c r="D24" s="17">
        <v>29993205</v>
      </c>
      <c r="F24" s="6" t="s">
        <v>562</v>
      </c>
      <c r="G24" s="6" t="s">
        <v>1022</v>
      </c>
      <c r="H24" s="6" t="s">
        <v>196</v>
      </c>
      <c r="I24" s="17">
        <v>4.8099999999999996</v>
      </c>
      <c r="J24" s="6" t="s">
        <v>1018</v>
      </c>
      <c r="K24" s="6" t="s">
        <v>103</v>
      </c>
      <c r="L24" s="19">
        <v>3.0800000000000001E-2</v>
      </c>
      <c r="M24" s="8">
        <v>4.3200000000000002E-2</v>
      </c>
      <c r="N24" s="7">
        <v>646.58000000000004</v>
      </c>
      <c r="O24" s="7">
        <v>94.77</v>
      </c>
      <c r="P24" s="7">
        <v>0.61</v>
      </c>
      <c r="Q24" s="8">
        <v>1E-4</v>
      </c>
      <c r="R24" s="8">
        <v>0</v>
      </c>
    </row>
    <row r="25" spans="2:18">
      <c r="B25" s="36" t="s">
        <v>1292</v>
      </c>
      <c r="C25" s="6" t="s">
        <v>1010</v>
      </c>
      <c r="D25" s="17">
        <v>29992951</v>
      </c>
      <c r="E25" s="36"/>
      <c r="F25" s="6" t="s">
        <v>562</v>
      </c>
      <c r="G25" s="6" t="s">
        <v>1023</v>
      </c>
      <c r="H25" s="6" t="s">
        <v>196</v>
      </c>
      <c r="I25" s="17">
        <v>3.45</v>
      </c>
      <c r="J25" s="6" t="s">
        <v>1018</v>
      </c>
      <c r="K25" s="6" t="s">
        <v>103</v>
      </c>
      <c r="L25" s="19">
        <v>2.8199999999999999E-2</v>
      </c>
      <c r="M25" s="8">
        <v>2.4299999999999999E-2</v>
      </c>
      <c r="N25" s="7">
        <v>4635.67</v>
      </c>
      <c r="O25" s="7">
        <v>109.64</v>
      </c>
      <c r="P25" s="7">
        <v>5.08</v>
      </c>
      <c r="Q25" s="8">
        <v>8.9999999999999998E-4</v>
      </c>
      <c r="R25" s="8">
        <v>0</v>
      </c>
    </row>
    <row r="26" spans="2:18">
      <c r="B26" s="36" t="s">
        <v>1290</v>
      </c>
      <c r="C26" s="6" t="s">
        <v>1010</v>
      </c>
      <c r="D26" s="17">
        <v>29992952</v>
      </c>
      <c r="E26" s="36"/>
      <c r="F26" s="6" t="s">
        <v>562</v>
      </c>
      <c r="G26" s="6" t="s">
        <v>1023</v>
      </c>
      <c r="H26" s="6" t="s">
        <v>196</v>
      </c>
      <c r="I26" s="17">
        <v>3.34</v>
      </c>
      <c r="J26" s="6" t="s">
        <v>1018</v>
      </c>
      <c r="K26" s="6" t="s">
        <v>103</v>
      </c>
      <c r="L26" s="19">
        <v>2.8199999999999999E-2</v>
      </c>
      <c r="M26" s="8">
        <v>4.8399999999999999E-2</v>
      </c>
      <c r="N26" s="7">
        <v>4635.59</v>
      </c>
      <c r="O26" s="7">
        <v>93.93</v>
      </c>
      <c r="P26" s="7">
        <v>4.3499999999999996</v>
      </c>
      <c r="Q26" s="8">
        <v>6.9999999999999999E-4</v>
      </c>
      <c r="R26" s="8">
        <v>0</v>
      </c>
    </row>
    <row r="27" spans="2:18">
      <c r="B27" t="s">
        <v>1304</v>
      </c>
      <c r="C27" s="6" t="s">
        <v>1010</v>
      </c>
      <c r="D27" s="17">
        <v>201902079</v>
      </c>
      <c r="F27" s="6" t="s">
        <v>562</v>
      </c>
      <c r="G27" s="6" t="s">
        <v>1024</v>
      </c>
      <c r="H27" s="6" t="s">
        <v>196</v>
      </c>
      <c r="I27" s="17">
        <v>5.29</v>
      </c>
      <c r="J27" s="6" t="s">
        <v>1018</v>
      </c>
      <c r="K27" s="6" t="s">
        <v>103</v>
      </c>
      <c r="L27" s="35">
        <v>1.9599999999999999E-2</v>
      </c>
      <c r="M27" s="8">
        <v>1.78E-2</v>
      </c>
      <c r="N27" s="7">
        <v>1141.81</v>
      </c>
      <c r="O27" s="7">
        <v>108.19</v>
      </c>
      <c r="P27" s="7">
        <v>1.24</v>
      </c>
      <c r="Q27" s="8">
        <v>2.0000000000000001E-4</v>
      </c>
      <c r="R27" s="8">
        <v>0</v>
      </c>
    </row>
    <row r="28" spans="2:18">
      <c r="B28" s="37" t="s">
        <v>1297</v>
      </c>
      <c r="C28" s="6" t="s">
        <v>1010</v>
      </c>
      <c r="D28" s="17">
        <v>29993163</v>
      </c>
      <c r="F28" s="6" t="s">
        <v>562</v>
      </c>
      <c r="G28" s="6" t="s">
        <v>1025</v>
      </c>
      <c r="H28" s="6" t="s">
        <v>196</v>
      </c>
      <c r="I28" s="17">
        <v>5.08</v>
      </c>
      <c r="J28" s="6" t="s">
        <v>1018</v>
      </c>
      <c r="K28" s="6" t="s">
        <v>103</v>
      </c>
      <c r="L28" s="19">
        <v>1.9599999999999999E-2</v>
      </c>
      <c r="M28" s="8">
        <v>1.78E-2</v>
      </c>
      <c r="N28" s="7">
        <v>545.67999999999995</v>
      </c>
      <c r="O28" s="7">
        <v>107.99</v>
      </c>
      <c r="P28" s="7">
        <v>0.59</v>
      </c>
      <c r="Q28" s="8">
        <v>1E-4</v>
      </c>
      <c r="R28" s="8">
        <v>0</v>
      </c>
    </row>
    <row r="29" spans="2:18">
      <c r="B29" t="s">
        <v>1300</v>
      </c>
      <c r="C29" s="6" t="s">
        <v>1010</v>
      </c>
      <c r="D29" s="17">
        <v>29993192</v>
      </c>
      <c r="F29" s="6" t="s">
        <v>1026</v>
      </c>
      <c r="G29" s="6" t="s">
        <v>1027</v>
      </c>
      <c r="H29" s="6" t="s">
        <v>196</v>
      </c>
      <c r="I29" s="17">
        <v>3.6</v>
      </c>
      <c r="J29" s="6" t="s">
        <v>1018</v>
      </c>
      <c r="K29" s="6" t="s">
        <v>103</v>
      </c>
      <c r="L29" s="19">
        <v>3.44E-2</v>
      </c>
      <c r="M29" s="8">
        <v>4.7300000000000002E-2</v>
      </c>
      <c r="N29" s="7">
        <v>1265.74</v>
      </c>
      <c r="O29" s="7">
        <v>96.03</v>
      </c>
      <c r="P29" s="7">
        <v>1.22</v>
      </c>
      <c r="Q29" s="8">
        <v>2.0000000000000001E-4</v>
      </c>
      <c r="R29" s="8">
        <v>0</v>
      </c>
    </row>
    <row r="30" spans="2:18">
      <c r="B30" s="36" t="s">
        <v>1289</v>
      </c>
      <c r="C30" s="6" t="s">
        <v>1010</v>
      </c>
      <c r="D30" s="17">
        <v>201802188</v>
      </c>
      <c r="E30" s="36"/>
      <c r="F30" s="6" t="s">
        <v>1028</v>
      </c>
      <c r="G30" s="6" t="s">
        <v>1029</v>
      </c>
      <c r="H30" s="6" t="s">
        <v>1030</v>
      </c>
      <c r="I30" s="17">
        <v>1.1299999999999999</v>
      </c>
      <c r="J30" s="6" t="s">
        <v>1018</v>
      </c>
      <c r="K30" s="6" t="s">
        <v>103</v>
      </c>
      <c r="L30" s="19">
        <v>2.1000000000000001E-2</v>
      </c>
      <c r="M30" s="8">
        <v>4.9000000000000002E-2</v>
      </c>
      <c r="N30" s="7">
        <v>1217.1099999999999</v>
      </c>
      <c r="O30" s="7">
        <v>100.38</v>
      </c>
      <c r="P30" s="7">
        <v>1.22</v>
      </c>
      <c r="Q30" s="8">
        <v>2.0000000000000001E-4</v>
      </c>
      <c r="R30" s="8">
        <v>0</v>
      </c>
    </row>
    <row r="31" spans="2:18">
      <c r="B31" s="36" t="s">
        <v>1291</v>
      </c>
      <c r="C31" s="6" t="s">
        <v>1010</v>
      </c>
      <c r="D31" s="17">
        <v>20180218</v>
      </c>
      <c r="E31" s="36"/>
      <c r="F31" s="6" t="s">
        <v>1028</v>
      </c>
      <c r="G31" s="6" t="s">
        <v>1029</v>
      </c>
      <c r="H31" s="6" t="s">
        <v>1030</v>
      </c>
      <c r="I31" s="17">
        <v>1.82</v>
      </c>
      <c r="J31" s="6" t="s">
        <v>1018</v>
      </c>
      <c r="K31" s="6" t="s">
        <v>103</v>
      </c>
      <c r="L31" s="19">
        <v>3.44E-2</v>
      </c>
      <c r="M31" s="8">
        <v>1.9699999999999999E-2</v>
      </c>
      <c r="N31" s="7">
        <v>4657.79</v>
      </c>
      <c r="O31" s="7">
        <v>111.55</v>
      </c>
      <c r="P31" s="7">
        <v>5.2</v>
      </c>
      <c r="Q31" s="8">
        <v>8.9999999999999998E-4</v>
      </c>
      <c r="R31" s="8">
        <v>0</v>
      </c>
    </row>
    <row r="32" spans="2:18">
      <c r="B32" s="36" t="s">
        <v>1293</v>
      </c>
      <c r="C32" s="6" t="s">
        <v>1010</v>
      </c>
      <c r="D32" s="17">
        <v>29993142</v>
      </c>
      <c r="F32" s="6" t="s">
        <v>1026</v>
      </c>
      <c r="G32" s="6" t="s">
        <v>1031</v>
      </c>
      <c r="H32" s="6" t="s">
        <v>196</v>
      </c>
      <c r="I32" s="17">
        <v>3.61</v>
      </c>
      <c r="J32" s="6" t="s">
        <v>1018</v>
      </c>
      <c r="K32" s="6" t="s">
        <v>103</v>
      </c>
      <c r="L32" s="19">
        <v>2.5899999999999999E-2</v>
      </c>
      <c r="M32" s="8">
        <v>2.3300000000000001E-2</v>
      </c>
      <c r="N32" s="7">
        <v>1585.05</v>
      </c>
      <c r="O32" s="7">
        <v>108.79</v>
      </c>
      <c r="P32" s="7">
        <v>1.72</v>
      </c>
      <c r="Q32" s="8">
        <v>2.9999999999999997E-4</v>
      </c>
      <c r="R32" s="8">
        <v>0</v>
      </c>
    </row>
    <row r="33" spans="2:18">
      <c r="B33" s="36" t="s">
        <v>1288</v>
      </c>
      <c r="C33" s="6" t="s">
        <v>1010</v>
      </c>
      <c r="D33" s="17">
        <v>201814035</v>
      </c>
      <c r="E33" s="36"/>
      <c r="F33" s="6" t="s">
        <v>1026</v>
      </c>
      <c r="G33" s="6" t="s">
        <v>1032</v>
      </c>
      <c r="H33" s="6" t="s">
        <v>196</v>
      </c>
      <c r="I33" s="17">
        <v>3.36</v>
      </c>
      <c r="J33" s="6" t="s">
        <v>1018</v>
      </c>
      <c r="K33" s="6" t="s">
        <v>103</v>
      </c>
      <c r="L33" s="19">
        <v>3.3399999999999999E-2</v>
      </c>
      <c r="M33" s="8">
        <v>4.8500000000000001E-2</v>
      </c>
      <c r="N33" s="7">
        <v>1406.84</v>
      </c>
      <c r="O33" s="7">
        <v>95.6</v>
      </c>
      <c r="P33" s="7">
        <v>1.34</v>
      </c>
      <c r="Q33" s="8">
        <v>2.0000000000000001E-4</v>
      </c>
      <c r="R33" s="8">
        <v>0</v>
      </c>
    </row>
    <row r="34" spans="2:18">
      <c r="B34" s="39" t="s">
        <v>1380</v>
      </c>
      <c r="C34" s="6" t="s">
        <v>1010</v>
      </c>
      <c r="D34" s="17">
        <v>289991648</v>
      </c>
      <c r="F34" s="6" t="s">
        <v>569</v>
      </c>
      <c r="G34" s="6" t="s">
        <v>818</v>
      </c>
      <c r="H34" s="6" t="s">
        <v>196</v>
      </c>
      <c r="I34" s="17">
        <v>0.74</v>
      </c>
      <c r="J34" s="6" t="s">
        <v>332</v>
      </c>
      <c r="K34" s="6" t="s">
        <v>49</v>
      </c>
      <c r="L34" s="35">
        <v>3.3390999999999997E-2</v>
      </c>
      <c r="M34" s="8">
        <v>3.5799999999999998E-2</v>
      </c>
      <c r="N34" s="7">
        <v>10587.67</v>
      </c>
      <c r="O34" s="7">
        <v>100.01</v>
      </c>
      <c r="P34" s="7">
        <v>36.299999999999997</v>
      </c>
      <c r="Q34" s="8">
        <v>6.1000000000000004E-3</v>
      </c>
      <c r="R34" s="8">
        <v>1E-4</v>
      </c>
    </row>
    <row r="35" spans="2:18">
      <c r="B35" t="s">
        <v>1351</v>
      </c>
      <c r="C35" s="6" t="s">
        <v>1010</v>
      </c>
      <c r="D35" s="17">
        <v>202110268</v>
      </c>
      <c r="F35" s="6" t="s">
        <v>569</v>
      </c>
      <c r="G35" s="6" t="s">
        <v>966</v>
      </c>
      <c r="H35" s="6" t="s">
        <v>196</v>
      </c>
      <c r="I35" s="17">
        <v>0.74</v>
      </c>
      <c r="J35" s="6" t="s">
        <v>332</v>
      </c>
      <c r="K35" s="6" t="s">
        <v>49</v>
      </c>
      <c r="L35" s="35">
        <v>3.3390999999999997E-2</v>
      </c>
      <c r="M35" s="8">
        <v>4.1599999999999998E-2</v>
      </c>
      <c r="N35" s="7">
        <v>4724</v>
      </c>
      <c r="O35" s="7">
        <v>99.59</v>
      </c>
      <c r="P35" s="7">
        <v>16.13</v>
      </c>
      <c r="Q35" s="8">
        <v>2.7000000000000001E-3</v>
      </c>
      <c r="R35" s="8">
        <v>0</v>
      </c>
    </row>
    <row r="36" spans="2:18">
      <c r="B36" t="s">
        <v>1352</v>
      </c>
      <c r="C36" s="6" t="s">
        <v>1010</v>
      </c>
      <c r="D36" s="17">
        <v>202110276</v>
      </c>
      <c r="F36" s="6" t="s">
        <v>569</v>
      </c>
      <c r="G36" s="6" t="s">
        <v>966</v>
      </c>
      <c r="H36" s="6" t="s">
        <v>196</v>
      </c>
      <c r="I36" s="17">
        <v>0.74</v>
      </c>
      <c r="J36" s="6" t="s">
        <v>332</v>
      </c>
      <c r="K36" s="6" t="s">
        <v>49</v>
      </c>
      <c r="L36" s="35">
        <v>6.0000000000000001E-3</v>
      </c>
      <c r="M36" s="8">
        <v>6.0000000000000001E-3</v>
      </c>
      <c r="N36" s="7">
        <v>61418.32</v>
      </c>
      <c r="O36" s="7">
        <v>100</v>
      </c>
      <c r="P36" s="7">
        <v>210.57</v>
      </c>
      <c r="Q36" s="8">
        <v>3.56E-2</v>
      </c>
      <c r="R36" s="8">
        <v>5.9999999999999995E-4</v>
      </c>
    </row>
    <row r="37" spans="2:18">
      <c r="B37" t="s">
        <v>1353</v>
      </c>
      <c r="C37" s="6" t="s">
        <v>1010</v>
      </c>
      <c r="D37" s="17">
        <v>202110284</v>
      </c>
      <c r="F37" s="6" t="s">
        <v>569</v>
      </c>
      <c r="G37" s="6" t="s">
        <v>966</v>
      </c>
      <c r="H37" s="6" t="s">
        <v>196</v>
      </c>
      <c r="I37" s="17">
        <v>0.74</v>
      </c>
      <c r="J37" s="6" t="s">
        <v>332</v>
      </c>
      <c r="K37" s="6" t="s">
        <v>49</v>
      </c>
      <c r="L37" s="35">
        <v>0</v>
      </c>
      <c r="M37" s="8">
        <v>0</v>
      </c>
      <c r="N37" s="7">
        <v>-61418.32</v>
      </c>
      <c r="O37" s="7">
        <v>100</v>
      </c>
      <c r="P37" s="7">
        <v>-210.57</v>
      </c>
      <c r="Q37" s="8">
        <v>-3.56E-2</v>
      </c>
      <c r="R37" s="8">
        <v>-5.9999999999999995E-4</v>
      </c>
    </row>
    <row r="38" spans="2:18">
      <c r="B38" s="38" t="s">
        <v>1361</v>
      </c>
      <c r="C38" s="6" t="s">
        <v>1010</v>
      </c>
      <c r="D38" s="17">
        <v>299944348</v>
      </c>
      <c r="F38" s="6" t="s">
        <v>569</v>
      </c>
      <c r="G38" s="6" t="s">
        <v>1033</v>
      </c>
      <c r="H38" s="6" t="s">
        <v>196</v>
      </c>
      <c r="I38" s="17">
        <v>0.74</v>
      </c>
      <c r="J38" s="6" t="s">
        <v>332</v>
      </c>
      <c r="K38" s="6" t="s">
        <v>49</v>
      </c>
      <c r="L38" s="35">
        <v>3.3390999999999997E-2</v>
      </c>
      <c r="M38" s="8">
        <v>4.0899999999999999E-2</v>
      </c>
      <c r="N38" s="7">
        <v>2519.06</v>
      </c>
      <c r="O38" s="7">
        <v>99.64</v>
      </c>
      <c r="P38" s="7">
        <v>8.61</v>
      </c>
      <c r="Q38" s="8">
        <v>1.5E-3</v>
      </c>
      <c r="R38" s="8">
        <v>0</v>
      </c>
    </row>
    <row r="39" spans="2:18">
      <c r="B39" t="s">
        <v>1368</v>
      </c>
      <c r="C39" s="6" t="s">
        <v>1010</v>
      </c>
      <c r="D39" s="17">
        <v>202104048</v>
      </c>
      <c r="F39" s="6" t="s">
        <v>572</v>
      </c>
      <c r="G39" s="6" t="s">
        <v>1034</v>
      </c>
      <c r="H39" s="6" t="s">
        <v>196</v>
      </c>
      <c r="I39" s="17">
        <v>12.52</v>
      </c>
      <c r="J39" s="6" t="s">
        <v>590</v>
      </c>
      <c r="K39" s="6" t="s">
        <v>103</v>
      </c>
      <c r="L39" s="19">
        <v>3.2500000000000001E-2</v>
      </c>
      <c r="M39" s="8">
        <v>3.6299999999999999E-2</v>
      </c>
      <c r="N39" s="7">
        <v>17200.47</v>
      </c>
      <c r="O39" s="7">
        <v>87.5</v>
      </c>
      <c r="P39" s="7">
        <v>15.05</v>
      </c>
      <c r="Q39" s="8">
        <v>2.5000000000000001E-3</v>
      </c>
      <c r="R39" s="8">
        <v>0</v>
      </c>
    </row>
    <row r="40" spans="2:18">
      <c r="B40" t="s">
        <v>1338</v>
      </c>
      <c r="C40" s="6" t="s">
        <v>1010</v>
      </c>
      <c r="D40" s="17">
        <v>202011292</v>
      </c>
      <c r="F40" s="6" t="s">
        <v>1014</v>
      </c>
      <c r="G40" s="6" t="s">
        <v>1035</v>
      </c>
      <c r="H40" s="6" t="s">
        <v>196</v>
      </c>
      <c r="I40" s="17">
        <v>1.48</v>
      </c>
      <c r="J40" s="6" t="s">
        <v>173</v>
      </c>
      <c r="K40" s="6" t="s">
        <v>103</v>
      </c>
      <c r="L40" s="35">
        <v>4.7500000000000001E-2</v>
      </c>
      <c r="M40" s="8">
        <v>0.1101</v>
      </c>
      <c r="N40" s="7">
        <v>77326.53</v>
      </c>
      <c r="O40" s="7">
        <v>99.97</v>
      </c>
      <c r="P40" s="7">
        <v>77.3</v>
      </c>
      <c r="Q40" s="8">
        <v>1.3100000000000001E-2</v>
      </c>
      <c r="R40" s="8">
        <v>2.0000000000000001E-4</v>
      </c>
    </row>
    <row r="41" spans="2:18">
      <c r="B41" t="s">
        <v>1365</v>
      </c>
      <c r="C41" s="6" t="s">
        <v>1010</v>
      </c>
      <c r="D41" s="17">
        <v>289991382</v>
      </c>
      <c r="F41" s="6" t="s">
        <v>1014</v>
      </c>
      <c r="G41" s="6" t="s">
        <v>900</v>
      </c>
      <c r="H41" s="6" t="s">
        <v>196</v>
      </c>
      <c r="I41" s="17">
        <v>3.75</v>
      </c>
      <c r="J41" s="6" t="s">
        <v>590</v>
      </c>
      <c r="K41" s="6" t="s">
        <v>103</v>
      </c>
      <c r="L41" s="35">
        <v>4.5499999999999999E-2</v>
      </c>
      <c r="M41" s="8">
        <v>5.1200000000000002E-2</v>
      </c>
      <c r="N41" s="7">
        <v>540436.35</v>
      </c>
      <c r="O41" s="7">
        <v>99.89</v>
      </c>
      <c r="P41" s="7">
        <v>539.84</v>
      </c>
      <c r="Q41" s="8">
        <v>9.1200000000000003E-2</v>
      </c>
      <c r="R41" s="8">
        <v>1.6000000000000001E-3</v>
      </c>
    </row>
    <row r="42" spans="2:18">
      <c r="B42" t="s">
        <v>1364</v>
      </c>
      <c r="C42" s="6" t="s">
        <v>1010</v>
      </c>
      <c r="D42" s="17">
        <v>289991358</v>
      </c>
      <c r="F42" s="6" t="s">
        <v>1014</v>
      </c>
      <c r="G42" s="6" t="s">
        <v>900</v>
      </c>
      <c r="H42" s="6" t="s">
        <v>196</v>
      </c>
      <c r="I42" s="17">
        <v>1.34</v>
      </c>
      <c r="J42" s="6" t="s">
        <v>590</v>
      </c>
      <c r="K42" s="6" t="s">
        <v>103</v>
      </c>
      <c r="L42" s="35">
        <v>4.8500000000000001E-2</v>
      </c>
      <c r="M42" s="8">
        <v>6.5000000000000002E-2</v>
      </c>
      <c r="N42" s="7">
        <v>108216.98</v>
      </c>
      <c r="O42" s="7">
        <v>98.27</v>
      </c>
      <c r="P42" s="7">
        <v>106.34</v>
      </c>
      <c r="Q42" s="8">
        <v>1.7999999999999999E-2</v>
      </c>
      <c r="R42" s="8">
        <v>2.9999999999999997E-4</v>
      </c>
    </row>
    <row r="43" spans="2:18">
      <c r="B43" t="s">
        <v>1325</v>
      </c>
      <c r="C43" s="6" t="s">
        <v>1010</v>
      </c>
      <c r="D43" s="17">
        <v>202011300</v>
      </c>
      <c r="F43" s="6" t="s">
        <v>1014</v>
      </c>
      <c r="G43" s="6" t="s">
        <v>1036</v>
      </c>
      <c r="H43" s="6" t="s">
        <v>196</v>
      </c>
      <c r="I43" s="17">
        <v>1.48</v>
      </c>
      <c r="J43" s="6" t="s">
        <v>173</v>
      </c>
      <c r="K43" s="6" t="s">
        <v>103</v>
      </c>
      <c r="L43" s="19">
        <v>6.0000000000000001E-3</v>
      </c>
      <c r="M43" s="8">
        <v>5.0000000000000001E-3</v>
      </c>
      <c r="N43" s="7">
        <v>156396.57999999999</v>
      </c>
      <c r="O43" s="7">
        <v>100</v>
      </c>
      <c r="P43" s="7">
        <v>156.4</v>
      </c>
      <c r="Q43" s="8">
        <v>2.64E-2</v>
      </c>
      <c r="R43" s="8">
        <v>5.0000000000000001E-4</v>
      </c>
    </row>
    <row r="44" spans="2:18">
      <c r="B44" t="s">
        <v>1367</v>
      </c>
      <c r="C44" s="6" t="s">
        <v>1010</v>
      </c>
      <c r="D44" s="17">
        <v>289991408</v>
      </c>
      <c r="F44" s="6" t="s">
        <v>1014</v>
      </c>
      <c r="G44" s="6" t="s">
        <v>1037</v>
      </c>
      <c r="H44" s="6" t="s">
        <v>196</v>
      </c>
      <c r="I44" s="17">
        <v>3.75</v>
      </c>
      <c r="J44" s="6" t="s">
        <v>590</v>
      </c>
      <c r="K44" s="6" t="s">
        <v>103</v>
      </c>
      <c r="L44" s="35">
        <v>2.5000000000000001E-3</v>
      </c>
      <c r="M44" s="8">
        <v>2.5000000000000001E-3</v>
      </c>
      <c r="N44" s="7">
        <v>395887.42</v>
      </c>
      <c r="O44" s="7">
        <v>100</v>
      </c>
      <c r="P44" s="7">
        <v>395.89</v>
      </c>
      <c r="Q44" s="8">
        <v>6.6799999999999998E-2</v>
      </c>
      <c r="R44" s="8">
        <v>1.1000000000000001E-3</v>
      </c>
    </row>
    <row r="45" spans="2:18">
      <c r="B45" s="38" t="s">
        <v>1326</v>
      </c>
      <c r="C45" s="6" t="s">
        <v>1010</v>
      </c>
      <c r="D45" s="17">
        <v>202011318</v>
      </c>
      <c r="F45" s="6" t="s">
        <v>1014</v>
      </c>
      <c r="G45" s="6" t="s">
        <v>1036</v>
      </c>
      <c r="H45" s="6" t="s">
        <v>196</v>
      </c>
      <c r="I45" s="17">
        <v>1.48</v>
      </c>
      <c r="J45" s="6" t="s">
        <v>173</v>
      </c>
      <c r="K45" s="6" t="s">
        <v>103</v>
      </c>
      <c r="L45" s="35">
        <v>0</v>
      </c>
      <c r="M45" s="8">
        <v>0</v>
      </c>
      <c r="N45" s="7">
        <v>-156396.57999999999</v>
      </c>
      <c r="O45" s="7">
        <v>100</v>
      </c>
      <c r="P45" s="7">
        <v>-156.4</v>
      </c>
      <c r="Q45" s="8">
        <v>-2.64E-2</v>
      </c>
      <c r="R45" s="8">
        <v>-5.0000000000000001E-4</v>
      </c>
    </row>
    <row r="46" spans="2:18">
      <c r="B46" t="s">
        <v>1366</v>
      </c>
      <c r="C46" s="6" t="s">
        <v>1010</v>
      </c>
      <c r="D46" s="17">
        <v>289991390</v>
      </c>
      <c r="F46" s="6" t="s">
        <v>1014</v>
      </c>
      <c r="G46" s="6" t="s">
        <v>1037</v>
      </c>
      <c r="H46" s="6" t="s">
        <v>196</v>
      </c>
      <c r="I46" s="17">
        <v>3.75</v>
      </c>
      <c r="J46" s="6" t="s">
        <v>590</v>
      </c>
      <c r="K46" s="6" t="s">
        <v>103</v>
      </c>
      <c r="L46" s="35">
        <v>0</v>
      </c>
      <c r="M46" s="8">
        <v>0</v>
      </c>
      <c r="N46" s="7">
        <v>-395887.42</v>
      </c>
      <c r="O46" s="7">
        <v>100</v>
      </c>
      <c r="P46" s="7">
        <v>-395.89</v>
      </c>
      <c r="Q46" s="8">
        <v>-6.6799999999999998E-2</v>
      </c>
      <c r="R46" s="8">
        <v>-1.1000000000000001E-3</v>
      </c>
    </row>
    <row r="47" spans="2:18">
      <c r="B47" t="s">
        <v>1322</v>
      </c>
      <c r="C47" s="6" t="s">
        <v>1010</v>
      </c>
      <c r="D47" s="17">
        <v>202011094</v>
      </c>
      <c r="F47" s="6" t="s">
        <v>214</v>
      </c>
      <c r="G47" s="6" t="s">
        <v>1040</v>
      </c>
      <c r="H47" s="6"/>
      <c r="I47" s="17">
        <v>0</v>
      </c>
      <c r="J47" s="6" t="s">
        <v>173</v>
      </c>
      <c r="K47" s="6" t="s">
        <v>103</v>
      </c>
      <c r="L47" s="19">
        <v>0</v>
      </c>
      <c r="M47" s="8">
        <v>0</v>
      </c>
      <c r="N47" s="7">
        <v>-80474.039999999994</v>
      </c>
      <c r="O47" s="7">
        <v>100</v>
      </c>
      <c r="P47" s="7">
        <v>-80.47</v>
      </c>
      <c r="Q47" s="8">
        <v>-1.3599999999999999E-2</v>
      </c>
      <c r="R47" s="8">
        <v>-2.0000000000000001E-4</v>
      </c>
    </row>
    <row r="48" spans="2:18">
      <c r="B48" t="s">
        <v>1356</v>
      </c>
      <c r="C48" s="6" t="s">
        <v>1010</v>
      </c>
      <c r="D48" s="17">
        <v>202112132</v>
      </c>
      <c r="F48" s="6" t="s">
        <v>214</v>
      </c>
      <c r="G48" s="6" t="s">
        <v>1041</v>
      </c>
      <c r="H48" s="6"/>
      <c r="I48" s="17">
        <v>6.73</v>
      </c>
      <c r="J48" s="31" t="s">
        <v>334</v>
      </c>
      <c r="K48" s="6" t="s">
        <v>103</v>
      </c>
      <c r="L48" s="35">
        <v>3.5460000000000001E-3</v>
      </c>
      <c r="M48" s="8">
        <v>2.81E-2</v>
      </c>
      <c r="N48" s="7">
        <v>105738.24000000001</v>
      </c>
      <c r="O48" s="7">
        <v>88.61</v>
      </c>
      <c r="P48" s="7">
        <v>93.69</v>
      </c>
      <c r="Q48" s="8">
        <v>1.5800000000000002E-2</v>
      </c>
      <c r="R48" s="8">
        <v>2.9999999999999997E-4</v>
      </c>
    </row>
    <row r="49" spans="2:18">
      <c r="B49" s="36" t="s">
        <v>1284</v>
      </c>
      <c r="C49" s="6" t="s">
        <v>1010</v>
      </c>
      <c r="D49" s="17">
        <v>29992338</v>
      </c>
      <c r="E49" s="36"/>
      <c r="F49" s="6" t="s">
        <v>214</v>
      </c>
      <c r="G49" s="6" t="s">
        <v>1042</v>
      </c>
      <c r="H49" s="6"/>
      <c r="I49" s="17">
        <v>0</v>
      </c>
      <c r="J49" s="6" t="s">
        <v>577</v>
      </c>
      <c r="K49" s="6" t="s">
        <v>103</v>
      </c>
      <c r="L49" s="19">
        <v>0</v>
      </c>
      <c r="M49" s="8">
        <v>0</v>
      </c>
      <c r="N49" s="7">
        <v>2749.3</v>
      </c>
      <c r="O49" s="7">
        <v>30.7</v>
      </c>
      <c r="P49" s="7">
        <v>0.84</v>
      </c>
      <c r="Q49" s="8">
        <v>1E-4</v>
      </c>
      <c r="R49" s="8">
        <v>0</v>
      </c>
    </row>
    <row r="50" spans="2:18">
      <c r="B50" s="36" t="s">
        <v>1285</v>
      </c>
      <c r="C50" s="6" t="s">
        <v>1010</v>
      </c>
      <c r="D50" s="17">
        <v>29992805</v>
      </c>
      <c r="E50" s="36"/>
      <c r="F50" s="6" t="s">
        <v>214</v>
      </c>
      <c r="G50" s="6" t="s">
        <v>1040</v>
      </c>
      <c r="H50" s="6"/>
      <c r="I50" s="17">
        <v>1.54</v>
      </c>
      <c r="J50" s="6" t="s">
        <v>577</v>
      </c>
      <c r="K50" s="6" t="s">
        <v>103</v>
      </c>
      <c r="L50" s="19">
        <v>0</v>
      </c>
      <c r="M50" s="8">
        <v>0</v>
      </c>
      <c r="N50" s="7">
        <v>40385.85</v>
      </c>
      <c r="O50" s="7">
        <v>98.19</v>
      </c>
      <c r="P50" s="7">
        <v>39.65</v>
      </c>
      <c r="Q50" s="8">
        <v>6.7000000000000002E-3</v>
      </c>
      <c r="R50" s="8">
        <v>1E-4</v>
      </c>
    </row>
    <row r="51" spans="2:18">
      <c r="B51" t="s">
        <v>1370</v>
      </c>
      <c r="C51" s="6" t="s">
        <v>1010</v>
      </c>
      <c r="D51" s="17">
        <v>202203162</v>
      </c>
      <c r="F51" s="6" t="s">
        <v>214</v>
      </c>
      <c r="G51" s="6" t="s">
        <v>1043</v>
      </c>
      <c r="H51" s="6"/>
      <c r="I51" s="17">
        <v>13</v>
      </c>
      <c r="J51" s="6" t="s">
        <v>173</v>
      </c>
      <c r="K51" s="6" t="s">
        <v>103</v>
      </c>
      <c r="L51" s="35">
        <v>7.0000000000000001E-3</v>
      </c>
      <c r="M51" s="8">
        <v>7.0000000000000001E-3</v>
      </c>
      <c r="N51" s="7">
        <v>560000</v>
      </c>
      <c r="O51" s="7">
        <v>100</v>
      </c>
      <c r="P51" s="7">
        <v>560</v>
      </c>
      <c r="Q51" s="8">
        <v>9.4600000000000004E-2</v>
      </c>
      <c r="R51" s="8">
        <v>1.6000000000000001E-3</v>
      </c>
    </row>
    <row r="52" spans="2:18">
      <c r="B52" t="s">
        <v>1369</v>
      </c>
      <c r="C52" s="6" t="s">
        <v>1010</v>
      </c>
      <c r="D52" s="17">
        <v>202203154</v>
      </c>
      <c r="F52" s="6" t="s">
        <v>214</v>
      </c>
      <c r="G52" s="6" t="s">
        <v>1043</v>
      </c>
      <c r="H52" s="6"/>
      <c r="I52" s="17">
        <v>13</v>
      </c>
      <c r="J52" s="6" t="s">
        <v>173</v>
      </c>
      <c r="K52" s="6" t="s">
        <v>103</v>
      </c>
      <c r="L52" s="35">
        <v>0</v>
      </c>
      <c r="M52" s="8">
        <v>0</v>
      </c>
      <c r="N52" s="7">
        <v>-560000</v>
      </c>
      <c r="O52" s="7">
        <v>100</v>
      </c>
      <c r="P52" s="7">
        <v>-560</v>
      </c>
      <c r="Q52" s="8">
        <v>-9.4600000000000004E-2</v>
      </c>
      <c r="R52" s="8">
        <v>-1.6000000000000001E-3</v>
      </c>
    </row>
    <row r="53" spans="2:18">
      <c r="B53" t="s">
        <v>1376</v>
      </c>
      <c r="C53" s="6" t="s">
        <v>1007</v>
      </c>
      <c r="D53" s="17">
        <v>289991663</v>
      </c>
      <c r="F53" s="6" t="s">
        <v>214</v>
      </c>
      <c r="G53" s="6" t="s">
        <v>1045</v>
      </c>
      <c r="H53" s="6"/>
      <c r="I53" s="17">
        <v>0</v>
      </c>
      <c r="J53" s="6" t="s">
        <v>383</v>
      </c>
      <c r="K53" s="6" t="s">
        <v>103</v>
      </c>
      <c r="L53" s="19">
        <v>0</v>
      </c>
      <c r="M53" s="8">
        <v>0</v>
      </c>
      <c r="N53" s="7">
        <v>810000</v>
      </c>
      <c r="O53" s="7">
        <v>100</v>
      </c>
      <c r="P53" s="7">
        <v>810</v>
      </c>
      <c r="Q53" s="8">
        <v>0.1368</v>
      </c>
      <c r="R53" s="8">
        <v>2.3E-3</v>
      </c>
    </row>
    <row r="54" spans="2:18">
      <c r="B54" t="s">
        <v>1377</v>
      </c>
      <c r="C54" s="6" t="s">
        <v>1007</v>
      </c>
      <c r="D54" s="17">
        <v>289991655</v>
      </c>
      <c r="F54" s="6" t="s">
        <v>214</v>
      </c>
      <c r="G54" s="6" t="s">
        <v>1045</v>
      </c>
      <c r="H54" s="6"/>
      <c r="I54" s="17">
        <v>0</v>
      </c>
      <c r="J54" s="6" t="s">
        <v>383</v>
      </c>
      <c r="K54" s="6" t="s">
        <v>103</v>
      </c>
      <c r="L54" s="19">
        <v>0</v>
      </c>
      <c r="M54" s="8">
        <v>0</v>
      </c>
      <c r="N54" s="7">
        <v>-810000</v>
      </c>
      <c r="O54" s="7">
        <v>100</v>
      </c>
      <c r="P54" s="7">
        <v>-810</v>
      </c>
      <c r="Q54" s="8">
        <v>-0.1368</v>
      </c>
      <c r="R54" s="8">
        <v>-2.3E-3</v>
      </c>
    </row>
    <row r="55" spans="2:18">
      <c r="B55" t="s">
        <v>1321</v>
      </c>
      <c r="C55" s="6" t="s">
        <v>1010</v>
      </c>
      <c r="D55" s="17">
        <v>202011102</v>
      </c>
      <c r="F55" s="6" t="s">
        <v>214</v>
      </c>
      <c r="G55" s="6" t="s">
        <v>1040</v>
      </c>
      <c r="H55" s="6"/>
      <c r="I55" s="17">
        <v>0</v>
      </c>
      <c r="J55" s="6" t="s">
        <v>173</v>
      </c>
      <c r="K55" s="6" t="s">
        <v>103</v>
      </c>
      <c r="L55" s="19">
        <v>0</v>
      </c>
      <c r="M55" s="8">
        <v>0</v>
      </c>
      <c r="N55" s="7">
        <v>80474.039999999994</v>
      </c>
      <c r="O55" s="7">
        <v>100</v>
      </c>
      <c r="P55" s="7">
        <v>80.47</v>
      </c>
      <c r="Q55" s="8">
        <v>1.3599999999999999E-2</v>
      </c>
      <c r="R55" s="8">
        <v>2.0000000000000001E-4</v>
      </c>
    </row>
    <row r="56" spans="2:18">
      <c r="B56" t="s">
        <v>1383</v>
      </c>
      <c r="C56" s="6" t="s">
        <v>1010</v>
      </c>
      <c r="D56" s="17">
        <v>289991713</v>
      </c>
      <c r="F56" s="6" t="s">
        <v>214</v>
      </c>
      <c r="G56" s="6" t="s">
        <v>1046</v>
      </c>
      <c r="H56" s="6"/>
      <c r="I56" s="17">
        <v>8.1300000000000008</v>
      </c>
      <c r="J56" s="6" t="s">
        <v>173</v>
      </c>
      <c r="K56" s="6" t="s">
        <v>103</v>
      </c>
      <c r="L56" s="35">
        <v>2.4462999999999999E-2</v>
      </c>
      <c r="M56" s="8">
        <v>2.7E-2</v>
      </c>
      <c r="N56" s="7">
        <v>713647.06</v>
      </c>
      <c r="O56" s="7">
        <v>100</v>
      </c>
      <c r="P56" s="7">
        <v>713.65</v>
      </c>
      <c r="Q56" s="8">
        <v>0.1205</v>
      </c>
      <c r="R56" s="8">
        <v>2.0999999999999999E-3</v>
      </c>
    </row>
    <row r="57" spans="2:18">
      <c r="B57" t="s">
        <v>1384</v>
      </c>
      <c r="C57" s="6" t="s">
        <v>1010</v>
      </c>
      <c r="D57" s="17">
        <v>289991739</v>
      </c>
      <c r="F57" s="6" t="s">
        <v>214</v>
      </c>
      <c r="G57" s="6" t="s">
        <v>1046</v>
      </c>
      <c r="H57" s="6"/>
      <c r="I57" s="17">
        <v>8.1300000000000008</v>
      </c>
      <c r="J57" s="6" t="s">
        <v>173</v>
      </c>
      <c r="K57" s="6" t="s">
        <v>103</v>
      </c>
      <c r="L57" s="35">
        <v>5.0000000000000001E-3</v>
      </c>
      <c r="M57" s="8">
        <v>5.0000000000000001E-3</v>
      </c>
      <c r="N57" s="7">
        <v>95352.87</v>
      </c>
      <c r="O57" s="7">
        <v>100</v>
      </c>
      <c r="P57" s="7">
        <v>95.35</v>
      </c>
      <c r="Q57" s="8">
        <v>1.61E-2</v>
      </c>
      <c r="R57" s="8">
        <v>2.9999999999999997E-4</v>
      </c>
    </row>
    <row r="58" spans="2:18">
      <c r="B58" t="s">
        <v>1385</v>
      </c>
      <c r="C58" s="6" t="s">
        <v>1010</v>
      </c>
      <c r="D58" s="17">
        <v>289991721</v>
      </c>
      <c r="F58" s="6" t="s">
        <v>214</v>
      </c>
      <c r="G58" s="6" t="s">
        <v>1046</v>
      </c>
      <c r="H58" s="6"/>
      <c r="I58" s="17">
        <v>8.1300000000000008</v>
      </c>
      <c r="J58" s="6" t="s">
        <v>173</v>
      </c>
      <c r="K58" s="6" t="s">
        <v>103</v>
      </c>
      <c r="L58" s="35">
        <v>0</v>
      </c>
      <c r="M58" s="8">
        <v>0</v>
      </c>
      <c r="N58" s="7">
        <v>-95352.87</v>
      </c>
      <c r="O58" s="7">
        <v>100</v>
      </c>
      <c r="P58" s="7">
        <v>-95.35</v>
      </c>
      <c r="Q58" s="8">
        <v>-1.61E-2</v>
      </c>
      <c r="R58" s="8">
        <v>-2.9999999999999997E-4</v>
      </c>
    </row>
    <row r="59" spans="2:18">
      <c r="B59" s="38" t="s">
        <v>1375</v>
      </c>
      <c r="C59" s="6" t="s">
        <v>1010</v>
      </c>
      <c r="D59" s="17">
        <v>289991622</v>
      </c>
      <c r="F59" s="6" t="s">
        <v>214</v>
      </c>
      <c r="G59" s="6" t="s">
        <v>1047</v>
      </c>
      <c r="H59" s="6"/>
      <c r="I59" s="17">
        <v>0.21</v>
      </c>
      <c r="J59" s="31" t="s">
        <v>334</v>
      </c>
      <c r="K59" s="6" t="s">
        <v>103</v>
      </c>
      <c r="L59" s="19">
        <v>4.7500000000000001E-2</v>
      </c>
      <c r="M59" s="8">
        <v>-0.99</v>
      </c>
      <c r="N59" s="7">
        <v>727000.02</v>
      </c>
      <c r="O59" s="7">
        <v>100.59</v>
      </c>
      <c r="P59" s="7">
        <v>731.29</v>
      </c>
      <c r="Q59" s="8">
        <v>0.1235</v>
      </c>
      <c r="R59" s="8">
        <v>2.0999999999999999E-3</v>
      </c>
    </row>
    <row r="60" spans="2:18">
      <c r="B60" s="13" t="s">
        <v>1048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1049</v>
      </c>
      <c r="C61" s="13"/>
      <c r="D61" s="14"/>
      <c r="E61" s="13"/>
      <c r="F61" s="13"/>
      <c r="G61" s="13"/>
      <c r="H61" s="13"/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1050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1051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1052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1053</v>
      </c>
      <c r="C65" s="13"/>
      <c r="D65" s="14"/>
      <c r="E65" s="13"/>
      <c r="F65" s="13"/>
      <c r="G65" s="13"/>
      <c r="H65" s="13"/>
      <c r="I65" s="14">
        <v>3.75</v>
      </c>
      <c r="J65" s="13"/>
      <c r="K65" s="13"/>
      <c r="M65" s="16">
        <v>5.0099999999999999E-2</v>
      </c>
      <c r="N65" s="15">
        <v>293349.31</v>
      </c>
      <c r="P65" s="15">
        <v>272.92</v>
      </c>
      <c r="Q65" s="16">
        <v>4.6100000000000002E-2</v>
      </c>
      <c r="R65" s="16">
        <v>8.0000000000000004E-4</v>
      </c>
    </row>
    <row r="66" spans="2:18">
      <c r="B66" t="s">
        <v>1386</v>
      </c>
      <c r="C66" s="6" t="s">
        <v>1010</v>
      </c>
      <c r="D66" s="17">
        <v>202209235</v>
      </c>
      <c r="F66" s="6" t="s">
        <v>569</v>
      </c>
      <c r="G66" s="6" t="s">
        <v>818</v>
      </c>
      <c r="H66" s="6" t="s">
        <v>196</v>
      </c>
      <c r="I66" s="17">
        <v>0.74</v>
      </c>
      <c r="J66" s="6" t="s">
        <v>173</v>
      </c>
      <c r="K66" s="6" t="s">
        <v>49</v>
      </c>
      <c r="L66" s="35">
        <v>3.3390999999999997E-2</v>
      </c>
      <c r="M66" s="8">
        <v>3.5299999999999998E-2</v>
      </c>
      <c r="N66" s="7">
        <v>7259.65</v>
      </c>
      <c r="O66" s="7">
        <v>100</v>
      </c>
      <c r="P66" s="7">
        <v>24.89</v>
      </c>
      <c r="Q66" s="8">
        <v>4.1999999999999997E-3</v>
      </c>
      <c r="R66" s="8">
        <v>1E-4</v>
      </c>
    </row>
    <row r="67" spans="2:18">
      <c r="B67" t="s">
        <v>1301</v>
      </c>
      <c r="C67" s="6" t="s">
        <v>1007</v>
      </c>
      <c r="D67" s="17">
        <v>201812104</v>
      </c>
      <c r="F67" s="6" t="s">
        <v>214</v>
      </c>
      <c r="G67" s="6" t="s">
        <v>1054</v>
      </c>
      <c r="H67" s="6"/>
      <c r="I67" s="17">
        <v>0</v>
      </c>
      <c r="J67" s="6" t="s">
        <v>213</v>
      </c>
      <c r="K67" s="6" t="s">
        <v>103</v>
      </c>
      <c r="L67" s="19">
        <v>0</v>
      </c>
      <c r="M67" s="8">
        <v>0</v>
      </c>
      <c r="N67" s="7">
        <v>12500</v>
      </c>
      <c r="O67" s="7">
        <v>0</v>
      </c>
      <c r="P67" s="7">
        <v>0</v>
      </c>
      <c r="Q67" s="8">
        <v>0</v>
      </c>
      <c r="R67" s="8">
        <v>0</v>
      </c>
    </row>
    <row r="68" spans="2:18">
      <c r="B68" t="s">
        <v>1303</v>
      </c>
      <c r="C68" s="6" t="s">
        <v>1007</v>
      </c>
      <c r="D68" s="17">
        <v>201902038</v>
      </c>
      <c r="F68" s="6" t="s">
        <v>214</v>
      </c>
      <c r="G68" s="6" t="s">
        <v>1055</v>
      </c>
      <c r="H68" s="6"/>
      <c r="I68" s="17">
        <v>1.88</v>
      </c>
      <c r="J68" s="6" t="s">
        <v>213</v>
      </c>
      <c r="K68" s="6" t="s">
        <v>103</v>
      </c>
      <c r="L68" s="19">
        <v>4.5100000000000001E-2</v>
      </c>
      <c r="M68" s="8">
        <v>5.16E-2</v>
      </c>
      <c r="N68" s="7">
        <v>40000.44</v>
      </c>
      <c r="O68" s="7">
        <v>100.03</v>
      </c>
      <c r="P68" s="7">
        <v>40.01</v>
      </c>
      <c r="Q68" s="8">
        <v>6.7999999999999996E-3</v>
      </c>
      <c r="R68" s="8">
        <v>1E-4</v>
      </c>
    </row>
    <row r="69" spans="2:18">
      <c r="B69" t="s">
        <v>1299</v>
      </c>
      <c r="C69" s="6" t="s">
        <v>1010</v>
      </c>
      <c r="D69" s="17">
        <v>202010021</v>
      </c>
      <c r="F69" s="6" t="s">
        <v>214</v>
      </c>
      <c r="G69" s="6" t="s">
        <v>1056</v>
      </c>
      <c r="H69" s="6"/>
      <c r="I69" s="17">
        <v>0</v>
      </c>
      <c r="J69" s="6" t="s">
        <v>577</v>
      </c>
      <c r="K69" s="6" t="s">
        <v>103</v>
      </c>
      <c r="L69" s="19">
        <v>0.06</v>
      </c>
      <c r="M69" s="8">
        <v>0.06</v>
      </c>
      <c r="N69" s="7">
        <v>7010.03</v>
      </c>
      <c r="O69" s="7">
        <v>105.43</v>
      </c>
      <c r="P69" s="7">
        <v>7.39</v>
      </c>
      <c r="Q69" s="8">
        <v>1.1999999999999999E-3</v>
      </c>
      <c r="R69" s="8">
        <v>0</v>
      </c>
    </row>
    <row r="70" spans="2:18">
      <c r="B70" t="s">
        <v>1313</v>
      </c>
      <c r="C70" s="6" t="s">
        <v>1007</v>
      </c>
      <c r="D70" s="17">
        <v>202003034</v>
      </c>
      <c r="F70" s="6" t="s">
        <v>214</v>
      </c>
      <c r="G70" s="6" t="s">
        <v>1057</v>
      </c>
      <c r="H70" s="6"/>
      <c r="I70" s="17">
        <v>5.1100000000000003</v>
      </c>
      <c r="J70" s="31" t="s">
        <v>334</v>
      </c>
      <c r="K70" s="6" t="s">
        <v>103</v>
      </c>
      <c r="L70" s="19">
        <v>2.1999999999999999E-2</v>
      </c>
      <c r="M70" s="8">
        <v>4.82E-2</v>
      </c>
      <c r="N70" s="7">
        <v>217620.21</v>
      </c>
      <c r="O70" s="7">
        <v>88.15</v>
      </c>
      <c r="P70" s="7">
        <v>191.83</v>
      </c>
      <c r="Q70" s="8">
        <v>3.2399999999999998E-2</v>
      </c>
      <c r="R70" s="8">
        <v>5.9999999999999995E-4</v>
      </c>
    </row>
    <row r="71" spans="2:18">
      <c r="B71" t="s">
        <v>1336</v>
      </c>
      <c r="C71" s="6" t="s">
        <v>1007</v>
      </c>
      <c r="D71" s="17">
        <v>299942722</v>
      </c>
      <c r="F71" s="6" t="s">
        <v>214</v>
      </c>
      <c r="G71" s="6" t="s">
        <v>1058</v>
      </c>
      <c r="H71" s="6"/>
      <c r="I71" s="17">
        <v>2.19</v>
      </c>
      <c r="J71" s="6" t="s">
        <v>577</v>
      </c>
      <c r="K71" s="6" t="s">
        <v>103</v>
      </c>
      <c r="L71" s="19">
        <v>5.0000000000000001E-3</v>
      </c>
      <c r="M71" s="8">
        <v>5.0000000000000001E-3</v>
      </c>
      <c r="N71" s="7">
        <v>137000</v>
      </c>
      <c r="O71" s="7">
        <v>100</v>
      </c>
      <c r="P71" s="7">
        <v>137</v>
      </c>
      <c r="Q71" s="8">
        <v>2.3099999999999999E-2</v>
      </c>
      <c r="R71" s="8">
        <v>4.0000000000000002E-4</v>
      </c>
    </row>
    <row r="72" spans="2:18">
      <c r="B72" t="s">
        <v>1337</v>
      </c>
      <c r="C72" s="6" t="s">
        <v>1007</v>
      </c>
      <c r="D72" s="17">
        <v>299942730</v>
      </c>
      <c r="F72" s="6" t="s">
        <v>214</v>
      </c>
      <c r="G72" s="6" t="s">
        <v>1058</v>
      </c>
      <c r="H72" s="6"/>
      <c r="I72" s="17">
        <v>2.65</v>
      </c>
      <c r="J72" s="6" t="s">
        <v>577</v>
      </c>
      <c r="K72" s="6" t="s">
        <v>103</v>
      </c>
      <c r="L72" s="19">
        <v>0</v>
      </c>
      <c r="M72" s="8">
        <v>0</v>
      </c>
      <c r="N72" s="7">
        <v>-137000</v>
      </c>
      <c r="O72" s="7">
        <v>100</v>
      </c>
      <c r="P72" s="7">
        <v>-137</v>
      </c>
      <c r="Q72" s="8">
        <v>-2.3099999999999999E-2</v>
      </c>
      <c r="R72" s="8">
        <v>-4.0000000000000002E-4</v>
      </c>
    </row>
    <row r="73" spans="2:18">
      <c r="B73" t="s">
        <v>1306</v>
      </c>
      <c r="C73" s="6" t="s">
        <v>1007</v>
      </c>
      <c r="D73" s="17">
        <v>29993370</v>
      </c>
      <c r="F73" s="6" t="s">
        <v>214</v>
      </c>
      <c r="G73" s="6" t="s">
        <v>1059</v>
      </c>
      <c r="H73" s="6"/>
      <c r="I73" s="17">
        <v>1.2</v>
      </c>
      <c r="J73" s="6" t="s">
        <v>375</v>
      </c>
      <c r="K73" s="6" t="s">
        <v>103</v>
      </c>
      <c r="L73" s="19">
        <v>1.9E-2</v>
      </c>
      <c r="M73" s="8">
        <v>3.9E-2</v>
      </c>
      <c r="N73" s="7">
        <v>8958.98</v>
      </c>
      <c r="O73" s="7">
        <v>98.18</v>
      </c>
      <c r="P73" s="7">
        <v>8.8000000000000007</v>
      </c>
      <c r="Q73" s="8">
        <v>1.5E-3</v>
      </c>
      <c r="R73" s="8">
        <v>0</v>
      </c>
    </row>
    <row r="74" spans="2:18">
      <c r="B74" s="3" t="s">
        <v>1060</v>
      </c>
      <c r="C74" s="3"/>
      <c r="D74" s="12"/>
      <c r="E74" s="3"/>
      <c r="F74" s="3"/>
      <c r="G74" s="3"/>
      <c r="H74" s="3"/>
      <c r="I74" s="12">
        <v>2.65</v>
      </c>
      <c r="J74" s="3"/>
      <c r="K74" s="3"/>
      <c r="M74" s="10">
        <v>0.1022</v>
      </c>
      <c r="N74" s="9">
        <v>2717877.91</v>
      </c>
      <c r="P74" s="9">
        <v>3053.75</v>
      </c>
      <c r="Q74" s="10">
        <v>0.51559999999999995</v>
      </c>
      <c r="R74" s="10">
        <v>8.8999999999999999E-3</v>
      </c>
    </row>
    <row r="75" spans="2:18">
      <c r="B75" s="13" t="s">
        <v>1006</v>
      </c>
      <c r="C75" s="13"/>
      <c r="D75" s="14"/>
      <c r="E75" s="13"/>
      <c r="F75" s="13"/>
      <c r="G75" s="13"/>
      <c r="H75" s="13"/>
      <c r="I75" s="14">
        <v>2.46</v>
      </c>
      <c r="J75" s="13"/>
      <c r="K75" s="13"/>
      <c r="M75" s="16">
        <v>0.1002</v>
      </c>
      <c r="N75" s="15">
        <v>1824497.05</v>
      </c>
      <c r="P75" s="15">
        <v>1180.3800000000001</v>
      </c>
      <c r="Q75" s="16">
        <v>0.1993</v>
      </c>
      <c r="R75" s="16">
        <v>3.3999999999999998E-3</v>
      </c>
    </row>
    <row r="76" spans="2:18">
      <c r="B76" t="s">
        <v>1360</v>
      </c>
      <c r="C76" s="6" t="s">
        <v>1010</v>
      </c>
      <c r="D76" s="17">
        <v>202112249</v>
      </c>
      <c r="F76" s="6" t="s">
        <v>235</v>
      </c>
      <c r="G76" s="6" t="s">
        <v>1061</v>
      </c>
      <c r="H76" s="6" t="s">
        <v>170</v>
      </c>
      <c r="I76" s="17">
        <v>2.88</v>
      </c>
      <c r="J76" s="6" t="s">
        <v>238</v>
      </c>
      <c r="K76" s="6" t="s">
        <v>49</v>
      </c>
      <c r="L76" s="35">
        <v>2.92E-2</v>
      </c>
      <c r="M76" s="8">
        <v>7.3300000000000004E-2</v>
      </c>
      <c r="N76" s="7">
        <v>58000</v>
      </c>
      <c r="O76" s="7">
        <v>93.97</v>
      </c>
      <c r="P76" s="7">
        <v>186.85</v>
      </c>
      <c r="Q76" s="8">
        <v>3.15E-2</v>
      </c>
      <c r="R76" s="8">
        <v>5.0000000000000001E-4</v>
      </c>
    </row>
    <row r="77" spans="2:18">
      <c r="B77" s="36" t="s">
        <v>1286</v>
      </c>
      <c r="C77" s="6" t="s">
        <v>1010</v>
      </c>
      <c r="D77" s="17">
        <v>201628104</v>
      </c>
      <c r="E77" s="36"/>
      <c r="F77" s="6" t="s">
        <v>214</v>
      </c>
      <c r="G77" s="33">
        <v>42671</v>
      </c>
      <c r="H77" s="6" t="s">
        <v>170</v>
      </c>
      <c r="I77" s="17">
        <v>0.2</v>
      </c>
      <c r="J77" s="6" t="s">
        <v>238</v>
      </c>
      <c r="K77" s="6" t="s">
        <v>44</v>
      </c>
      <c r="L77" s="35">
        <v>7.1300000000000002E-2</v>
      </c>
      <c r="M77" s="8">
        <v>0.1007</v>
      </c>
      <c r="N77" s="7">
        <v>26133.17</v>
      </c>
      <c r="O77" s="7">
        <v>100.07</v>
      </c>
      <c r="P77" s="7">
        <v>92.47</v>
      </c>
      <c r="Q77" s="8">
        <v>1.5599999999999999E-2</v>
      </c>
      <c r="R77" s="8">
        <v>2.9999999999999997E-4</v>
      </c>
    </row>
    <row r="78" spans="2:18">
      <c r="B78" t="s">
        <v>1302</v>
      </c>
      <c r="C78" s="6" t="s">
        <v>1010</v>
      </c>
      <c r="D78" s="17">
        <v>29993303</v>
      </c>
      <c r="F78" s="6" t="s">
        <v>214</v>
      </c>
      <c r="G78" s="6" t="s">
        <v>1062</v>
      </c>
      <c r="H78" s="6"/>
      <c r="I78" s="17">
        <v>0.26</v>
      </c>
      <c r="J78" s="6" t="s">
        <v>238</v>
      </c>
      <c r="K78" s="6" t="s">
        <v>44</v>
      </c>
      <c r="L78" s="35">
        <v>7.7799999999999994E-2</v>
      </c>
      <c r="M78" s="8">
        <v>9.3200000000000005E-2</v>
      </c>
      <c r="N78" s="7">
        <v>16179.54</v>
      </c>
      <c r="O78" s="7">
        <v>101.18</v>
      </c>
      <c r="P78" s="7">
        <v>57.88</v>
      </c>
      <c r="Q78" s="8">
        <v>9.7999999999999997E-3</v>
      </c>
      <c r="R78" s="8">
        <v>2.0000000000000001E-4</v>
      </c>
    </row>
    <row r="79" spans="2:18">
      <c r="B79" t="s">
        <v>1312</v>
      </c>
      <c r="C79" s="6" t="s">
        <v>1010</v>
      </c>
      <c r="D79" s="17">
        <v>202002069</v>
      </c>
      <c r="F79" s="6" t="s">
        <v>214</v>
      </c>
      <c r="G79" s="6" t="s">
        <v>1063</v>
      </c>
      <c r="H79" s="6"/>
      <c r="I79" s="17">
        <v>2.81</v>
      </c>
      <c r="J79" s="6" t="s">
        <v>238</v>
      </c>
      <c r="K79" s="6" t="s">
        <v>44</v>
      </c>
      <c r="L79" s="35">
        <v>5.3800000000000001E-2</v>
      </c>
      <c r="M79" s="8">
        <v>7.9699999999999993E-2</v>
      </c>
      <c r="N79" s="7">
        <v>26719.87</v>
      </c>
      <c r="O79" s="7">
        <v>96.49</v>
      </c>
      <c r="P79" s="7">
        <v>91.17</v>
      </c>
      <c r="Q79" s="8">
        <v>1.54E-2</v>
      </c>
      <c r="R79" s="8">
        <v>2.9999999999999997E-4</v>
      </c>
    </row>
    <row r="80" spans="2:18">
      <c r="B80" t="s">
        <v>1378</v>
      </c>
      <c r="C80" s="6" t="s">
        <v>1010</v>
      </c>
      <c r="D80" s="17">
        <v>289991416</v>
      </c>
      <c r="F80" s="6" t="s">
        <v>214</v>
      </c>
      <c r="G80" s="6" t="s">
        <v>1064</v>
      </c>
      <c r="H80" s="6"/>
      <c r="I80" s="17">
        <v>3.5</v>
      </c>
      <c r="J80" s="6" t="s">
        <v>238</v>
      </c>
      <c r="K80" s="6" t="s">
        <v>57</v>
      </c>
      <c r="L80" s="19">
        <v>6.7699999999999996E-2</v>
      </c>
      <c r="M80" s="8">
        <v>0.1479</v>
      </c>
      <c r="N80" s="7">
        <v>609667.11</v>
      </c>
      <c r="O80" s="7">
        <v>89.65</v>
      </c>
      <c r="P80" s="7">
        <v>179.1</v>
      </c>
      <c r="Q80" s="8">
        <v>3.0200000000000001E-2</v>
      </c>
      <c r="R80" s="8">
        <v>5.0000000000000001E-4</v>
      </c>
    </row>
    <row r="81" spans="2:18">
      <c r="B81" t="s">
        <v>1379</v>
      </c>
      <c r="C81" s="6" t="s">
        <v>1010</v>
      </c>
      <c r="D81" s="17">
        <v>289991432</v>
      </c>
      <c r="F81" s="6" t="s">
        <v>214</v>
      </c>
      <c r="G81" s="6" t="s">
        <v>1064</v>
      </c>
      <c r="H81" s="6"/>
      <c r="I81" s="17">
        <v>3.84</v>
      </c>
      <c r="J81" s="6" t="s">
        <v>238</v>
      </c>
      <c r="K81" s="6" t="s">
        <v>57</v>
      </c>
      <c r="L81" s="19">
        <v>6.0999999999999999E-2</v>
      </c>
      <c r="M81" s="8">
        <v>0.1076</v>
      </c>
      <c r="N81" s="7">
        <v>1006480.87</v>
      </c>
      <c r="O81" s="7">
        <v>86.85</v>
      </c>
      <c r="P81" s="7">
        <v>286.45999999999998</v>
      </c>
      <c r="Q81" s="8">
        <v>4.8399999999999999E-2</v>
      </c>
      <c r="R81" s="8">
        <v>8.0000000000000004E-4</v>
      </c>
    </row>
    <row r="82" spans="2:18">
      <c r="B82" t="s">
        <v>1381</v>
      </c>
      <c r="C82" s="6" t="s">
        <v>1010</v>
      </c>
      <c r="D82" s="17">
        <v>289991457</v>
      </c>
      <c r="F82" s="6" t="s">
        <v>214</v>
      </c>
      <c r="G82" s="6" t="s">
        <v>1064</v>
      </c>
      <c r="H82" s="6"/>
      <c r="I82" s="17">
        <v>0</v>
      </c>
      <c r="J82" s="6" t="s">
        <v>238</v>
      </c>
      <c r="K82" s="6" t="s">
        <v>57</v>
      </c>
      <c r="L82" s="19">
        <v>0</v>
      </c>
      <c r="M82" s="8">
        <v>0</v>
      </c>
      <c r="N82" s="7">
        <v>903613.93</v>
      </c>
      <c r="O82" s="7">
        <v>100</v>
      </c>
      <c r="P82" s="7">
        <v>296.11</v>
      </c>
      <c r="Q82" s="8">
        <v>0.05</v>
      </c>
      <c r="R82" s="8">
        <v>8.9999999999999998E-4</v>
      </c>
    </row>
    <row r="83" spans="2:18">
      <c r="B83" t="s">
        <v>1382</v>
      </c>
      <c r="C83" s="6" t="s">
        <v>1010</v>
      </c>
      <c r="D83" s="17">
        <v>289991440</v>
      </c>
      <c r="F83" s="6" t="s">
        <v>214</v>
      </c>
      <c r="G83" s="6" t="s">
        <v>1064</v>
      </c>
      <c r="H83" s="6"/>
      <c r="I83" s="17">
        <v>0</v>
      </c>
      <c r="J83" s="6" t="s">
        <v>238</v>
      </c>
      <c r="K83" s="6" t="s">
        <v>57</v>
      </c>
      <c r="L83" s="19">
        <v>0</v>
      </c>
      <c r="M83" s="8">
        <v>0</v>
      </c>
      <c r="N83" s="7">
        <v>-903613.93</v>
      </c>
      <c r="O83" s="7">
        <v>100</v>
      </c>
      <c r="P83" s="7">
        <v>-296.11</v>
      </c>
      <c r="Q83" s="8">
        <v>-0.05</v>
      </c>
      <c r="R83" s="8">
        <v>-8.9999999999999998E-4</v>
      </c>
    </row>
    <row r="84" spans="2:18">
      <c r="B84" t="s">
        <v>1333</v>
      </c>
      <c r="C84" s="6" t="s">
        <v>1010</v>
      </c>
      <c r="D84" s="17">
        <v>299942581</v>
      </c>
      <c r="F84" s="6" t="s">
        <v>214</v>
      </c>
      <c r="G84" s="6" t="s">
        <v>1065</v>
      </c>
      <c r="H84" s="6"/>
      <c r="I84" s="17">
        <v>1.41</v>
      </c>
      <c r="J84" s="6" t="s">
        <v>238</v>
      </c>
      <c r="K84" s="6" t="s">
        <v>44</v>
      </c>
      <c r="L84" s="35">
        <v>5.6300000000000003E-2</v>
      </c>
      <c r="M84" s="8">
        <v>0.09</v>
      </c>
      <c r="N84" s="7">
        <v>27736.080000000002</v>
      </c>
      <c r="O84" s="7">
        <v>97.95</v>
      </c>
      <c r="P84" s="7">
        <v>96.06</v>
      </c>
      <c r="Q84" s="8">
        <v>1.6199999999999999E-2</v>
      </c>
      <c r="R84" s="8">
        <v>2.9999999999999997E-4</v>
      </c>
    </row>
    <row r="85" spans="2:18">
      <c r="B85" t="s">
        <v>1334</v>
      </c>
      <c r="C85" s="6" t="s">
        <v>1010</v>
      </c>
      <c r="D85" s="17">
        <v>299942599</v>
      </c>
      <c r="F85" s="6" t="s">
        <v>214</v>
      </c>
      <c r="G85" s="6" t="s">
        <v>1065</v>
      </c>
      <c r="H85" s="6"/>
      <c r="I85" s="17">
        <v>1.41</v>
      </c>
      <c r="J85" s="6" t="s">
        <v>238</v>
      </c>
      <c r="K85" s="6" t="s">
        <v>44</v>
      </c>
      <c r="L85" s="35">
        <v>5.0000000000000001E-3</v>
      </c>
      <c r="M85" s="8">
        <v>5.0000000000000001E-3</v>
      </c>
      <c r="N85" s="7">
        <v>1689.76</v>
      </c>
      <c r="O85" s="7">
        <v>100</v>
      </c>
      <c r="P85" s="7">
        <v>5.97</v>
      </c>
      <c r="Q85" s="8">
        <v>1E-3</v>
      </c>
      <c r="R85" s="8">
        <v>0</v>
      </c>
    </row>
    <row r="86" spans="2:18">
      <c r="B86" t="s">
        <v>1335</v>
      </c>
      <c r="C86" s="6" t="s">
        <v>1010</v>
      </c>
      <c r="D86" s="17">
        <v>299942607</v>
      </c>
      <c r="F86" s="6" t="s">
        <v>214</v>
      </c>
      <c r="G86" s="6" t="s">
        <v>1065</v>
      </c>
      <c r="H86" s="6"/>
      <c r="I86" s="17">
        <v>1.42</v>
      </c>
      <c r="J86" s="6" t="s">
        <v>238</v>
      </c>
      <c r="K86" s="6" t="s">
        <v>44</v>
      </c>
      <c r="L86" s="35">
        <v>0</v>
      </c>
      <c r="M86" s="8">
        <v>0</v>
      </c>
      <c r="N86" s="7">
        <v>-1689.76</v>
      </c>
      <c r="O86" s="7">
        <v>100.13</v>
      </c>
      <c r="P86" s="7">
        <v>-5.98</v>
      </c>
      <c r="Q86" s="8">
        <v>-1E-3</v>
      </c>
      <c r="R86" s="8">
        <v>0</v>
      </c>
    </row>
    <row r="87" spans="2:18">
      <c r="B87" t="s">
        <v>1314</v>
      </c>
      <c r="C87" s="6" t="s">
        <v>1010</v>
      </c>
      <c r="D87" s="17">
        <v>202008066</v>
      </c>
      <c r="F87" s="6" t="s">
        <v>214</v>
      </c>
      <c r="G87" s="6" t="s">
        <v>1066</v>
      </c>
      <c r="H87" s="6"/>
      <c r="I87" s="17">
        <v>0.79</v>
      </c>
      <c r="J87" s="6" t="s">
        <v>238</v>
      </c>
      <c r="K87" s="6" t="s">
        <v>44</v>
      </c>
      <c r="L87" s="35">
        <v>6.6299999999999998E-2</v>
      </c>
      <c r="M87" s="8">
        <v>7.3099999999999998E-2</v>
      </c>
      <c r="N87" s="7">
        <v>29553.08</v>
      </c>
      <c r="O87" s="7">
        <v>100.84</v>
      </c>
      <c r="P87" s="7">
        <v>105.37</v>
      </c>
      <c r="Q87" s="8">
        <v>1.78E-2</v>
      </c>
      <c r="R87" s="8">
        <v>2.9999999999999997E-4</v>
      </c>
    </row>
    <row r="88" spans="2:18">
      <c r="B88" t="s">
        <v>1314</v>
      </c>
      <c r="C88" s="6" t="s">
        <v>1010</v>
      </c>
      <c r="D88" s="17">
        <v>299938274</v>
      </c>
      <c r="F88" s="6" t="s">
        <v>214</v>
      </c>
      <c r="G88" s="6" t="s">
        <v>1066</v>
      </c>
      <c r="H88" s="6"/>
      <c r="I88" s="17">
        <v>0.82</v>
      </c>
      <c r="J88" s="6" t="s">
        <v>238</v>
      </c>
      <c r="K88" s="6" t="s">
        <v>44</v>
      </c>
      <c r="L88" s="35">
        <v>5.0000000000000001E-3</v>
      </c>
      <c r="M88" s="8">
        <v>5.0000000000000001E-3</v>
      </c>
      <c r="N88" s="7">
        <v>495.95</v>
      </c>
      <c r="O88" s="7">
        <v>100</v>
      </c>
      <c r="P88" s="7">
        <v>1.75</v>
      </c>
      <c r="Q88" s="8">
        <v>2.9999999999999997E-4</v>
      </c>
      <c r="R88" s="8">
        <v>0</v>
      </c>
    </row>
    <row r="89" spans="2:18">
      <c r="B89" t="s">
        <v>1314</v>
      </c>
      <c r="C89" s="6" t="s">
        <v>1010</v>
      </c>
      <c r="D89" s="17">
        <v>299938266</v>
      </c>
      <c r="F89" s="6" t="s">
        <v>214</v>
      </c>
      <c r="G89" s="33">
        <v>44035</v>
      </c>
      <c r="H89" s="6"/>
      <c r="I89" s="17">
        <v>0</v>
      </c>
      <c r="J89" s="6" t="s">
        <v>238</v>
      </c>
      <c r="K89" s="6" t="s">
        <v>44</v>
      </c>
      <c r="L89" s="19">
        <v>5.0000000000000001E-3</v>
      </c>
      <c r="M89" s="8">
        <v>0</v>
      </c>
      <c r="N89" s="7">
        <v>-495.95</v>
      </c>
      <c r="O89" s="7">
        <v>100</v>
      </c>
      <c r="P89" s="7">
        <v>-1.75</v>
      </c>
      <c r="Q89" s="8">
        <v>-2.9999999999999997E-4</v>
      </c>
      <c r="R89" s="8">
        <v>0</v>
      </c>
    </row>
    <row r="90" spans="2:18">
      <c r="B90" t="s">
        <v>1387</v>
      </c>
      <c r="C90" s="6" t="s">
        <v>1010</v>
      </c>
      <c r="D90" s="17">
        <v>202209193</v>
      </c>
      <c r="F90" s="6" t="s">
        <v>214</v>
      </c>
      <c r="G90" s="6" t="s">
        <v>1067</v>
      </c>
      <c r="H90" s="6"/>
      <c r="I90" s="17">
        <v>2.66</v>
      </c>
      <c r="J90" s="6" t="s">
        <v>238</v>
      </c>
      <c r="K90" s="6" t="s">
        <v>46</v>
      </c>
      <c r="L90" s="19">
        <v>6.3399999999999998E-2</v>
      </c>
      <c r="M90" s="8">
        <v>0.1053</v>
      </c>
      <c r="N90" s="7">
        <v>889.97</v>
      </c>
      <c r="O90" s="7">
        <v>99.71</v>
      </c>
      <c r="P90" s="7">
        <v>3.4</v>
      </c>
      <c r="Q90" s="8">
        <v>5.9999999999999995E-4</v>
      </c>
      <c r="R90" s="8">
        <v>0</v>
      </c>
    </row>
    <row r="91" spans="2:18">
      <c r="B91" t="s">
        <v>1343</v>
      </c>
      <c r="C91" s="6" t="s">
        <v>1010</v>
      </c>
      <c r="D91" s="17">
        <v>299943142</v>
      </c>
      <c r="F91" s="6" t="s">
        <v>214</v>
      </c>
      <c r="G91" s="6" t="s">
        <v>1067</v>
      </c>
      <c r="H91" s="6"/>
      <c r="I91" s="17">
        <v>3.06</v>
      </c>
      <c r="J91" s="6" t="s">
        <v>238</v>
      </c>
      <c r="K91" s="6" t="s">
        <v>46</v>
      </c>
      <c r="L91" s="19">
        <v>1.35E-2</v>
      </c>
      <c r="M91" s="8">
        <v>1.35E-2</v>
      </c>
      <c r="N91" s="7">
        <v>32000</v>
      </c>
      <c r="O91" s="7">
        <v>100</v>
      </c>
      <c r="P91" s="7">
        <v>122.73</v>
      </c>
      <c r="Q91" s="8">
        <v>2.07E-2</v>
      </c>
      <c r="R91" s="8">
        <v>4.0000000000000002E-4</v>
      </c>
    </row>
    <row r="92" spans="2:18">
      <c r="B92" t="s">
        <v>1344</v>
      </c>
      <c r="C92" s="6" t="s">
        <v>1010</v>
      </c>
      <c r="D92" s="17">
        <v>299943159</v>
      </c>
      <c r="F92" s="6" t="s">
        <v>214</v>
      </c>
      <c r="G92" s="6" t="s">
        <v>1067</v>
      </c>
      <c r="H92" s="6"/>
      <c r="I92" s="17">
        <v>3.06</v>
      </c>
      <c r="J92" s="6" t="s">
        <v>238</v>
      </c>
      <c r="K92" s="6" t="s">
        <v>46</v>
      </c>
      <c r="L92" s="19">
        <v>0</v>
      </c>
      <c r="M92" s="8">
        <v>0</v>
      </c>
      <c r="N92" s="7">
        <v>-32000</v>
      </c>
      <c r="O92" s="7">
        <v>100</v>
      </c>
      <c r="P92" s="7">
        <v>-122.73</v>
      </c>
      <c r="Q92" s="8">
        <v>-2.07E-2</v>
      </c>
      <c r="R92" s="8">
        <v>-4.0000000000000002E-4</v>
      </c>
    </row>
    <row r="93" spans="2:18">
      <c r="B93" t="s">
        <v>1309</v>
      </c>
      <c r="C93" s="6" t="s">
        <v>1010</v>
      </c>
      <c r="D93" s="17">
        <v>201911187</v>
      </c>
      <c r="F93" s="6" t="s">
        <v>214</v>
      </c>
      <c r="G93" s="6" t="s">
        <v>1068</v>
      </c>
      <c r="H93" s="6"/>
      <c r="I93" s="17">
        <v>1.56</v>
      </c>
      <c r="J93" s="6" t="s">
        <v>238</v>
      </c>
      <c r="K93" s="6" t="s">
        <v>44</v>
      </c>
      <c r="L93" s="35">
        <v>6.3799999999999996E-2</v>
      </c>
      <c r="M93" s="8">
        <v>8.5400000000000004E-2</v>
      </c>
      <c r="N93" s="7">
        <v>23137.37</v>
      </c>
      <c r="O93" s="7">
        <v>99.76</v>
      </c>
      <c r="P93" s="7">
        <v>81.62</v>
      </c>
      <c r="Q93" s="8">
        <v>1.38E-2</v>
      </c>
      <c r="R93" s="8">
        <v>2.0000000000000001E-4</v>
      </c>
    </row>
    <row r="94" spans="2:18">
      <c r="B94" t="s">
        <v>1323</v>
      </c>
      <c r="C94" s="6" t="s">
        <v>1010</v>
      </c>
      <c r="D94" s="17">
        <v>202011276</v>
      </c>
      <c r="F94" s="6" t="s">
        <v>214</v>
      </c>
      <c r="G94" s="6" t="s">
        <v>1062</v>
      </c>
      <c r="H94" s="6"/>
      <c r="I94" s="17">
        <v>0.26</v>
      </c>
      <c r="J94" s="6" t="s">
        <v>238</v>
      </c>
      <c r="K94" s="6" t="s">
        <v>44</v>
      </c>
      <c r="L94" s="35">
        <v>5.0000000000000001E-3</v>
      </c>
      <c r="M94" s="8">
        <v>5.0000000000000001E-3</v>
      </c>
      <c r="N94" s="7">
        <v>7433.11</v>
      </c>
      <c r="O94" s="7">
        <v>100</v>
      </c>
      <c r="P94" s="7">
        <v>26.28</v>
      </c>
      <c r="Q94" s="8">
        <v>4.4000000000000003E-3</v>
      </c>
      <c r="R94" s="8">
        <v>1E-4</v>
      </c>
    </row>
    <row r="95" spans="2:18">
      <c r="B95" t="s">
        <v>1324</v>
      </c>
      <c r="C95" s="6" t="s">
        <v>1010</v>
      </c>
      <c r="D95" s="17">
        <v>202011284</v>
      </c>
      <c r="F95" s="6" t="s">
        <v>214</v>
      </c>
      <c r="G95" s="6" t="s">
        <v>1062</v>
      </c>
      <c r="H95" s="6"/>
      <c r="I95" s="17">
        <v>0.26</v>
      </c>
      <c r="J95" s="6" t="s">
        <v>238</v>
      </c>
      <c r="K95" s="6" t="s">
        <v>44</v>
      </c>
      <c r="L95" s="35">
        <v>0</v>
      </c>
      <c r="M95" s="8">
        <v>0</v>
      </c>
      <c r="N95" s="7">
        <v>-7433.11</v>
      </c>
      <c r="O95" s="7">
        <v>100</v>
      </c>
      <c r="P95" s="7">
        <v>-26.28</v>
      </c>
      <c r="Q95" s="8">
        <v>-4.4000000000000003E-3</v>
      </c>
      <c r="R95" s="8">
        <v>-1E-4</v>
      </c>
    </row>
    <row r="96" spans="2:18">
      <c r="B96" t="s">
        <v>1317</v>
      </c>
      <c r="C96" s="6" t="s">
        <v>1010</v>
      </c>
      <c r="D96" s="17">
        <v>299938530</v>
      </c>
      <c r="F96" s="6" t="s">
        <v>214</v>
      </c>
      <c r="G96" s="6" t="s">
        <v>1063</v>
      </c>
      <c r="H96" s="6"/>
      <c r="I96" s="17">
        <v>2.81</v>
      </c>
      <c r="J96" s="6" t="s">
        <v>238</v>
      </c>
      <c r="K96" s="6" t="s">
        <v>44</v>
      </c>
      <c r="L96" s="35">
        <v>0</v>
      </c>
      <c r="M96" s="8">
        <v>0</v>
      </c>
      <c r="N96" s="7">
        <v>4245.1499999999996</v>
      </c>
      <c r="O96" s="7">
        <v>100</v>
      </c>
      <c r="P96" s="7">
        <v>15.01</v>
      </c>
      <c r="Q96" s="8">
        <v>2.5000000000000001E-3</v>
      </c>
      <c r="R96" s="8">
        <v>0</v>
      </c>
    </row>
    <row r="97" spans="2:18">
      <c r="B97" t="s">
        <v>1319</v>
      </c>
      <c r="C97" s="6" t="s">
        <v>1010</v>
      </c>
      <c r="D97" s="17">
        <v>202010088</v>
      </c>
      <c r="F97" s="6" t="s">
        <v>214</v>
      </c>
      <c r="G97" s="6" t="s">
        <v>1068</v>
      </c>
      <c r="H97" s="6"/>
      <c r="I97" s="17">
        <v>0.09</v>
      </c>
      <c r="J97" s="6" t="s">
        <v>238</v>
      </c>
      <c r="K97" s="6" t="s">
        <v>44</v>
      </c>
      <c r="L97" s="35">
        <v>0</v>
      </c>
      <c r="M97" s="8">
        <v>0</v>
      </c>
      <c r="N97" s="7">
        <v>6937.17</v>
      </c>
      <c r="O97" s="7">
        <v>100</v>
      </c>
      <c r="P97" s="7">
        <v>24.53</v>
      </c>
      <c r="Q97" s="8">
        <v>4.1000000000000003E-3</v>
      </c>
      <c r="R97" s="8">
        <v>1E-4</v>
      </c>
    </row>
    <row r="98" spans="2:18">
      <c r="B98" t="s">
        <v>1320</v>
      </c>
      <c r="C98" s="6" t="s">
        <v>1010</v>
      </c>
      <c r="D98" s="17">
        <v>202010070</v>
      </c>
      <c r="F98" s="6" t="s">
        <v>214</v>
      </c>
      <c r="G98" s="6" t="s">
        <v>1068</v>
      </c>
      <c r="H98" s="6"/>
      <c r="I98" s="17">
        <v>0.09</v>
      </c>
      <c r="J98" s="6" t="s">
        <v>238</v>
      </c>
      <c r="K98" s="6" t="s">
        <v>44</v>
      </c>
      <c r="L98" s="35">
        <v>0</v>
      </c>
      <c r="M98" s="8">
        <v>0</v>
      </c>
      <c r="N98" s="7">
        <v>-6937.17</v>
      </c>
      <c r="O98" s="7">
        <v>100</v>
      </c>
      <c r="P98" s="7">
        <v>-24.53</v>
      </c>
      <c r="Q98" s="8">
        <v>-4.1000000000000003E-3</v>
      </c>
      <c r="R98" s="8">
        <v>-1E-4</v>
      </c>
    </row>
    <row r="99" spans="2:18">
      <c r="B99" t="s">
        <v>1318</v>
      </c>
      <c r="C99" s="6" t="s">
        <v>1010</v>
      </c>
      <c r="D99" s="17">
        <v>299938548</v>
      </c>
      <c r="F99" s="6" t="s">
        <v>214</v>
      </c>
      <c r="G99" s="6" t="s">
        <v>1063</v>
      </c>
      <c r="H99" s="6"/>
      <c r="I99" s="17">
        <v>2.81</v>
      </c>
      <c r="J99" s="6" t="s">
        <v>238</v>
      </c>
      <c r="K99" s="6" t="s">
        <v>44</v>
      </c>
      <c r="L99" s="35">
        <v>0</v>
      </c>
      <c r="M99" s="8">
        <v>0</v>
      </c>
      <c r="N99" s="7">
        <v>-4245.1499999999996</v>
      </c>
      <c r="O99" s="7">
        <v>100</v>
      </c>
      <c r="P99" s="7">
        <v>-15.01</v>
      </c>
      <c r="Q99" s="8">
        <v>-2.5000000000000001E-3</v>
      </c>
      <c r="R99" s="8">
        <v>0</v>
      </c>
    </row>
    <row r="100" spans="2:18">
      <c r="B100" s="13" t="s">
        <v>1009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1016</v>
      </c>
      <c r="C101" s="13"/>
      <c r="D101" s="14"/>
      <c r="E101" s="13"/>
      <c r="F101" s="13"/>
      <c r="G101" s="13"/>
      <c r="H101" s="13"/>
      <c r="I101" s="14">
        <v>2.76</v>
      </c>
      <c r="J101" s="13"/>
      <c r="K101" s="13"/>
      <c r="M101" s="16">
        <v>0.10340000000000001</v>
      </c>
      <c r="N101" s="15">
        <v>893380.85</v>
      </c>
      <c r="P101" s="15">
        <v>1873.37</v>
      </c>
      <c r="Q101" s="16">
        <v>0.31630000000000003</v>
      </c>
      <c r="R101" s="16">
        <v>5.4000000000000003E-3</v>
      </c>
    </row>
    <row r="102" spans="2:18">
      <c r="B102" s="36" t="s">
        <v>1295</v>
      </c>
      <c r="C102" s="6" t="s">
        <v>1010</v>
      </c>
      <c r="D102" s="17">
        <v>29993143</v>
      </c>
      <c r="F102" s="6" t="s">
        <v>990</v>
      </c>
      <c r="G102" s="6" t="s">
        <v>1069</v>
      </c>
      <c r="H102" s="6" t="s">
        <v>170</v>
      </c>
      <c r="I102" s="17">
        <v>0.38</v>
      </c>
      <c r="J102" s="6" t="s">
        <v>238</v>
      </c>
      <c r="K102" s="6" t="s">
        <v>49</v>
      </c>
      <c r="L102" s="35">
        <v>2.9600000000000001E-2</v>
      </c>
      <c r="M102" s="8">
        <v>4.2999999999999997E-2</v>
      </c>
      <c r="N102" s="7">
        <v>7856.56</v>
      </c>
      <c r="O102" s="7">
        <v>100.51</v>
      </c>
      <c r="P102" s="7">
        <v>27.07</v>
      </c>
      <c r="Q102" s="8">
        <v>4.5999999999999999E-3</v>
      </c>
      <c r="R102" s="8">
        <v>1E-4</v>
      </c>
    </row>
    <row r="103" spans="2:18">
      <c r="B103" s="36" t="s">
        <v>1287</v>
      </c>
      <c r="C103" s="6" t="s">
        <v>1010</v>
      </c>
      <c r="D103" s="17">
        <v>201723020</v>
      </c>
      <c r="E103" s="36"/>
      <c r="F103" s="6" t="s">
        <v>1070</v>
      </c>
      <c r="G103" s="6" t="s">
        <v>1071</v>
      </c>
      <c r="H103" s="6" t="s">
        <v>170</v>
      </c>
      <c r="I103" s="17">
        <v>1.06</v>
      </c>
      <c r="J103" s="6" t="s">
        <v>418</v>
      </c>
      <c r="K103" s="6" t="s">
        <v>49</v>
      </c>
      <c r="L103" s="19">
        <v>5.2499999999999998E-2</v>
      </c>
      <c r="M103" s="8">
        <v>6.8000000000000005E-2</v>
      </c>
      <c r="N103" s="7">
        <v>10000</v>
      </c>
      <c r="O103" s="7">
        <v>99.4</v>
      </c>
      <c r="P103" s="7">
        <v>34.08</v>
      </c>
      <c r="Q103" s="8">
        <v>5.7999999999999996E-3</v>
      </c>
      <c r="R103" s="8">
        <v>1E-4</v>
      </c>
    </row>
    <row r="104" spans="2:18">
      <c r="B104" t="s">
        <v>1354</v>
      </c>
      <c r="C104" s="6" t="s">
        <v>1010</v>
      </c>
      <c r="D104" s="17">
        <v>299942460</v>
      </c>
      <c r="F104" s="6" t="s">
        <v>214</v>
      </c>
      <c r="G104" s="6" t="s">
        <v>1072</v>
      </c>
      <c r="H104" s="6"/>
      <c r="I104" s="17">
        <v>5.37</v>
      </c>
      <c r="J104" s="6" t="s">
        <v>242</v>
      </c>
      <c r="K104" s="6" t="s">
        <v>49</v>
      </c>
      <c r="L104" s="19">
        <v>3.78E-2</v>
      </c>
      <c r="M104" s="8">
        <v>8.0399999999999999E-2</v>
      </c>
      <c r="N104" s="7">
        <v>14318.35</v>
      </c>
      <c r="O104" s="7">
        <v>89.82</v>
      </c>
      <c r="P104" s="7">
        <v>44.09</v>
      </c>
      <c r="Q104" s="8">
        <v>7.4000000000000003E-3</v>
      </c>
      <c r="R104" s="8">
        <v>1E-4</v>
      </c>
    </row>
    <row r="105" spans="2:18">
      <c r="B105" t="s">
        <v>1355</v>
      </c>
      <c r="C105" s="6" t="s">
        <v>1010</v>
      </c>
      <c r="D105" s="17">
        <v>299943520</v>
      </c>
      <c r="F105" s="6" t="s">
        <v>214</v>
      </c>
      <c r="G105" s="6" t="s">
        <v>1072</v>
      </c>
      <c r="H105" s="6"/>
      <c r="I105" s="17">
        <v>5.12</v>
      </c>
      <c r="J105" s="6" t="s">
        <v>242</v>
      </c>
      <c r="K105" s="6" t="s">
        <v>46</v>
      </c>
      <c r="L105" s="19">
        <v>2.5000000000000001E-2</v>
      </c>
      <c r="M105" s="8">
        <v>7.8E-2</v>
      </c>
      <c r="N105" s="7">
        <v>29968.14</v>
      </c>
      <c r="O105" s="7">
        <v>99.86</v>
      </c>
      <c r="P105" s="7">
        <v>114.78</v>
      </c>
      <c r="Q105" s="8">
        <v>1.9400000000000001E-2</v>
      </c>
      <c r="R105" s="8">
        <v>2.9999999999999997E-4</v>
      </c>
    </row>
    <row r="106" spans="2:18">
      <c r="B106" t="s">
        <v>1371</v>
      </c>
      <c r="C106" s="6" t="s">
        <v>1010</v>
      </c>
      <c r="D106" s="17">
        <v>202201265</v>
      </c>
      <c r="F106" s="6" t="s">
        <v>214</v>
      </c>
      <c r="G106" s="6" t="s">
        <v>930</v>
      </c>
      <c r="H106" s="6"/>
      <c r="I106" s="17">
        <v>5.23</v>
      </c>
      <c r="J106" s="6" t="s">
        <v>242</v>
      </c>
      <c r="K106" s="6" t="s">
        <v>50</v>
      </c>
      <c r="L106" s="19">
        <v>2.5000000000000001E-2</v>
      </c>
      <c r="M106" s="8">
        <v>0.1075</v>
      </c>
      <c r="N106" s="7">
        <v>28970.99</v>
      </c>
      <c r="O106" s="7">
        <v>79.819999999999993</v>
      </c>
      <c r="P106" s="7">
        <v>7.23</v>
      </c>
      <c r="Q106" s="8">
        <v>1.1999999999999999E-3</v>
      </c>
      <c r="R106" s="8">
        <v>0</v>
      </c>
    </row>
    <row r="107" spans="2:18">
      <c r="B107" t="s">
        <v>1350</v>
      </c>
      <c r="C107" s="6" t="s">
        <v>1010</v>
      </c>
      <c r="D107" s="17">
        <v>202110219</v>
      </c>
      <c r="F107" s="6" t="s">
        <v>214</v>
      </c>
      <c r="G107" s="6" t="s">
        <v>1072</v>
      </c>
      <c r="H107" s="6"/>
      <c r="I107" s="17">
        <v>5.21</v>
      </c>
      <c r="J107" s="6" t="s">
        <v>242</v>
      </c>
      <c r="K107" s="6" t="s">
        <v>44</v>
      </c>
      <c r="L107" s="19">
        <v>2.5000000000000001E-2</v>
      </c>
      <c r="M107" s="8">
        <v>8.2100000000000006E-2</v>
      </c>
      <c r="N107" s="7">
        <v>2297.6999999999998</v>
      </c>
      <c r="O107" s="7">
        <v>93.34</v>
      </c>
      <c r="P107" s="7">
        <v>7.58</v>
      </c>
      <c r="Q107" s="8">
        <v>1.2999999999999999E-3</v>
      </c>
      <c r="R107" s="8">
        <v>0</v>
      </c>
    </row>
    <row r="108" spans="2:18">
      <c r="B108" t="s">
        <v>1346</v>
      </c>
      <c r="C108" s="6" t="s">
        <v>1010</v>
      </c>
      <c r="D108" s="17">
        <v>202104238</v>
      </c>
      <c r="F108" s="6" t="s">
        <v>214</v>
      </c>
      <c r="G108" s="6" t="s">
        <v>1072</v>
      </c>
      <c r="H108" s="6"/>
      <c r="I108" s="17">
        <v>2.21</v>
      </c>
      <c r="J108" s="6" t="s">
        <v>242</v>
      </c>
      <c r="K108" s="6" t="s">
        <v>49</v>
      </c>
      <c r="L108" s="19">
        <v>3.7499999999999999E-3</v>
      </c>
      <c r="M108" s="8">
        <v>-0.91600000000000004</v>
      </c>
      <c r="N108" s="7">
        <v>13959.54</v>
      </c>
      <c r="O108" s="7">
        <v>100</v>
      </c>
      <c r="P108" s="7">
        <v>47.86</v>
      </c>
      <c r="Q108" s="8">
        <v>8.0999999999999996E-3</v>
      </c>
      <c r="R108" s="8">
        <v>1E-4</v>
      </c>
    </row>
    <row r="109" spans="2:18">
      <c r="B109" t="s">
        <v>1347</v>
      </c>
      <c r="C109" s="6" t="s">
        <v>1010</v>
      </c>
      <c r="D109" s="17">
        <v>202104220</v>
      </c>
      <c r="F109" s="6" t="s">
        <v>214</v>
      </c>
      <c r="G109" s="6" t="s">
        <v>1072</v>
      </c>
      <c r="H109" s="6"/>
      <c r="I109" s="17">
        <v>2.21</v>
      </c>
      <c r="J109" s="6" t="s">
        <v>242</v>
      </c>
      <c r="K109" s="6" t="s">
        <v>49</v>
      </c>
      <c r="L109" s="19">
        <v>3.7499999999999999E-3</v>
      </c>
      <c r="M109" s="8">
        <v>-0.91600000000000004</v>
      </c>
      <c r="N109" s="7">
        <v>-13959.54</v>
      </c>
      <c r="O109" s="7">
        <v>100</v>
      </c>
      <c r="P109" s="7">
        <v>-47.86</v>
      </c>
      <c r="Q109" s="8">
        <v>-8.0999999999999996E-3</v>
      </c>
      <c r="R109" s="8">
        <v>-1E-4</v>
      </c>
    </row>
    <row r="110" spans="2:18">
      <c r="B110" t="s">
        <v>1358</v>
      </c>
      <c r="C110" s="6" t="s">
        <v>1010</v>
      </c>
      <c r="D110" s="17">
        <v>202112223</v>
      </c>
      <c r="F110" s="6" t="s">
        <v>214</v>
      </c>
      <c r="G110" s="6" t="s">
        <v>1033</v>
      </c>
      <c r="H110" s="6"/>
      <c r="I110" s="17">
        <v>2.4</v>
      </c>
      <c r="J110" s="6" t="s">
        <v>242</v>
      </c>
      <c r="K110" s="6" t="s">
        <v>48</v>
      </c>
      <c r="L110" s="19">
        <v>0</v>
      </c>
      <c r="M110" s="8">
        <v>7.4099999999999999E-2</v>
      </c>
      <c r="N110" s="7">
        <v>4390.7</v>
      </c>
      <c r="O110" s="7">
        <v>97.47</v>
      </c>
      <c r="P110" s="7">
        <v>11.05</v>
      </c>
      <c r="Q110" s="8">
        <v>1.9E-3</v>
      </c>
      <c r="R110" s="8">
        <v>0</v>
      </c>
    </row>
    <row r="111" spans="2:18">
      <c r="B111" t="s">
        <v>1359</v>
      </c>
      <c r="C111" s="6" t="s">
        <v>1010</v>
      </c>
      <c r="D111" s="17">
        <v>202112231</v>
      </c>
      <c r="F111" s="6" t="s">
        <v>214</v>
      </c>
      <c r="G111" s="6" t="s">
        <v>1033</v>
      </c>
      <c r="H111" s="6"/>
      <c r="I111" s="17">
        <v>2.37</v>
      </c>
      <c r="J111" s="6" t="s">
        <v>242</v>
      </c>
      <c r="K111" s="6" t="s">
        <v>46</v>
      </c>
      <c r="L111" s="19">
        <v>0</v>
      </c>
      <c r="M111" s="8">
        <v>8.7300000000000003E-2</v>
      </c>
      <c r="N111" s="7">
        <v>3102.79</v>
      </c>
      <c r="O111" s="7">
        <v>97.58</v>
      </c>
      <c r="P111" s="7">
        <v>11.61</v>
      </c>
      <c r="Q111" s="8">
        <v>2E-3</v>
      </c>
      <c r="R111" s="8">
        <v>0</v>
      </c>
    </row>
    <row r="112" spans="2:18">
      <c r="B112" t="s">
        <v>1357</v>
      </c>
      <c r="C112" s="6" t="s">
        <v>1010</v>
      </c>
      <c r="D112" s="17">
        <v>202112215</v>
      </c>
      <c r="F112" s="6" t="s">
        <v>214</v>
      </c>
      <c r="G112" s="6" t="s">
        <v>1033</v>
      </c>
      <c r="H112" s="6"/>
      <c r="I112" s="17">
        <v>2.39</v>
      </c>
      <c r="J112" s="6" t="s">
        <v>242</v>
      </c>
      <c r="K112" s="6" t="s">
        <v>44</v>
      </c>
      <c r="L112" s="19">
        <v>0</v>
      </c>
      <c r="M112" s="8">
        <v>8.1100000000000005E-2</v>
      </c>
      <c r="N112" s="7">
        <v>101045.09</v>
      </c>
      <c r="O112" s="7">
        <v>96.18</v>
      </c>
      <c r="P112" s="7">
        <v>343.63</v>
      </c>
      <c r="Q112" s="8">
        <v>5.8000000000000003E-2</v>
      </c>
      <c r="R112" s="8">
        <v>1E-3</v>
      </c>
    </row>
    <row r="113" spans="2:18">
      <c r="B113" t="s">
        <v>1362</v>
      </c>
      <c r="C113" s="6" t="s">
        <v>1010</v>
      </c>
      <c r="D113" s="17">
        <v>202112264</v>
      </c>
      <c r="F113" s="6" t="s">
        <v>214</v>
      </c>
      <c r="G113" s="6" t="s">
        <v>1033</v>
      </c>
      <c r="H113" s="6"/>
      <c r="I113" s="17">
        <v>0</v>
      </c>
      <c r="J113" s="6" t="s">
        <v>242</v>
      </c>
      <c r="K113" s="6" t="s">
        <v>44</v>
      </c>
      <c r="L113" s="19">
        <v>0</v>
      </c>
      <c r="M113" s="8">
        <v>0</v>
      </c>
      <c r="N113" s="7">
        <v>600.52</v>
      </c>
      <c r="O113" s="7">
        <v>100</v>
      </c>
      <c r="P113" s="7">
        <v>2.12</v>
      </c>
      <c r="Q113" s="8">
        <v>4.0000000000000002E-4</v>
      </c>
      <c r="R113" s="8">
        <v>0</v>
      </c>
    </row>
    <row r="114" spans="2:18">
      <c r="B114" t="s">
        <v>1363</v>
      </c>
      <c r="C114" s="6" t="s">
        <v>1010</v>
      </c>
      <c r="D114" s="17">
        <v>202112272</v>
      </c>
      <c r="F114" s="6" t="s">
        <v>214</v>
      </c>
      <c r="G114" s="6" t="s">
        <v>1033</v>
      </c>
      <c r="H114" s="6"/>
      <c r="I114" s="17">
        <v>0</v>
      </c>
      <c r="J114" s="6" t="s">
        <v>242</v>
      </c>
      <c r="K114" s="6" t="s">
        <v>44</v>
      </c>
      <c r="L114" s="19">
        <v>0</v>
      </c>
      <c r="M114" s="8">
        <v>0</v>
      </c>
      <c r="N114" s="7">
        <v>-600.52</v>
      </c>
      <c r="O114" s="7">
        <v>100</v>
      </c>
      <c r="P114" s="7">
        <v>-2.12</v>
      </c>
      <c r="Q114" s="8">
        <v>-4.0000000000000002E-4</v>
      </c>
      <c r="R114" s="8">
        <v>0</v>
      </c>
    </row>
    <row r="115" spans="2:18">
      <c r="B115" t="s">
        <v>1388</v>
      </c>
      <c r="C115" s="6" t="s">
        <v>1010</v>
      </c>
      <c r="D115" s="17">
        <v>289991689</v>
      </c>
      <c r="F115" s="6" t="s">
        <v>214</v>
      </c>
      <c r="G115" s="6" t="s">
        <v>926</v>
      </c>
      <c r="H115" s="6"/>
      <c r="I115" s="17">
        <v>2.4500000000000002</v>
      </c>
      <c r="J115" s="6" t="s">
        <v>242</v>
      </c>
      <c r="K115" s="6" t="s">
        <v>49</v>
      </c>
      <c r="L115" s="35">
        <v>3.1699999999999999E-2</v>
      </c>
      <c r="M115" s="8">
        <v>4.9200000000000001E-2</v>
      </c>
      <c r="N115" s="7">
        <v>2632.5</v>
      </c>
      <c r="O115" s="7">
        <v>100.09</v>
      </c>
      <c r="P115" s="7">
        <v>9.0299999999999994</v>
      </c>
      <c r="Q115" s="8">
        <v>1.5E-3</v>
      </c>
      <c r="R115" s="8">
        <v>0</v>
      </c>
    </row>
    <row r="116" spans="2:18">
      <c r="B116" t="s">
        <v>1374</v>
      </c>
      <c r="C116" s="6" t="s">
        <v>1010</v>
      </c>
      <c r="D116" s="17">
        <v>202203097</v>
      </c>
      <c r="F116" s="6" t="s">
        <v>214</v>
      </c>
      <c r="G116" s="6" t="s">
        <v>1074</v>
      </c>
      <c r="H116" s="6"/>
      <c r="I116" s="17">
        <v>1.87</v>
      </c>
      <c r="J116" s="6" t="s">
        <v>242</v>
      </c>
      <c r="K116" s="6" t="s">
        <v>44</v>
      </c>
      <c r="L116" s="19">
        <v>0</v>
      </c>
      <c r="M116" s="8">
        <v>6.8599999999999994E-2</v>
      </c>
      <c r="N116" s="7">
        <v>96974.1</v>
      </c>
      <c r="O116" s="7">
        <v>99.34</v>
      </c>
      <c r="P116" s="7">
        <v>340.63</v>
      </c>
      <c r="Q116" s="8">
        <v>5.7500000000000002E-2</v>
      </c>
      <c r="R116" s="8">
        <v>1E-3</v>
      </c>
    </row>
    <row r="117" spans="2:18">
      <c r="B117" t="s">
        <v>1372</v>
      </c>
      <c r="C117" s="6" t="s">
        <v>1010</v>
      </c>
      <c r="D117" s="17">
        <v>202203113</v>
      </c>
      <c r="F117" s="6" t="s">
        <v>214</v>
      </c>
      <c r="G117" s="6" t="s">
        <v>1075</v>
      </c>
      <c r="H117" s="6"/>
      <c r="I117" s="17">
        <v>1.61</v>
      </c>
      <c r="J117" s="6" t="s">
        <v>242</v>
      </c>
      <c r="K117" s="6" t="s">
        <v>44</v>
      </c>
      <c r="L117" s="19">
        <v>1.95E-2</v>
      </c>
      <c r="M117" s="8">
        <v>-0.90839999999999999</v>
      </c>
      <c r="N117" s="7">
        <v>25.87</v>
      </c>
      <c r="O117" s="7">
        <v>100</v>
      </c>
      <c r="P117" s="7">
        <v>0.09</v>
      </c>
      <c r="Q117" s="8">
        <v>0</v>
      </c>
      <c r="R117" s="8">
        <v>0</v>
      </c>
    </row>
    <row r="118" spans="2:18">
      <c r="B118" t="s">
        <v>1373</v>
      </c>
      <c r="C118" s="6" t="s">
        <v>1010</v>
      </c>
      <c r="D118" s="17">
        <v>202203105</v>
      </c>
      <c r="F118" s="6" t="s">
        <v>214</v>
      </c>
      <c r="G118" s="6" t="s">
        <v>1075</v>
      </c>
      <c r="H118" s="6"/>
      <c r="I118" s="17">
        <v>1.61</v>
      </c>
      <c r="J118" s="6" t="s">
        <v>242</v>
      </c>
      <c r="K118" s="6" t="s">
        <v>44</v>
      </c>
      <c r="L118" s="19">
        <v>1.95E-2</v>
      </c>
      <c r="M118" s="8">
        <v>-0.90839999999999999</v>
      </c>
      <c r="N118" s="7">
        <v>-25.87</v>
      </c>
      <c r="O118" s="7">
        <v>100</v>
      </c>
      <c r="P118" s="7">
        <v>-0.09</v>
      </c>
      <c r="Q118" s="8">
        <v>0</v>
      </c>
      <c r="R118" s="8">
        <v>0</v>
      </c>
    </row>
    <row r="119" spans="2:18">
      <c r="B119" t="s">
        <v>1345</v>
      </c>
      <c r="C119" s="6" t="s">
        <v>1010</v>
      </c>
      <c r="D119" s="17">
        <v>202108015</v>
      </c>
      <c r="F119" s="6" t="s">
        <v>214</v>
      </c>
      <c r="G119" s="6" t="s">
        <v>1077</v>
      </c>
      <c r="H119" s="6"/>
      <c r="I119" s="17">
        <v>3.2</v>
      </c>
      <c r="J119" s="6" t="s">
        <v>246</v>
      </c>
      <c r="K119" s="6" t="s">
        <v>44</v>
      </c>
      <c r="L119" s="35">
        <v>5.1299999999999998E-2</v>
      </c>
      <c r="M119" s="8">
        <v>0.13819999999999999</v>
      </c>
      <c r="N119" s="7">
        <v>66097.539999999994</v>
      </c>
      <c r="O119" s="7">
        <v>98.59</v>
      </c>
      <c r="P119" s="7">
        <v>230.42</v>
      </c>
      <c r="Q119" s="8">
        <v>3.8899999999999997E-2</v>
      </c>
      <c r="R119" s="8">
        <v>6.9999999999999999E-4</v>
      </c>
    </row>
    <row r="120" spans="2:18">
      <c r="B120" t="s">
        <v>1330</v>
      </c>
      <c r="C120" s="6" t="s">
        <v>1010</v>
      </c>
      <c r="D120" s="17">
        <v>299942094</v>
      </c>
      <c r="F120" s="6" t="s">
        <v>214</v>
      </c>
      <c r="G120" s="6" t="s">
        <v>1078</v>
      </c>
      <c r="H120" s="6"/>
      <c r="I120" s="17">
        <v>3.37</v>
      </c>
      <c r="J120" s="6" t="s">
        <v>238</v>
      </c>
      <c r="K120" s="6" t="s">
        <v>44</v>
      </c>
      <c r="L120" s="35">
        <v>8.9899999999999994E-2</v>
      </c>
      <c r="M120" s="8">
        <v>0.10349999999999999</v>
      </c>
      <c r="N120" s="7">
        <v>10913.86</v>
      </c>
      <c r="O120" s="7">
        <v>99.47</v>
      </c>
      <c r="P120" s="7">
        <v>38.39</v>
      </c>
      <c r="Q120" s="8">
        <v>6.4999999999999997E-3</v>
      </c>
      <c r="R120" s="8">
        <v>1E-4</v>
      </c>
    </row>
    <row r="121" spans="2:18">
      <c r="B121" t="s">
        <v>1348</v>
      </c>
      <c r="C121" s="6" t="s">
        <v>1010</v>
      </c>
      <c r="D121" s="17">
        <v>202110201</v>
      </c>
      <c r="F121" s="6" t="s">
        <v>214</v>
      </c>
      <c r="G121" s="6" t="s">
        <v>1079</v>
      </c>
      <c r="H121" s="6"/>
      <c r="I121" s="17">
        <v>3.44</v>
      </c>
      <c r="J121" s="6" t="s">
        <v>238</v>
      </c>
      <c r="K121" s="6" t="s">
        <v>49</v>
      </c>
      <c r="L121" s="19">
        <v>0.02</v>
      </c>
      <c r="M121" s="8">
        <v>7.3999999999999996E-2</v>
      </c>
      <c r="N121" s="7">
        <v>55166.7</v>
      </c>
      <c r="O121" s="7">
        <v>83.95</v>
      </c>
      <c r="P121" s="7">
        <v>158.79</v>
      </c>
      <c r="Q121" s="8">
        <v>2.6800000000000001E-2</v>
      </c>
      <c r="R121" s="8">
        <v>5.0000000000000001E-4</v>
      </c>
    </row>
    <row r="122" spans="2:18">
      <c r="B122" t="s">
        <v>1349</v>
      </c>
      <c r="C122" s="6" t="s">
        <v>1010</v>
      </c>
      <c r="D122" s="17">
        <v>202110193</v>
      </c>
      <c r="F122" s="6" t="s">
        <v>214</v>
      </c>
      <c r="G122" s="6" t="s">
        <v>1079</v>
      </c>
      <c r="H122" s="6"/>
      <c r="I122" s="17">
        <v>3</v>
      </c>
      <c r="J122" s="6" t="s">
        <v>238</v>
      </c>
      <c r="K122" s="6" t="s">
        <v>49</v>
      </c>
      <c r="L122" s="19">
        <v>8.0449999999999994E-2</v>
      </c>
      <c r="M122" s="8">
        <v>0.31369999999999998</v>
      </c>
      <c r="N122" s="7">
        <v>64396.4</v>
      </c>
      <c r="O122" s="7">
        <v>55.25</v>
      </c>
      <c r="P122" s="7">
        <v>121.97</v>
      </c>
      <c r="Q122" s="8">
        <v>2.06E-2</v>
      </c>
      <c r="R122" s="8">
        <v>4.0000000000000002E-4</v>
      </c>
    </row>
    <row r="123" spans="2:18">
      <c r="B123" t="s">
        <v>1316</v>
      </c>
      <c r="C123" s="6" t="s">
        <v>1010</v>
      </c>
      <c r="D123" s="17">
        <v>299937730</v>
      </c>
      <c r="F123" s="6" t="s">
        <v>214</v>
      </c>
      <c r="G123" s="6" t="s">
        <v>1080</v>
      </c>
      <c r="H123" s="6"/>
      <c r="I123" s="17">
        <v>2.2400000000000002</v>
      </c>
      <c r="J123" s="6" t="s">
        <v>238</v>
      </c>
      <c r="K123" s="6" t="s">
        <v>70</v>
      </c>
      <c r="L123" s="35">
        <v>7.22E-2</v>
      </c>
      <c r="M123" s="8">
        <v>9.6500000000000002E-2</v>
      </c>
      <c r="N123" s="7">
        <v>55930.3</v>
      </c>
      <c r="O123" s="7">
        <v>100.96</v>
      </c>
      <c r="P123" s="7">
        <v>25.44</v>
      </c>
      <c r="Q123" s="8">
        <v>4.3E-3</v>
      </c>
      <c r="R123" s="8">
        <v>1E-4</v>
      </c>
    </row>
    <row r="124" spans="2:18">
      <c r="B124" t="s">
        <v>1315</v>
      </c>
      <c r="C124" s="6" t="s">
        <v>1010</v>
      </c>
      <c r="D124" s="17">
        <v>299937722</v>
      </c>
      <c r="F124" s="6" t="s">
        <v>214</v>
      </c>
      <c r="G124" s="6" t="s">
        <v>1080</v>
      </c>
      <c r="H124" s="6"/>
      <c r="I124" s="17">
        <v>2.25</v>
      </c>
      <c r="J124" s="6" t="s">
        <v>238</v>
      </c>
      <c r="K124" s="6" t="s">
        <v>54</v>
      </c>
      <c r="L124" s="35">
        <v>7.22E-2</v>
      </c>
      <c r="M124" s="8">
        <v>9.7699999999999995E-2</v>
      </c>
      <c r="N124" s="7">
        <v>92853.23</v>
      </c>
      <c r="O124" s="7">
        <v>99.89</v>
      </c>
      <c r="P124" s="7">
        <v>212.06</v>
      </c>
      <c r="Q124" s="8">
        <v>3.5799999999999998E-2</v>
      </c>
      <c r="R124" s="8">
        <v>5.9999999999999995E-4</v>
      </c>
    </row>
    <row r="125" spans="2:18">
      <c r="B125" t="s">
        <v>1328</v>
      </c>
      <c r="C125" s="6" t="s">
        <v>1010</v>
      </c>
      <c r="D125" s="17">
        <v>202101010</v>
      </c>
      <c r="F125" s="6" t="s">
        <v>214</v>
      </c>
      <c r="G125" s="6" t="s">
        <v>1080</v>
      </c>
      <c r="H125" s="6"/>
      <c r="I125" s="17">
        <v>2.25</v>
      </c>
      <c r="J125" s="6" t="s">
        <v>238</v>
      </c>
      <c r="K125" s="6" t="s">
        <v>54</v>
      </c>
      <c r="L125" s="35">
        <v>1.4E-2</v>
      </c>
      <c r="M125" s="8">
        <v>1.4E-2</v>
      </c>
      <c r="N125" s="7">
        <v>23724.959999999999</v>
      </c>
      <c r="O125" s="7">
        <v>100</v>
      </c>
      <c r="P125" s="7">
        <v>54.24</v>
      </c>
      <c r="Q125" s="8">
        <v>9.1999999999999998E-3</v>
      </c>
      <c r="R125" s="8">
        <v>2.0000000000000001E-4</v>
      </c>
    </row>
    <row r="126" spans="2:18">
      <c r="B126" t="s">
        <v>1329</v>
      </c>
      <c r="C126" s="6" t="s">
        <v>1010</v>
      </c>
      <c r="D126" s="17">
        <v>202001020</v>
      </c>
      <c r="F126" s="6" t="s">
        <v>214</v>
      </c>
      <c r="G126" s="6" t="s">
        <v>1080</v>
      </c>
      <c r="H126" s="6"/>
      <c r="I126" s="17">
        <v>2.25</v>
      </c>
      <c r="J126" s="6" t="s">
        <v>238</v>
      </c>
      <c r="K126" s="6" t="s">
        <v>54</v>
      </c>
      <c r="L126" s="35">
        <v>0</v>
      </c>
      <c r="M126" s="8">
        <v>0</v>
      </c>
      <c r="N126" s="7">
        <v>-23724.959999999999</v>
      </c>
      <c r="O126" s="7">
        <v>100</v>
      </c>
      <c r="P126" s="7">
        <v>-54.24</v>
      </c>
      <c r="Q126" s="8">
        <v>-9.1999999999999998E-3</v>
      </c>
      <c r="R126" s="8">
        <v>-2.0000000000000001E-4</v>
      </c>
    </row>
    <row r="127" spans="2:18">
      <c r="B127" t="s">
        <v>1339</v>
      </c>
      <c r="C127" s="6" t="s">
        <v>1010</v>
      </c>
      <c r="D127" s="17">
        <v>202106308</v>
      </c>
      <c r="F127" s="6" t="s">
        <v>214</v>
      </c>
      <c r="G127" s="6" t="s">
        <v>1081</v>
      </c>
      <c r="H127" s="6"/>
      <c r="I127" s="17">
        <v>3.31</v>
      </c>
      <c r="J127" s="6" t="s">
        <v>234</v>
      </c>
      <c r="K127" s="6" t="s">
        <v>54</v>
      </c>
      <c r="L127" s="35">
        <v>5.2200000000000003E-2</v>
      </c>
      <c r="M127" s="8">
        <v>7.3999999999999996E-2</v>
      </c>
      <c r="N127" s="7">
        <v>18114</v>
      </c>
      <c r="O127" s="7">
        <v>91.14</v>
      </c>
      <c r="P127" s="7">
        <v>37.74</v>
      </c>
      <c r="Q127" s="8">
        <v>6.4000000000000003E-3</v>
      </c>
      <c r="R127" s="8">
        <v>1E-4</v>
      </c>
    </row>
    <row r="128" spans="2:18">
      <c r="B128" t="s">
        <v>1340</v>
      </c>
      <c r="C128" s="6" t="s">
        <v>1010</v>
      </c>
      <c r="D128" s="17">
        <v>202106316</v>
      </c>
      <c r="F128" s="6" t="s">
        <v>214</v>
      </c>
      <c r="G128" s="6" t="s">
        <v>1081</v>
      </c>
      <c r="H128" s="6"/>
      <c r="I128" s="17">
        <v>3.25</v>
      </c>
      <c r="J128" s="6" t="s">
        <v>234</v>
      </c>
      <c r="K128" s="6" t="s">
        <v>57</v>
      </c>
      <c r="L128" s="35">
        <v>5.3999999999999999E-2</v>
      </c>
      <c r="M128" s="8">
        <v>0.1104</v>
      </c>
      <c r="N128" s="7">
        <v>217417.67</v>
      </c>
      <c r="O128" s="7">
        <v>83.47</v>
      </c>
      <c r="P128" s="7">
        <v>59.47</v>
      </c>
      <c r="Q128" s="8">
        <v>0.01</v>
      </c>
      <c r="R128" s="8">
        <v>2.0000000000000001E-4</v>
      </c>
    </row>
    <row r="129" spans="2:18">
      <c r="B129" t="s">
        <v>1310</v>
      </c>
      <c r="C129" s="6" t="s">
        <v>1010</v>
      </c>
      <c r="D129" s="17">
        <v>299936211</v>
      </c>
      <c r="F129" s="6" t="s">
        <v>214</v>
      </c>
      <c r="G129" s="6" t="s">
        <v>1082</v>
      </c>
      <c r="H129" s="6"/>
      <c r="I129" s="17">
        <v>1.67</v>
      </c>
      <c r="J129" s="6" t="s">
        <v>390</v>
      </c>
      <c r="K129" s="6" t="s">
        <v>44</v>
      </c>
      <c r="L129" s="19">
        <v>3.397E-2</v>
      </c>
      <c r="M129" s="8">
        <v>5.74E-2</v>
      </c>
      <c r="N129" s="7">
        <v>5050.99</v>
      </c>
      <c r="O129" s="7">
        <v>96.85</v>
      </c>
      <c r="P129" s="7">
        <v>17.3</v>
      </c>
      <c r="Q129" s="8">
        <v>2.8999999999999998E-3</v>
      </c>
      <c r="R129" s="8">
        <v>1E-4</v>
      </c>
    </row>
    <row r="130" spans="2:18">
      <c r="B130" t="s">
        <v>1311</v>
      </c>
      <c r="C130" s="6" t="s">
        <v>1010</v>
      </c>
      <c r="D130" s="17">
        <v>202001285</v>
      </c>
      <c r="F130" s="6" t="s">
        <v>214</v>
      </c>
      <c r="G130" s="6" t="s">
        <v>1083</v>
      </c>
      <c r="H130" s="6"/>
      <c r="I130" s="17">
        <v>1.43</v>
      </c>
      <c r="J130" s="6" t="s">
        <v>234</v>
      </c>
      <c r="K130" s="6" t="s">
        <v>44</v>
      </c>
      <c r="L130" s="19">
        <v>8.1626000000000004E-2</v>
      </c>
      <c r="M130" s="8">
        <v>0.1119</v>
      </c>
      <c r="N130" s="7">
        <v>5883.24</v>
      </c>
      <c r="O130" s="7">
        <v>100.92</v>
      </c>
      <c r="P130" s="7">
        <v>21</v>
      </c>
      <c r="Q130" s="8">
        <v>3.5000000000000001E-3</v>
      </c>
      <c r="R130" s="8">
        <v>1E-4</v>
      </c>
    </row>
    <row r="131" spans="2:18">
      <c r="B131" t="s">
        <v>1341</v>
      </c>
      <c r="C131" s="6" t="s">
        <v>1010</v>
      </c>
      <c r="D131" s="17">
        <v>299943050</v>
      </c>
      <c r="F131" s="6" t="s">
        <v>214</v>
      </c>
      <c r="G131" s="6" t="s">
        <v>1081</v>
      </c>
      <c r="H131" s="6"/>
      <c r="I131" s="17">
        <v>3.25</v>
      </c>
      <c r="J131" s="6" t="s">
        <v>234</v>
      </c>
      <c r="K131" s="6" t="s">
        <v>57</v>
      </c>
      <c r="L131" s="35">
        <v>8.2500000000000004E-3</v>
      </c>
      <c r="M131" s="8">
        <v>8.3000000000000001E-3</v>
      </c>
      <c r="N131" s="7">
        <v>107442.55</v>
      </c>
      <c r="O131" s="7">
        <v>100</v>
      </c>
      <c r="P131" s="7">
        <v>35.21</v>
      </c>
      <c r="Q131" s="8">
        <v>5.8999999999999999E-3</v>
      </c>
      <c r="R131" s="8">
        <v>1E-4</v>
      </c>
    </row>
    <row r="132" spans="2:18">
      <c r="B132" t="s">
        <v>1342</v>
      </c>
      <c r="C132" s="6" t="s">
        <v>1010</v>
      </c>
      <c r="D132" s="17">
        <v>299943068</v>
      </c>
      <c r="F132" s="6" t="s">
        <v>214</v>
      </c>
      <c r="G132" s="6" t="s">
        <v>1081</v>
      </c>
      <c r="H132" s="6"/>
      <c r="I132" s="17">
        <v>3.25</v>
      </c>
      <c r="J132" s="6" t="s">
        <v>234</v>
      </c>
      <c r="K132" s="6" t="s">
        <v>57</v>
      </c>
      <c r="L132" s="35">
        <v>0</v>
      </c>
      <c r="M132" s="8">
        <v>0</v>
      </c>
      <c r="N132" s="7">
        <v>-107442.55</v>
      </c>
      <c r="O132" s="7">
        <v>100</v>
      </c>
      <c r="P132" s="7">
        <v>-35.21</v>
      </c>
      <c r="Q132" s="8">
        <v>-5.8999999999999999E-3</v>
      </c>
      <c r="R132" s="8">
        <v>-1E-4</v>
      </c>
    </row>
    <row r="133" spans="2:18">
      <c r="B133" s="13" t="s">
        <v>1053</v>
      </c>
      <c r="C133" s="13"/>
      <c r="D133" s="14"/>
      <c r="E133" s="13"/>
      <c r="F133" s="13"/>
      <c r="G133" s="13"/>
      <c r="H133" s="13"/>
      <c r="I133" s="14">
        <v>0</v>
      </c>
      <c r="J133" s="13"/>
      <c r="K133" s="13"/>
      <c r="M133" s="16">
        <v>0</v>
      </c>
      <c r="N133" s="15">
        <v>0</v>
      </c>
      <c r="P133" s="15">
        <v>0</v>
      </c>
      <c r="Q133" s="16">
        <v>0</v>
      </c>
      <c r="R133" s="16">
        <v>0</v>
      </c>
    </row>
    <row r="136" spans="2:18">
      <c r="B136" s="6" t="s">
        <v>127</v>
      </c>
      <c r="C136" s="6"/>
      <c r="D136" s="17"/>
      <c r="E136" s="6"/>
      <c r="F136" s="6"/>
      <c r="G136" s="6"/>
      <c r="H136" s="6"/>
      <c r="J136" s="6"/>
      <c r="K136" s="6"/>
    </row>
    <row r="140" spans="2:18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132</v>
      </c>
      <c r="H7" s="3" t="s">
        <v>90</v>
      </c>
      <c r="I7" s="3" t="s">
        <v>91</v>
      </c>
      <c r="J7" s="3" t="s">
        <v>92</v>
      </c>
      <c r="K7" s="3" t="s">
        <v>133</v>
      </c>
      <c r="L7" s="3" t="s">
        <v>43</v>
      </c>
      <c r="M7" s="3" t="s">
        <v>547</v>
      </c>
      <c r="N7" s="3" t="s">
        <v>136</v>
      </c>
      <c r="O7" s="3" t="s">
        <v>137</v>
      </c>
    </row>
    <row r="8" spans="2:15">
      <c r="B8" s="4"/>
      <c r="C8" s="4"/>
      <c r="D8" s="4"/>
      <c r="E8" s="4"/>
      <c r="F8" s="4"/>
      <c r="G8" s="4" t="s">
        <v>139</v>
      </c>
      <c r="H8" s="4"/>
      <c r="I8" s="4" t="s">
        <v>96</v>
      </c>
      <c r="J8" s="4" t="s">
        <v>96</v>
      </c>
      <c r="K8" s="4" t="s">
        <v>140</v>
      </c>
      <c r="L8" s="4" t="s">
        <v>141</v>
      </c>
      <c r="M8" s="4" t="s">
        <v>97</v>
      </c>
      <c r="N8" s="4" t="s">
        <v>96</v>
      </c>
      <c r="O8" s="4" t="s">
        <v>96</v>
      </c>
    </row>
    <row r="10" spans="2:15">
      <c r="B10" s="3" t="s">
        <v>1085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4448360.3499999996</v>
      </c>
      <c r="M10" s="9">
        <v>15707.94</v>
      </c>
      <c r="N10" s="10">
        <v>1</v>
      </c>
      <c r="O10" s="10">
        <v>4.5499999999999999E-2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4448360.3499999996</v>
      </c>
      <c r="M11" s="9">
        <v>15707.94</v>
      </c>
      <c r="N11" s="10">
        <v>1</v>
      </c>
      <c r="O11" s="10">
        <v>4.5499999999999999E-2</v>
      </c>
    </row>
    <row r="12" spans="2:15">
      <c r="B12" s="13" t="s">
        <v>1086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554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7314.83</v>
      </c>
      <c r="M13" s="15">
        <v>4.41</v>
      </c>
      <c r="N13" s="16">
        <v>2.9999999999999997E-4</v>
      </c>
      <c r="O13" s="16">
        <v>0</v>
      </c>
    </row>
    <row r="14" spans="2:15">
      <c r="B14" s="6" t="s">
        <v>1087</v>
      </c>
      <c r="C14" s="17">
        <v>29992804</v>
      </c>
      <c r="D14" s="18">
        <v>20</v>
      </c>
      <c r="E14" s="6" t="s">
        <v>214</v>
      </c>
      <c r="F14" s="6" t="s">
        <v>196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7314.83</v>
      </c>
      <c r="L14" s="7">
        <v>60.24</v>
      </c>
      <c r="M14" s="7">
        <v>4.41</v>
      </c>
      <c r="N14" s="8">
        <v>2.9999999999999997E-4</v>
      </c>
      <c r="O14" s="8">
        <v>0</v>
      </c>
    </row>
    <row r="15" spans="2:15">
      <c r="B15" s="13" t="s">
        <v>1088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4441045.5199999996</v>
      </c>
      <c r="M15" s="15">
        <v>15703.54</v>
      </c>
      <c r="N15" s="16">
        <v>0.99970000000000003</v>
      </c>
      <c r="O15" s="16">
        <v>4.5499999999999999E-2</v>
      </c>
    </row>
    <row r="16" spans="2:15">
      <c r="B16" s="6" t="s">
        <v>1089</v>
      </c>
      <c r="C16" s="17">
        <v>77725554</v>
      </c>
      <c r="D16" s="18">
        <v>10</v>
      </c>
      <c r="E16" s="6" t="s">
        <v>195</v>
      </c>
      <c r="F16" s="6" t="s">
        <v>196</v>
      </c>
      <c r="G16" s="17">
        <v>0</v>
      </c>
      <c r="H16" s="6" t="s">
        <v>44</v>
      </c>
      <c r="I16" s="19">
        <v>0</v>
      </c>
      <c r="J16" s="8">
        <v>0</v>
      </c>
      <c r="K16" s="7">
        <v>380000</v>
      </c>
      <c r="L16" s="7">
        <v>100</v>
      </c>
      <c r="M16" s="7">
        <v>1343.68</v>
      </c>
      <c r="N16" s="8">
        <v>8.5500000000000007E-2</v>
      </c>
      <c r="O16" s="8">
        <v>3.8999999999999998E-3</v>
      </c>
    </row>
    <row r="17" spans="2:15">
      <c r="B17" s="6" t="s">
        <v>1090</v>
      </c>
      <c r="C17" s="17">
        <v>77726669</v>
      </c>
      <c r="D17" s="18">
        <v>12</v>
      </c>
      <c r="E17" s="6" t="s">
        <v>195</v>
      </c>
      <c r="F17" s="6" t="s">
        <v>196</v>
      </c>
      <c r="G17" s="17">
        <v>0</v>
      </c>
      <c r="H17" s="6" t="s">
        <v>44</v>
      </c>
      <c r="I17" s="19">
        <v>0</v>
      </c>
      <c r="J17" s="8">
        <v>0</v>
      </c>
      <c r="K17" s="7">
        <v>200000</v>
      </c>
      <c r="L17" s="7">
        <v>100</v>
      </c>
      <c r="M17" s="7">
        <v>707.2</v>
      </c>
      <c r="N17" s="8">
        <v>4.4999999999999998E-2</v>
      </c>
      <c r="O17" s="8">
        <v>2.0999999999999999E-3</v>
      </c>
    </row>
    <row r="18" spans="2:15">
      <c r="B18" s="6" t="s">
        <v>1091</v>
      </c>
      <c r="C18" s="17">
        <v>77720001</v>
      </c>
      <c r="D18" s="18">
        <v>10</v>
      </c>
      <c r="E18" s="6" t="s">
        <v>195</v>
      </c>
      <c r="F18" s="6" t="s">
        <v>196</v>
      </c>
      <c r="G18" s="17">
        <v>0</v>
      </c>
      <c r="H18" s="6" t="s">
        <v>44</v>
      </c>
      <c r="I18" s="19">
        <v>0</v>
      </c>
      <c r="J18" s="8">
        <v>0</v>
      </c>
      <c r="K18" s="7">
        <v>460000</v>
      </c>
      <c r="L18" s="7">
        <v>100</v>
      </c>
      <c r="M18" s="7">
        <v>1626.56</v>
      </c>
      <c r="N18" s="8">
        <v>0.1036</v>
      </c>
      <c r="O18" s="8">
        <v>4.7000000000000002E-3</v>
      </c>
    </row>
    <row r="19" spans="2:15">
      <c r="B19" s="6" t="s">
        <v>1092</v>
      </c>
      <c r="C19" s="17">
        <v>40666</v>
      </c>
      <c r="D19" s="18">
        <v>10</v>
      </c>
      <c r="E19" s="6" t="s">
        <v>195</v>
      </c>
      <c r="F19" s="6" t="s">
        <v>196</v>
      </c>
      <c r="G19" s="17">
        <v>0</v>
      </c>
      <c r="H19" s="6" t="s">
        <v>44</v>
      </c>
      <c r="I19" s="19">
        <v>0</v>
      </c>
      <c r="J19" s="8">
        <v>0</v>
      </c>
      <c r="K19" s="7">
        <v>3401045.52</v>
      </c>
      <c r="L19" s="7">
        <v>100</v>
      </c>
      <c r="M19" s="7">
        <v>12026.1</v>
      </c>
      <c r="N19" s="8">
        <v>0.76559999999999995</v>
      </c>
      <c r="O19" s="8">
        <v>3.49E-2</v>
      </c>
    </row>
    <row r="20" spans="2:15">
      <c r="B20" s="13" t="s">
        <v>1093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453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188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127</v>
      </c>
      <c r="C25" s="17"/>
      <c r="D25" s="6"/>
      <c r="E25" s="6"/>
      <c r="F25" s="6"/>
      <c r="H25" s="6"/>
    </row>
    <row r="29" spans="2:15">
      <c r="B29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9"/>
  <sheetViews>
    <sheetView rightToLeft="1" workbookViewId="0">
      <selection activeCell="C18" sqref="C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1094</v>
      </c>
    </row>
    <row r="7" spans="2:10">
      <c r="B7" s="3" t="s">
        <v>85</v>
      </c>
      <c r="C7" s="3" t="s">
        <v>1095</v>
      </c>
      <c r="D7" s="3" t="s">
        <v>1096</v>
      </c>
      <c r="E7" s="3" t="s">
        <v>1097</v>
      </c>
      <c r="F7" s="3" t="s">
        <v>90</v>
      </c>
      <c r="G7" s="3" t="s">
        <v>1098</v>
      </c>
      <c r="H7" s="3" t="s">
        <v>94</v>
      </c>
      <c r="I7" s="3" t="s">
        <v>95</v>
      </c>
      <c r="J7" s="3" t="s">
        <v>1099</v>
      </c>
    </row>
    <row r="8" spans="2:10">
      <c r="B8" s="4"/>
      <c r="C8" s="4"/>
      <c r="D8" s="4"/>
      <c r="E8" s="4" t="s">
        <v>139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1100</v>
      </c>
      <c r="C10" s="3"/>
      <c r="D10" s="3"/>
      <c r="F10" s="3"/>
      <c r="G10" s="9">
        <v>115.4</v>
      </c>
      <c r="H10" s="10">
        <v>1</v>
      </c>
      <c r="I10" s="10">
        <v>2.9999999999999997E-4</v>
      </c>
      <c r="J10" s="3"/>
    </row>
    <row r="11" spans="2:10">
      <c r="B11" s="3" t="s">
        <v>1101</v>
      </c>
      <c r="C11" s="3"/>
      <c r="D11" s="3"/>
      <c r="F11" s="3"/>
      <c r="G11" s="9">
        <v>42.56</v>
      </c>
      <c r="H11" s="10">
        <v>0.36880000000000002</v>
      </c>
      <c r="I11" s="10">
        <v>1E-4</v>
      </c>
      <c r="J11" s="3"/>
    </row>
    <row r="12" spans="2:10">
      <c r="B12" s="13" t="s">
        <v>1102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1103</v>
      </c>
      <c r="C13" s="13"/>
      <c r="D13" s="13"/>
      <c r="F13" s="13"/>
      <c r="G13" s="15">
        <v>42.56</v>
      </c>
      <c r="H13" s="16">
        <v>0.36880000000000002</v>
      </c>
      <c r="I13" s="16">
        <v>1E-4</v>
      </c>
      <c r="J13" s="13"/>
    </row>
    <row r="14" spans="2:10">
      <c r="B14" s="6" t="s">
        <v>1104</v>
      </c>
      <c r="C14" s="6" t="s">
        <v>1105</v>
      </c>
      <c r="D14" s="6" t="s">
        <v>1106</v>
      </c>
      <c r="E14" s="28">
        <v>0</v>
      </c>
      <c r="F14" s="6" t="s">
        <v>103</v>
      </c>
      <c r="G14" s="7">
        <v>7.37</v>
      </c>
      <c r="H14" s="8">
        <v>6.3899999999999998E-2</v>
      </c>
      <c r="I14" s="8">
        <v>0</v>
      </c>
      <c r="J14" s="6" t="s">
        <v>1107</v>
      </c>
    </row>
    <row r="15" spans="2:10">
      <c r="B15" s="6" t="s">
        <v>1108</v>
      </c>
      <c r="C15" s="27">
        <v>44561</v>
      </c>
      <c r="D15" s="6" t="s">
        <v>1106</v>
      </c>
      <c r="E15" s="28">
        <v>0</v>
      </c>
      <c r="F15" s="6" t="s">
        <v>103</v>
      </c>
      <c r="G15" s="7">
        <v>12.89</v>
      </c>
      <c r="H15" s="8">
        <v>0.11169999999999999</v>
      </c>
      <c r="I15" s="8">
        <v>0</v>
      </c>
      <c r="J15" s="6" t="s">
        <v>1109</v>
      </c>
    </row>
    <row r="16" spans="2:10">
      <c r="B16" s="6" t="s">
        <v>1110</v>
      </c>
      <c r="C16" s="27">
        <v>44561</v>
      </c>
      <c r="D16" s="6" t="s">
        <v>1106</v>
      </c>
      <c r="E16" s="28">
        <v>0</v>
      </c>
      <c r="F16" s="6" t="s">
        <v>103</v>
      </c>
      <c r="G16" s="7">
        <v>7.62</v>
      </c>
      <c r="H16" s="8">
        <v>6.6000000000000003E-2</v>
      </c>
      <c r="I16" s="8">
        <v>0</v>
      </c>
      <c r="J16" s="6" t="s">
        <v>1111</v>
      </c>
    </row>
    <row r="17" spans="2:10">
      <c r="B17" s="6" t="s">
        <v>1112</v>
      </c>
      <c r="C17" s="27">
        <v>44561</v>
      </c>
      <c r="D17" s="6" t="s">
        <v>1106</v>
      </c>
      <c r="E17" s="28">
        <v>0</v>
      </c>
      <c r="F17" s="6" t="s">
        <v>103</v>
      </c>
      <c r="G17" s="7">
        <v>7.18</v>
      </c>
      <c r="H17" s="8">
        <v>6.2199999999999998E-2</v>
      </c>
      <c r="I17" s="8">
        <v>0</v>
      </c>
      <c r="J17" s="6" t="s">
        <v>1113</v>
      </c>
    </row>
    <row r="18" spans="2:10">
      <c r="B18" s="6" t="s">
        <v>1114</v>
      </c>
      <c r="C18" s="27">
        <v>44707</v>
      </c>
      <c r="D18" s="6" t="s">
        <v>1106</v>
      </c>
      <c r="E18" s="28">
        <v>0</v>
      </c>
      <c r="F18" s="6" t="s">
        <v>103</v>
      </c>
      <c r="G18" s="7">
        <v>7.5</v>
      </c>
      <c r="H18" s="8">
        <v>6.5000000000000002E-2</v>
      </c>
      <c r="I18" s="8">
        <v>0</v>
      </c>
      <c r="J18" s="6" t="s">
        <v>1115</v>
      </c>
    </row>
    <row r="19" spans="2:10">
      <c r="B19" s="3" t="s">
        <v>1116</v>
      </c>
      <c r="C19" s="3"/>
      <c r="D19" s="3"/>
      <c r="F19" s="3"/>
      <c r="G19" s="9">
        <v>72.849999999999994</v>
      </c>
      <c r="H19" s="10">
        <v>0.63119999999999998</v>
      </c>
      <c r="I19" s="10">
        <v>2.0000000000000001E-4</v>
      </c>
      <c r="J19" s="3"/>
    </row>
    <row r="20" spans="2:10">
      <c r="B20" s="13" t="s">
        <v>1102</v>
      </c>
      <c r="C20" s="13"/>
      <c r="D20" s="13"/>
      <c r="F20" s="13"/>
      <c r="G20" s="15">
        <v>72.849999999999994</v>
      </c>
      <c r="H20" s="16">
        <v>0.63119999999999998</v>
      </c>
      <c r="I20" s="16">
        <v>2.0000000000000001E-4</v>
      </c>
      <c r="J20" s="13"/>
    </row>
    <row r="21" spans="2:10">
      <c r="B21" s="6" t="s">
        <v>1117</v>
      </c>
      <c r="C21" s="27">
        <v>44561</v>
      </c>
      <c r="D21" s="6" t="s">
        <v>1118</v>
      </c>
      <c r="E21" s="26">
        <v>1.2665009599718925E-2</v>
      </c>
      <c r="F21" s="6" t="s">
        <v>49</v>
      </c>
      <c r="G21" s="7">
        <v>72.849999999999994</v>
      </c>
      <c r="H21" s="8">
        <v>0.63119999999999998</v>
      </c>
      <c r="I21" s="8">
        <v>2.0000000000000001E-4</v>
      </c>
      <c r="J21" s="6" t="s">
        <v>1119</v>
      </c>
    </row>
    <row r="22" spans="2:10">
      <c r="B22" s="13" t="s">
        <v>1103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5" spans="2:10">
      <c r="B25" s="6" t="s">
        <v>127</v>
      </c>
      <c r="C25" s="6"/>
      <c r="D25" s="6"/>
      <c r="F25" s="6"/>
      <c r="J25" s="6"/>
    </row>
    <row r="29" spans="2:10">
      <c r="B29" s="5" t="s">
        <v>83</v>
      </c>
    </row>
  </sheetData>
  <dataValidations count="1">
    <dataValidation allowBlank="1" showInputMessage="1" showErrorMessage="1" sqref="E21 C21" xr:uid="{7625B27A-A35A-40FD-B594-4EE443C4F466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547</v>
      </c>
      <c r="J7" s="3" t="s">
        <v>136</v>
      </c>
      <c r="K7" s="3" t="s">
        <v>137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1121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547</v>
      </c>
      <c r="J7" s="3" t="s">
        <v>136</v>
      </c>
      <c r="K7" s="3" t="s">
        <v>137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1123</v>
      </c>
      <c r="C10" s="12"/>
      <c r="D10" s="3"/>
      <c r="E10" s="3"/>
      <c r="F10" s="3"/>
      <c r="I10" s="9">
        <v>7.21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7.21</v>
      </c>
      <c r="J11" s="10">
        <v>1</v>
      </c>
      <c r="K11" s="10">
        <v>0</v>
      </c>
    </row>
    <row r="12" spans="2:11">
      <c r="B12" s="6" t="s">
        <v>1124</v>
      </c>
      <c r="C12" s="17">
        <v>202108064</v>
      </c>
      <c r="D12" s="6" t="s">
        <v>214</v>
      </c>
      <c r="E12" s="6"/>
      <c r="F12" s="6" t="s">
        <v>103</v>
      </c>
      <c r="G12" s="19">
        <v>0</v>
      </c>
      <c r="I12" s="7">
        <v>4.99</v>
      </c>
      <c r="J12" s="8">
        <v>0.69169999999999998</v>
      </c>
      <c r="K12" s="8">
        <v>0</v>
      </c>
    </row>
    <row r="13" spans="2:11">
      <c r="B13" s="6" t="s">
        <v>1125</v>
      </c>
      <c r="C13" s="17">
        <v>299944462</v>
      </c>
      <c r="D13" s="6" t="s">
        <v>214</v>
      </c>
      <c r="E13" s="6"/>
      <c r="F13" s="6" t="s">
        <v>103</v>
      </c>
      <c r="G13" s="19">
        <v>0</v>
      </c>
      <c r="I13" s="7">
        <v>2.2200000000000002</v>
      </c>
      <c r="J13" s="8">
        <v>0.30830000000000002</v>
      </c>
      <c r="K13" s="8">
        <v>0</v>
      </c>
    </row>
    <row r="14" spans="2:11">
      <c r="B14" s="3" t="s">
        <v>126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127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6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1126</v>
      </c>
    </row>
    <row r="7" spans="2:4">
      <c r="B7" s="3" t="s">
        <v>85</v>
      </c>
      <c r="C7" s="3" t="s">
        <v>1127</v>
      </c>
      <c r="D7" s="3" t="s">
        <v>1128</v>
      </c>
    </row>
    <row r="8" spans="2:4">
      <c r="B8" s="4"/>
      <c r="C8" s="4" t="s">
        <v>97</v>
      </c>
      <c r="D8" s="4" t="s">
        <v>138</v>
      </c>
    </row>
    <row r="10" spans="2:4">
      <c r="B10" s="3" t="s">
        <v>1129</v>
      </c>
      <c r="C10" s="9">
        <v>14960.5</v>
      </c>
      <c r="D10" s="3"/>
    </row>
    <row r="11" spans="2:4">
      <c r="B11" s="3" t="s">
        <v>99</v>
      </c>
      <c r="C11" s="9">
        <v>4758.88</v>
      </c>
      <c r="D11" s="3"/>
    </row>
    <row r="12" spans="2:4">
      <c r="B12" s="22" t="s">
        <v>619</v>
      </c>
      <c r="C12" s="23">
        <v>9.06</v>
      </c>
      <c r="D12" s="24" t="s">
        <v>1139</v>
      </c>
    </row>
    <row r="13" spans="2:4">
      <c r="B13" s="22" t="s">
        <v>623</v>
      </c>
      <c r="C13" s="23">
        <v>5.81</v>
      </c>
      <c r="D13" s="24" t="s">
        <v>1140</v>
      </c>
    </row>
    <row r="14" spans="2:4">
      <c r="B14" s="22" t="s">
        <v>625</v>
      </c>
      <c r="C14" s="23">
        <v>15.99</v>
      </c>
      <c r="D14" s="24" t="s">
        <v>1141</v>
      </c>
    </row>
    <row r="15" spans="2:4">
      <c r="B15" s="22" t="s">
        <v>667</v>
      </c>
      <c r="C15" s="23">
        <v>33.15</v>
      </c>
      <c r="D15" s="24" t="s">
        <v>1142</v>
      </c>
    </row>
    <row r="16" spans="2:4">
      <c r="B16" s="22" t="s">
        <v>1143</v>
      </c>
      <c r="C16" s="23">
        <v>506.83</v>
      </c>
      <c r="D16" s="24" t="s">
        <v>1144</v>
      </c>
    </row>
    <row r="17" spans="2:4">
      <c r="B17" s="22" t="s">
        <v>626</v>
      </c>
      <c r="C17" s="23">
        <v>2.31</v>
      </c>
      <c r="D17" s="24" t="s">
        <v>1145</v>
      </c>
    </row>
    <row r="18" spans="2:4">
      <c r="B18" s="22" t="s">
        <v>628</v>
      </c>
      <c r="C18" s="23">
        <v>9.6199999999999992</v>
      </c>
      <c r="D18" s="24" t="s">
        <v>1146</v>
      </c>
    </row>
    <row r="19" spans="2:4">
      <c r="B19" s="22" t="s">
        <v>631</v>
      </c>
      <c r="C19" s="23">
        <v>36.17</v>
      </c>
      <c r="D19" s="24" t="s">
        <v>1147</v>
      </c>
    </row>
    <row r="20" spans="2:4">
      <c r="B20" s="22" t="s">
        <v>670</v>
      </c>
      <c r="C20" s="23">
        <v>0.21</v>
      </c>
      <c r="D20" s="24" t="s">
        <v>1148</v>
      </c>
    </row>
    <row r="21" spans="2:4">
      <c r="B21" s="22" t="s">
        <v>672</v>
      </c>
      <c r="C21" s="23">
        <v>4.1399999999999997</v>
      </c>
      <c r="D21" s="24" t="s">
        <v>1149</v>
      </c>
    </row>
    <row r="22" spans="2:4">
      <c r="B22" s="22" t="s">
        <v>678</v>
      </c>
      <c r="C22" s="23">
        <v>22.42</v>
      </c>
      <c r="D22" s="24" t="s">
        <v>1150</v>
      </c>
    </row>
    <row r="23" spans="2:4">
      <c r="B23" s="22" t="s">
        <v>679</v>
      </c>
      <c r="C23" s="23">
        <v>1.48</v>
      </c>
      <c r="D23" s="24" t="s">
        <v>1151</v>
      </c>
    </row>
    <row r="24" spans="2:4">
      <c r="B24" s="22" t="s">
        <v>633</v>
      </c>
      <c r="C24" s="23">
        <v>1.1100000000000001</v>
      </c>
      <c r="D24" s="24" t="s">
        <v>1152</v>
      </c>
    </row>
    <row r="25" spans="2:4">
      <c r="B25" s="22" t="s">
        <v>663</v>
      </c>
      <c r="C25" s="23">
        <v>74.900000000000006</v>
      </c>
      <c r="D25" s="24" t="s">
        <v>1153</v>
      </c>
    </row>
    <row r="26" spans="2:4">
      <c r="B26" s="22" t="s">
        <v>635</v>
      </c>
      <c r="C26" s="23">
        <v>140.82</v>
      </c>
      <c r="D26" s="24" t="s">
        <v>1154</v>
      </c>
    </row>
    <row r="27" spans="2:4">
      <c r="B27" s="22" t="s">
        <v>637</v>
      </c>
      <c r="C27" s="23">
        <v>3.47</v>
      </c>
      <c r="D27" s="24" t="s">
        <v>1155</v>
      </c>
    </row>
    <row r="28" spans="2:4">
      <c r="B28" s="22" t="s">
        <v>639</v>
      </c>
      <c r="C28" s="23">
        <v>12.52</v>
      </c>
      <c r="D28" s="24" t="s">
        <v>1156</v>
      </c>
    </row>
    <row r="29" spans="2:4">
      <c r="B29" s="22" t="s">
        <v>1157</v>
      </c>
      <c r="C29" s="23">
        <v>158.72999999999999</v>
      </c>
      <c r="D29" s="24" t="s">
        <v>1158</v>
      </c>
    </row>
    <row r="30" spans="2:4">
      <c r="B30" s="22" t="s">
        <v>770</v>
      </c>
      <c r="C30" s="23">
        <v>26.02</v>
      </c>
      <c r="D30" s="24" t="s">
        <v>1159</v>
      </c>
    </row>
    <row r="31" spans="2:4">
      <c r="B31" s="22" t="s">
        <v>641</v>
      </c>
      <c r="C31" s="23">
        <v>0.13</v>
      </c>
      <c r="D31" s="24" t="s">
        <v>1160</v>
      </c>
    </row>
    <row r="32" spans="2:4">
      <c r="B32" s="22" t="s">
        <v>642</v>
      </c>
      <c r="C32" s="23">
        <v>174.63</v>
      </c>
      <c r="D32" s="24" t="s">
        <v>1161</v>
      </c>
    </row>
    <row r="33" spans="2:4">
      <c r="B33" s="22" t="s">
        <v>646</v>
      </c>
      <c r="C33" s="23">
        <v>1.0900000000000001</v>
      </c>
      <c r="D33" s="24" t="s">
        <v>1162</v>
      </c>
    </row>
    <row r="34" spans="2:4">
      <c r="B34" s="22" t="s">
        <v>647</v>
      </c>
      <c r="C34" s="23">
        <v>3.75</v>
      </c>
      <c r="D34" s="24" t="s">
        <v>1163</v>
      </c>
    </row>
    <row r="35" spans="2:4">
      <c r="B35" s="22" t="s">
        <v>650</v>
      </c>
      <c r="C35" s="23">
        <v>56</v>
      </c>
      <c r="D35" s="24" t="s">
        <v>1164</v>
      </c>
    </row>
    <row r="36" spans="2:4">
      <c r="B36" s="22" t="s">
        <v>651</v>
      </c>
      <c r="C36" s="23">
        <v>19.52</v>
      </c>
      <c r="D36" s="24" t="s">
        <v>1165</v>
      </c>
    </row>
    <row r="37" spans="2:4">
      <c r="B37" s="22" t="s">
        <v>1166</v>
      </c>
      <c r="C37" s="23">
        <v>137</v>
      </c>
      <c r="D37" s="24" t="s">
        <v>1167</v>
      </c>
    </row>
    <row r="38" spans="2:4">
      <c r="B38" s="22" t="s">
        <v>1044</v>
      </c>
      <c r="C38" s="23">
        <v>560</v>
      </c>
      <c r="D38" s="24" t="s">
        <v>1168</v>
      </c>
    </row>
    <row r="39" spans="2:4">
      <c r="B39" s="22" t="s">
        <v>684</v>
      </c>
      <c r="C39" s="23">
        <v>22.33</v>
      </c>
      <c r="D39" s="24" t="s">
        <v>1169</v>
      </c>
    </row>
    <row r="40" spans="2:4">
      <c r="B40" s="22" t="s">
        <v>686</v>
      </c>
      <c r="C40" s="23">
        <v>22.15</v>
      </c>
      <c r="D40" s="24" t="s">
        <v>1170</v>
      </c>
    </row>
    <row r="41" spans="2:4">
      <c r="B41" s="22" t="s">
        <v>688</v>
      </c>
      <c r="C41" s="23">
        <v>90.52</v>
      </c>
      <c r="D41" s="24" t="s">
        <v>1171</v>
      </c>
    </row>
    <row r="42" spans="2:4">
      <c r="B42" s="22" t="s">
        <v>1038</v>
      </c>
      <c r="C42" s="23">
        <v>156.4</v>
      </c>
      <c r="D42" s="24" t="s">
        <v>1172</v>
      </c>
    </row>
    <row r="43" spans="2:4">
      <c r="B43" s="22" t="s">
        <v>1039</v>
      </c>
      <c r="C43" s="23">
        <v>395.89</v>
      </c>
      <c r="D43" s="24" t="s">
        <v>1173</v>
      </c>
    </row>
    <row r="44" spans="2:4">
      <c r="B44" s="22" t="s">
        <v>1013</v>
      </c>
      <c r="C44" s="23">
        <v>272.8</v>
      </c>
      <c r="D44" s="24" t="s">
        <v>1174</v>
      </c>
    </row>
    <row r="45" spans="2:4">
      <c r="B45" s="22" t="s">
        <v>1175</v>
      </c>
      <c r="C45" s="23">
        <v>61.42</v>
      </c>
      <c r="D45" s="24" t="s">
        <v>1176</v>
      </c>
    </row>
    <row r="46" spans="2:4">
      <c r="B46" s="22" t="s">
        <v>1177</v>
      </c>
      <c r="C46" s="23">
        <v>95.35</v>
      </c>
      <c r="D46" s="24" t="s">
        <v>1178</v>
      </c>
    </row>
    <row r="47" spans="2:4">
      <c r="B47" s="22" t="s">
        <v>689</v>
      </c>
      <c r="C47" s="23">
        <v>0.82</v>
      </c>
      <c r="D47" s="24" t="s">
        <v>1179</v>
      </c>
    </row>
    <row r="48" spans="2:4">
      <c r="B48" s="22" t="s">
        <v>690</v>
      </c>
      <c r="C48" s="23">
        <v>34.06</v>
      </c>
      <c r="D48" s="24" t="s">
        <v>1180</v>
      </c>
    </row>
    <row r="49" spans="2:4">
      <c r="B49" s="22" t="s">
        <v>692</v>
      </c>
      <c r="C49" s="23">
        <v>382.56</v>
      </c>
      <c r="D49" s="24" t="s">
        <v>1181</v>
      </c>
    </row>
    <row r="50" spans="2:4">
      <c r="B50" s="22" t="s">
        <v>693</v>
      </c>
      <c r="C50" s="23">
        <v>15.28</v>
      </c>
      <c r="D50" s="24" t="s">
        <v>1182</v>
      </c>
    </row>
    <row r="51" spans="2:4">
      <c r="B51" s="22" t="s">
        <v>694</v>
      </c>
      <c r="C51" s="23">
        <v>0.37</v>
      </c>
      <c r="D51" s="24" t="s">
        <v>1183</v>
      </c>
    </row>
    <row r="52" spans="2:4">
      <c r="B52" s="22" t="s">
        <v>1184</v>
      </c>
      <c r="C52" s="23">
        <v>0.43</v>
      </c>
      <c r="D52" s="24" t="s">
        <v>1179</v>
      </c>
    </row>
    <row r="53" spans="2:4">
      <c r="B53" s="22" t="s">
        <v>1185</v>
      </c>
      <c r="C53" s="23">
        <v>2.33</v>
      </c>
      <c r="D53" s="24" t="s">
        <v>1186</v>
      </c>
    </row>
    <row r="54" spans="2:4">
      <c r="B54" s="22" t="s">
        <v>1187</v>
      </c>
      <c r="C54" s="23">
        <v>810</v>
      </c>
      <c r="D54" s="24" t="s">
        <v>1188</v>
      </c>
    </row>
    <row r="55" spans="2:4">
      <c r="B55" s="22" t="s">
        <v>700</v>
      </c>
      <c r="C55" s="23">
        <v>25.39</v>
      </c>
      <c r="D55" s="24" t="s">
        <v>1189</v>
      </c>
    </row>
    <row r="56" spans="2:4">
      <c r="B56" s="22" t="s">
        <v>701</v>
      </c>
      <c r="C56" s="23">
        <v>28.73</v>
      </c>
      <c r="D56" s="24" t="s">
        <v>1190</v>
      </c>
    </row>
    <row r="57" spans="2:4">
      <c r="B57" s="22" t="s">
        <v>702</v>
      </c>
      <c r="C57" s="23">
        <v>114.17</v>
      </c>
      <c r="D57" s="24" t="s">
        <v>1191</v>
      </c>
    </row>
    <row r="58" spans="2:4">
      <c r="B58" s="22" t="s">
        <v>1192</v>
      </c>
      <c r="C58" s="23">
        <v>70.72</v>
      </c>
      <c r="D58" s="24" t="s">
        <v>1193</v>
      </c>
    </row>
    <row r="59" spans="2:4">
      <c r="B59" s="22" t="s">
        <v>1194</v>
      </c>
      <c r="C59" s="23">
        <v>45.51</v>
      </c>
      <c r="D59" s="24" t="s">
        <v>1195</v>
      </c>
    </row>
    <row r="60" spans="2:4">
      <c r="B60" s="22" t="s">
        <v>1196</v>
      </c>
      <c r="C60" s="23">
        <v>80.47</v>
      </c>
      <c r="D60" s="24" t="s">
        <v>1197</v>
      </c>
    </row>
    <row r="61" spans="2:4">
      <c r="B61" s="22" t="s">
        <v>664</v>
      </c>
      <c r="C61" s="23">
        <v>1.41</v>
      </c>
      <c r="D61" s="24" t="s">
        <v>1198</v>
      </c>
    </row>
    <row r="62" spans="2:4">
      <c r="B62" s="22" t="s">
        <v>703</v>
      </c>
      <c r="C62" s="23">
        <v>12.89</v>
      </c>
      <c r="D62" s="24" t="s">
        <v>1199</v>
      </c>
    </row>
    <row r="63" spans="2:4">
      <c r="B63" s="3" t="s">
        <v>126</v>
      </c>
      <c r="C63" s="9">
        <v>10201.620000000001</v>
      </c>
      <c r="D63" s="25"/>
    </row>
    <row r="64" spans="2:4">
      <c r="B64" s="22" t="s">
        <v>1200</v>
      </c>
      <c r="C64" s="23">
        <v>686.87</v>
      </c>
      <c r="D64" s="24" t="s">
        <v>1201</v>
      </c>
    </row>
    <row r="65" spans="2:4">
      <c r="B65" s="22" t="s">
        <v>617</v>
      </c>
      <c r="C65" s="23">
        <v>168.67</v>
      </c>
      <c r="D65" s="24" t="s">
        <v>1202</v>
      </c>
    </row>
    <row r="66" spans="2:4">
      <c r="B66" s="22" t="s">
        <v>706</v>
      </c>
      <c r="C66" s="23">
        <v>108.48</v>
      </c>
      <c r="D66" s="24" t="s">
        <v>1203</v>
      </c>
    </row>
    <row r="67" spans="2:4">
      <c r="B67" s="22" t="s">
        <v>741</v>
      </c>
      <c r="C67" s="23">
        <v>100.78</v>
      </c>
      <c r="D67" s="24" t="s">
        <v>1204</v>
      </c>
    </row>
    <row r="68" spans="2:4">
      <c r="B68" s="22" t="s">
        <v>1205</v>
      </c>
      <c r="C68" s="23">
        <v>333.27</v>
      </c>
      <c r="D68" s="24" t="s">
        <v>1206</v>
      </c>
    </row>
    <row r="69" spans="2:4">
      <c r="B69" s="22" t="s">
        <v>709</v>
      </c>
      <c r="C69" s="23">
        <v>6.19</v>
      </c>
      <c r="D69" s="24" t="s">
        <v>1207</v>
      </c>
    </row>
    <row r="70" spans="2:4">
      <c r="B70" s="22" t="s">
        <v>710</v>
      </c>
      <c r="C70" s="23">
        <v>79.98</v>
      </c>
      <c r="D70" s="24" t="s">
        <v>1161</v>
      </c>
    </row>
    <row r="71" spans="2:4">
      <c r="B71" s="22" t="s">
        <v>1208</v>
      </c>
      <c r="C71" s="23">
        <v>79.98</v>
      </c>
      <c r="D71" s="24" t="s">
        <v>1161</v>
      </c>
    </row>
    <row r="72" spans="2:4">
      <c r="B72" s="22" t="s">
        <v>742</v>
      </c>
      <c r="C72" s="23">
        <v>2.21</v>
      </c>
      <c r="D72" s="24" t="s">
        <v>1209</v>
      </c>
    </row>
    <row r="73" spans="2:4">
      <c r="B73" s="22" t="s">
        <v>744</v>
      </c>
      <c r="C73" s="23">
        <v>3.44</v>
      </c>
      <c r="D73" s="24" t="s">
        <v>1210</v>
      </c>
    </row>
    <row r="74" spans="2:4">
      <c r="B74" s="22" t="s">
        <v>1211</v>
      </c>
      <c r="C74" s="23">
        <v>13.96</v>
      </c>
      <c r="D74" s="24" t="s">
        <v>1212</v>
      </c>
    </row>
    <row r="75" spans="2:4">
      <c r="B75" s="22" t="s">
        <v>621</v>
      </c>
      <c r="C75" s="23">
        <v>140.03</v>
      </c>
      <c r="D75" s="24" t="s">
        <v>1213</v>
      </c>
    </row>
    <row r="76" spans="2:4">
      <c r="B76" s="22" t="s">
        <v>1073</v>
      </c>
      <c r="C76" s="23">
        <v>0.6</v>
      </c>
      <c r="D76" s="24" t="s">
        <v>1214</v>
      </c>
    </row>
    <row r="77" spans="2:4">
      <c r="B77" s="22" t="s">
        <v>1076</v>
      </c>
      <c r="C77" s="23">
        <v>0.03</v>
      </c>
      <c r="D77" s="24" t="s">
        <v>1215</v>
      </c>
    </row>
    <row r="78" spans="2:4">
      <c r="B78" s="22" t="s">
        <v>746</v>
      </c>
      <c r="C78" s="23">
        <v>18.75</v>
      </c>
      <c r="D78" s="24" t="s">
        <v>1216</v>
      </c>
    </row>
    <row r="79" spans="2:4">
      <c r="B79" s="22" t="s">
        <v>1217</v>
      </c>
      <c r="C79" s="23">
        <v>117.35</v>
      </c>
      <c r="D79" s="24" t="s">
        <v>1218</v>
      </c>
    </row>
    <row r="80" spans="2:4">
      <c r="B80" s="22" t="s">
        <v>1219</v>
      </c>
      <c r="C80" s="23">
        <v>273.91000000000003</v>
      </c>
      <c r="D80" s="24" t="s">
        <v>1220</v>
      </c>
    </row>
    <row r="81" spans="2:4">
      <c r="B81" s="22" t="s">
        <v>749</v>
      </c>
      <c r="C81" s="23">
        <v>0.99</v>
      </c>
      <c r="D81" s="24" t="s">
        <v>1221</v>
      </c>
    </row>
    <row r="82" spans="2:4">
      <c r="B82" s="22" t="s">
        <v>661</v>
      </c>
      <c r="C82" s="23">
        <v>64.599999999999994</v>
      </c>
      <c r="D82" s="24" t="s">
        <v>1222</v>
      </c>
    </row>
    <row r="83" spans="2:4">
      <c r="B83" s="22" t="s">
        <v>1223</v>
      </c>
      <c r="C83" s="23">
        <v>228.96</v>
      </c>
      <c r="D83" s="24" t="s">
        <v>1201</v>
      </c>
    </row>
    <row r="84" spans="2:4">
      <c r="B84" s="22" t="s">
        <v>712</v>
      </c>
      <c r="C84" s="23">
        <v>13.64</v>
      </c>
      <c r="D84" s="24" t="s">
        <v>1224</v>
      </c>
    </row>
    <row r="85" spans="2:4">
      <c r="B85" s="22" t="s">
        <v>714</v>
      </c>
      <c r="C85" s="23">
        <v>379.71</v>
      </c>
      <c r="D85" s="24" t="s">
        <v>1225</v>
      </c>
    </row>
    <row r="86" spans="2:4">
      <c r="B86" s="22" t="s">
        <v>750</v>
      </c>
      <c r="C86" s="23">
        <v>52.72</v>
      </c>
      <c r="D86" s="24" t="s">
        <v>1226</v>
      </c>
    </row>
    <row r="87" spans="2:4">
      <c r="B87" s="22" t="s">
        <v>630</v>
      </c>
      <c r="C87" s="23">
        <v>169.5</v>
      </c>
      <c r="D87" s="24" t="s">
        <v>1227</v>
      </c>
    </row>
    <row r="88" spans="2:4">
      <c r="B88" s="22" t="s">
        <v>1228</v>
      </c>
      <c r="C88" s="23">
        <v>184.58</v>
      </c>
      <c r="D88" s="24" t="s">
        <v>1227</v>
      </c>
    </row>
    <row r="89" spans="2:4">
      <c r="B89" s="22" t="s">
        <v>752</v>
      </c>
      <c r="C89" s="23">
        <v>11.82</v>
      </c>
      <c r="D89" s="24" t="s">
        <v>1229</v>
      </c>
    </row>
    <row r="90" spans="2:4">
      <c r="B90" s="22" t="s">
        <v>754</v>
      </c>
      <c r="C90" s="23">
        <v>42.32</v>
      </c>
      <c r="D90" s="24" t="s">
        <v>1218</v>
      </c>
    </row>
    <row r="91" spans="2:4">
      <c r="B91" s="22" t="s">
        <v>755</v>
      </c>
      <c r="C91" s="23">
        <v>21.22</v>
      </c>
      <c r="D91" s="24" t="s">
        <v>1230</v>
      </c>
    </row>
    <row r="92" spans="2:4">
      <c r="B92" s="22" t="s">
        <v>756</v>
      </c>
      <c r="C92" s="23">
        <v>57.68</v>
      </c>
      <c r="D92" s="24" t="s">
        <v>1231</v>
      </c>
    </row>
    <row r="93" spans="2:4">
      <c r="B93" s="22" t="s">
        <v>1232</v>
      </c>
      <c r="C93" s="23">
        <v>2.75</v>
      </c>
      <c r="D93" s="24" t="s">
        <v>1233</v>
      </c>
    </row>
    <row r="94" spans="2:4">
      <c r="B94" s="22" t="s">
        <v>758</v>
      </c>
      <c r="C94" s="23">
        <v>48.27</v>
      </c>
      <c r="D94" s="24" t="s">
        <v>1234</v>
      </c>
    </row>
    <row r="95" spans="2:4">
      <c r="B95" s="22" t="s">
        <v>759</v>
      </c>
      <c r="C95" s="23">
        <v>46.95</v>
      </c>
      <c r="D95" s="24" t="s">
        <v>1235</v>
      </c>
    </row>
    <row r="96" spans="2:4">
      <c r="B96" s="22" t="s">
        <v>761</v>
      </c>
      <c r="C96" s="23">
        <v>1.63</v>
      </c>
      <c r="D96" s="24" t="s">
        <v>1236</v>
      </c>
    </row>
    <row r="97" spans="2:4">
      <c r="B97" s="22" t="s">
        <v>728</v>
      </c>
      <c r="C97" s="23">
        <v>14.84</v>
      </c>
      <c r="D97" s="24" t="s">
        <v>1237</v>
      </c>
    </row>
    <row r="98" spans="2:4">
      <c r="B98" s="22" t="s">
        <v>1238</v>
      </c>
      <c r="C98" s="23">
        <v>1337.08</v>
      </c>
      <c r="D98" s="24" t="s">
        <v>1144</v>
      </c>
    </row>
    <row r="99" spans="2:4">
      <c r="B99" s="22" t="s">
        <v>729</v>
      </c>
      <c r="C99" s="23">
        <v>30.16</v>
      </c>
      <c r="D99" s="24" t="s">
        <v>1239</v>
      </c>
    </row>
    <row r="100" spans="2:4">
      <c r="B100" s="22" t="s">
        <v>730</v>
      </c>
      <c r="C100" s="23">
        <v>111.35</v>
      </c>
      <c r="D100" s="24" t="s">
        <v>1240</v>
      </c>
    </row>
    <row r="101" spans="2:4">
      <c r="B101" s="22" t="s">
        <v>1241</v>
      </c>
      <c r="C101" s="23">
        <v>143.56</v>
      </c>
      <c r="D101" s="24" t="s">
        <v>1227</v>
      </c>
    </row>
    <row r="102" spans="2:4">
      <c r="B102" s="22" t="s">
        <v>731</v>
      </c>
      <c r="C102" s="23">
        <v>3.06</v>
      </c>
      <c r="D102" s="24" t="s">
        <v>1242</v>
      </c>
    </row>
    <row r="103" spans="2:4">
      <c r="B103" s="22" t="s">
        <v>733</v>
      </c>
      <c r="C103" s="23">
        <v>42.26</v>
      </c>
      <c r="D103" s="24" t="s">
        <v>1243</v>
      </c>
    </row>
    <row r="104" spans="2:4">
      <c r="B104" s="22" t="s">
        <v>763</v>
      </c>
      <c r="C104" s="23">
        <v>3.8</v>
      </c>
      <c r="D104" s="24" t="s">
        <v>1244</v>
      </c>
    </row>
    <row r="105" spans="2:4">
      <c r="B105" s="22" t="s">
        <v>734</v>
      </c>
      <c r="C105" s="23">
        <v>92.94</v>
      </c>
      <c r="D105" s="24" t="s">
        <v>1245</v>
      </c>
    </row>
    <row r="106" spans="2:4">
      <c r="B106" s="22" t="s">
        <v>715</v>
      </c>
      <c r="C106" s="23">
        <v>163.19</v>
      </c>
      <c r="D106" s="24" t="s">
        <v>1246</v>
      </c>
    </row>
    <row r="107" spans="2:4">
      <c r="B107" s="22" t="s">
        <v>738</v>
      </c>
      <c r="C107" s="23">
        <v>11.3</v>
      </c>
      <c r="D107" s="24" t="s">
        <v>1247</v>
      </c>
    </row>
    <row r="108" spans="2:4">
      <c r="B108" s="22" t="s">
        <v>739</v>
      </c>
      <c r="C108" s="23">
        <v>172.66</v>
      </c>
      <c r="D108" s="24" t="s">
        <v>1248</v>
      </c>
    </row>
    <row r="109" spans="2:4">
      <c r="B109" s="22" t="s">
        <v>740</v>
      </c>
      <c r="C109" s="23">
        <v>210.66</v>
      </c>
      <c r="D109" s="24" t="s">
        <v>1248</v>
      </c>
    </row>
    <row r="110" spans="2:4">
      <c r="B110" s="22" t="s">
        <v>1249</v>
      </c>
      <c r="C110" s="23">
        <v>117.78</v>
      </c>
      <c r="D110" s="24" t="s">
        <v>1250</v>
      </c>
    </row>
    <row r="111" spans="2:4">
      <c r="B111" s="22" t="s">
        <v>1251</v>
      </c>
      <c r="C111" s="23">
        <v>196.3</v>
      </c>
      <c r="D111" s="24" t="s">
        <v>1252</v>
      </c>
    </row>
    <row r="112" spans="2:4">
      <c r="B112" s="22" t="s">
        <v>768</v>
      </c>
      <c r="C112" s="23">
        <v>657.42</v>
      </c>
      <c r="D112" s="24" t="s">
        <v>1253</v>
      </c>
    </row>
    <row r="113" spans="2:4">
      <c r="B113" s="22" t="s">
        <v>769</v>
      </c>
      <c r="C113" s="23">
        <v>3.75</v>
      </c>
      <c r="D113" s="24" t="s">
        <v>1254</v>
      </c>
    </row>
    <row r="114" spans="2:4">
      <c r="B114" s="22" t="s">
        <v>634</v>
      </c>
      <c r="C114" s="23">
        <v>28.01</v>
      </c>
      <c r="D114" s="24" t="s">
        <v>1255</v>
      </c>
    </row>
    <row r="115" spans="2:4">
      <c r="B115" s="22" t="s">
        <v>1256</v>
      </c>
      <c r="C115" s="23">
        <v>903.61</v>
      </c>
      <c r="D115" s="24" t="s">
        <v>1257</v>
      </c>
    </row>
    <row r="116" spans="2:4">
      <c r="B116" s="22" t="s">
        <v>1258</v>
      </c>
      <c r="C116" s="23">
        <v>1.75</v>
      </c>
      <c r="D116" s="24" t="s">
        <v>1188</v>
      </c>
    </row>
    <row r="117" spans="2:4">
      <c r="B117" s="22" t="s">
        <v>772</v>
      </c>
      <c r="C117" s="23">
        <v>58.16</v>
      </c>
      <c r="D117" s="24" t="s">
        <v>1259</v>
      </c>
    </row>
    <row r="118" spans="2:4">
      <c r="B118" s="22" t="s">
        <v>773</v>
      </c>
      <c r="C118" s="23">
        <v>3.23</v>
      </c>
      <c r="D118" s="24" t="s">
        <v>1260</v>
      </c>
    </row>
    <row r="119" spans="2:4">
      <c r="B119" s="22" t="s">
        <v>1261</v>
      </c>
      <c r="C119" s="23">
        <v>23.72</v>
      </c>
      <c r="D119" s="24" t="s">
        <v>1150</v>
      </c>
    </row>
    <row r="120" spans="2:4">
      <c r="B120" s="22" t="s">
        <v>643</v>
      </c>
      <c r="C120" s="23">
        <v>2.91</v>
      </c>
      <c r="D120" s="24" t="s">
        <v>1262</v>
      </c>
    </row>
    <row r="121" spans="2:4">
      <c r="B121" s="22" t="s">
        <v>644</v>
      </c>
      <c r="C121" s="23">
        <v>26.8</v>
      </c>
      <c r="D121" s="24" t="s">
        <v>1262</v>
      </c>
    </row>
    <row r="122" spans="2:4">
      <c r="B122" s="22" t="s">
        <v>1263</v>
      </c>
      <c r="C122" s="23">
        <v>32</v>
      </c>
      <c r="D122" s="24" t="s">
        <v>1242</v>
      </c>
    </row>
    <row r="123" spans="2:4">
      <c r="B123" s="22" t="s">
        <v>648</v>
      </c>
      <c r="C123" s="23">
        <v>124.29</v>
      </c>
      <c r="D123" s="24" t="s">
        <v>1227</v>
      </c>
    </row>
    <row r="124" spans="2:4">
      <c r="B124" s="22" t="s">
        <v>771</v>
      </c>
      <c r="C124" s="23">
        <v>255.75</v>
      </c>
      <c r="D124" s="24" t="s">
        <v>1264</v>
      </c>
    </row>
    <row r="125" spans="2:4">
      <c r="B125" s="22" t="s">
        <v>1265</v>
      </c>
      <c r="C125" s="23">
        <v>390.29</v>
      </c>
      <c r="D125" s="24" t="s">
        <v>1266</v>
      </c>
    </row>
    <row r="126" spans="2:4">
      <c r="B126" s="22" t="s">
        <v>775</v>
      </c>
      <c r="C126" s="23">
        <v>370.43</v>
      </c>
      <c r="D126" s="24" t="s">
        <v>1201</v>
      </c>
    </row>
    <row r="127" spans="2:4">
      <c r="B127" s="22" t="s">
        <v>1267</v>
      </c>
      <c r="C127" s="23">
        <v>302.33</v>
      </c>
      <c r="D127" s="24" t="s">
        <v>1201</v>
      </c>
    </row>
    <row r="128" spans="2:4">
      <c r="B128" s="22" t="s">
        <v>777</v>
      </c>
      <c r="C128" s="23">
        <v>17.82</v>
      </c>
      <c r="D128" s="24" t="s">
        <v>1268</v>
      </c>
    </row>
    <row r="129" spans="2:4">
      <c r="B129" s="22" t="s">
        <v>652</v>
      </c>
      <c r="C129" s="23">
        <v>0.85</v>
      </c>
      <c r="D129" s="24" t="s">
        <v>1207</v>
      </c>
    </row>
    <row r="130" spans="2:4">
      <c r="B130" s="22" t="s">
        <v>653</v>
      </c>
      <c r="C130" s="23">
        <v>2.69</v>
      </c>
      <c r="D130" s="24" t="s">
        <v>1269</v>
      </c>
    </row>
    <row r="131" spans="2:4">
      <c r="B131" s="22" t="s">
        <v>654</v>
      </c>
      <c r="C131" s="23">
        <v>17.260000000000002</v>
      </c>
      <c r="D131" s="24" t="s">
        <v>1270</v>
      </c>
    </row>
    <row r="132" spans="2:4">
      <c r="B132" s="22" t="s">
        <v>1271</v>
      </c>
      <c r="C132" s="23">
        <v>4.25</v>
      </c>
      <c r="D132" s="24" t="s">
        <v>1272</v>
      </c>
    </row>
    <row r="133" spans="2:4">
      <c r="B133" s="22" t="s">
        <v>1273</v>
      </c>
      <c r="C133" s="23">
        <v>7.43</v>
      </c>
      <c r="D133" s="24" t="s">
        <v>1274</v>
      </c>
    </row>
    <row r="134" spans="2:4">
      <c r="B134" s="22" t="s">
        <v>1275</v>
      </c>
      <c r="C134" s="23">
        <v>107.44</v>
      </c>
      <c r="D134" s="24" t="s">
        <v>1173</v>
      </c>
    </row>
    <row r="135" spans="2:4">
      <c r="B135" s="22" t="s">
        <v>1276</v>
      </c>
      <c r="C135" s="23">
        <v>6.94</v>
      </c>
      <c r="D135" s="24" t="s">
        <v>1277</v>
      </c>
    </row>
    <row r="136" spans="2:4">
      <c r="B136" s="22" t="s">
        <v>1278</v>
      </c>
      <c r="C136" s="23">
        <v>5.98</v>
      </c>
      <c r="D136" s="24" t="s">
        <v>1279</v>
      </c>
    </row>
    <row r="137" spans="2:4">
      <c r="B137" s="22" t="s">
        <v>778</v>
      </c>
      <c r="C137" s="23">
        <v>0.01</v>
      </c>
      <c r="D137" s="24" t="s">
        <v>1280</v>
      </c>
    </row>
    <row r="138" spans="2:4">
      <c r="B138" s="22" t="s">
        <v>1281</v>
      </c>
      <c r="C138" s="23">
        <v>68.78</v>
      </c>
      <c r="D138" s="24" t="s">
        <v>1282</v>
      </c>
    </row>
    <row r="139" spans="2:4">
      <c r="B139" s="22" t="s">
        <v>665</v>
      </c>
      <c r="C139" s="23">
        <v>664.94</v>
      </c>
      <c r="D139" s="24" t="s">
        <v>1283</v>
      </c>
    </row>
    <row r="142" spans="2:4">
      <c r="B142" s="6" t="s">
        <v>127</v>
      </c>
      <c r="D142" s="6"/>
    </row>
    <row r="146" spans="2:2">
      <c r="B146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1130</v>
      </c>
    </row>
    <row r="7" spans="2:16">
      <c r="B7" s="3" t="s">
        <v>85</v>
      </c>
      <c r="C7" s="3" t="s">
        <v>86</v>
      </c>
      <c r="D7" s="3" t="s">
        <v>184</v>
      </c>
      <c r="E7" s="3" t="s">
        <v>88</v>
      </c>
      <c r="F7" s="3" t="s">
        <v>89</v>
      </c>
      <c r="G7" s="3" t="s">
        <v>131</v>
      </c>
      <c r="H7" s="3" t="s">
        <v>132</v>
      </c>
      <c r="I7" s="3" t="s">
        <v>90</v>
      </c>
      <c r="J7" s="3" t="s">
        <v>91</v>
      </c>
      <c r="K7" s="3" t="s">
        <v>1131</v>
      </c>
      <c r="L7" s="3" t="s">
        <v>133</v>
      </c>
      <c r="M7" s="3" t="s">
        <v>1132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96</v>
      </c>
      <c r="K8" s="4" t="s">
        <v>96</v>
      </c>
      <c r="L8" s="4" t="s">
        <v>140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1133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453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1134</v>
      </c>
    </row>
    <row r="7" spans="2:16">
      <c r="B7" s="3" t="s">
        <v>85</v>
      </c>
      <c r="C7" s="3" t="s">
        <v>86</v>
      </c>
      <c r="D7" s="3" t="s">
        <v>184</v>
      </c>
      <c r="E7" s="3" t="s">
        <v>88</v>
      </c>
      <c r="F7" s="3" t="s">
        <v>89</v>
      </c>
      <c r="G7" s="3" t="s">
        <v>131</v>
      </c>
      <c r="H7" s="3" t="s">
        <v>132</v>
      </c>
      <c r="I7" s="3" t="s">
        <v>90</v>
      </c>
      <c r="J7" s="3" t="s">
        <v>91</v>
      </c>
      <c r="K7" s="3" t="s">
        <v>1131</v>
      </c>
      <c r="L7" s="3" t="s">
        <v>133</v>
      </c>
      <c r="M7" s="3" t="s">
        <v>1132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96</v>
      </c>
      <c r="K8" s="4" t="s">
        <v>96</v>
      </c>
      <c r="L8" s="4" t="s">
        <v>140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1135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453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128</v>
      </c>
    </row>
    <row r="7" spans="2:18" ht="15.75">
      <c r="B7" s="2" t="s">
        <v>129</v>
      </c>
    </row>
    <row r="8" spans="2:18">
      <c r="B8" s="3" t="s">
        <v>85</v>
      </c>
      <c r="C8" s="3" t="s">
        <v>86</v>
      </c>
      <c r="D8" s="3" t="s">
        <v>130</v>
      </c>
      <c r="E8" s="3" t="s">
        <v>88</v>
      </c>
      <c r="F8" s="3" t="s">
        <v>89</v>
      </c>
      <c r="G8" s="3" t="s">
        <v>131</v>
      </c>
      <c r="H8" s="3" t="s">
        <v>132</v>
      </c>
      <c r="I8" s="3" t="s">
        <v>90</v>
      </c>
      <c r="J8" s="3" t="s">
        <v>91</v>
      </c>
      <c r="K8" s="3" t="s">
        <v>92</v>
      </c>
      <c r="L8" s="3" t="s">
        <v>133</v>
      </c>
      <c r="M8" s="3" t="s">
        <v>43</v>
      </c>
      <c r="N8" s="3" t="s">
        <v>134</v>
      </c>
      <c r="O8" s="3" t="s">
        <v>93</v>
      </c>
      <c r="P8" s="3" t="s">
        <v>135</v>
      </c>
      <c r="Q8" s="3" t="s">
        <v>136</v>
      </c>
      <c r="R8" s="3" t="s">
        <v>137</v>
      </c>
    </row>
    <row r="9" spans="2:18">
      <c r="B9" s="4"/>
      <c r="C9" s="4"/>
      <c r="D9" s="4"/>
      <c r="E9" s="4"/>
      <c r="F9" s="4"/>
      <c r="G9" s="4" t="s">
        <v>138</v>
      </c>
      <c r="H9" s="4" t="s">
        <v>139</v>
      </c>
      <c r="I9" s="4"/>
      <c r="J9" s="4" t="s">
        <v>96</v>
      </c>
      <c r="K9" s="4" t="s">
        <v>96</v>
      </c>
      <c r="L9" s="4" t="s">
        <v>140</v>
      </c>
      <c r="M9" s="4" t="s">
        <v>141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142</v>
      </c>
      <c r="C11" s="12"/>
      <c r="D11" s="20"/>
      <c r="E11" s="3"/>
      <c r="F11" s="3"/>
      <c r="G11" s="3"/>
      <c r="H11" s="12">
        <v>2.44</v>
      </c>
      <c r="I11" s="3"/>
      <c r="K11" s="10">
        <v>2.1499999999999998E-2</v>
      </c>
      <c r="L11" s="9">
        <v>178539918</v>
      </c>
      <c r="O11" s="9">
        <v>189086.8</v>
      </c>
      <c r="Q11" s="10">
        <v>1</v>
      </c>
      <c r="R11" s="10">
        <v>0.54820000000000002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2.44</v>
      </c>
      <c r="I12" s="3"/>
      <c r="K12" s="10">
        <v>2.1499999999999998E-2</v>
      </c>
      <c r="L12" s="9">
        <v>174164918</v>
      </c>
      <c r="O12" s="9">
        <v>174153.11</v>
      </c>
      <c r="Q12" s="10">
        <v>0.92100000000000004</v>
      </c>
      <c r="R12" s="10">
        <v>0.50490000000000002</v>
      </c>
    </row>
    <row r="13" spans="2:18">
      <c r="B13" s="13" t="s">
        <v>143</v>
      </c>
      <c r="C13" s="14"/>
      <c r="D13" s="21"/>
      <c r="E13" s="13"/>
      <c r="F13" s="13"/>
      <c r="G13" s="13"/>
      <c r="H13" s="14">
        <v>7.52</v>
      </c>
      <c r="I13" s="13"/>
      <c r="K13" s="16">
        <v>5.7000000000000002E-3</v>
      </c>
      <c r="L13" s="15">
        <v>40044750</v>
      </c>
      <c r="O13" s="15">
        <v>41987.37</v>
      </c>
      <c r="Q13" s="16">
        <v>0.22209999999999999</v>
      </c>
      <c r="R13" s="16">
        <v>0.1217</v>
      </c>
    </row>
    <row r="14" spans="2:18">
      <c r="B14" s="13" t="s">
        <v>144</v>
      </c>
      <c r="C14" s="14"/>
      <c r="D14" s="21"/>
      <c r="E14" s="13"/>
      <c r="F14" s="13"/>
      <c r="G14" s="13"/>
      <c r="H14" s="14">
        <v>7.52</v>
      </c>
      <c r="I14" s="13"/>
      <c r="K14" s="16">
        <v>5.7000000000000002E-3</v>
      </c>
      <c r="L14" s="15">
        <v>40044750</v>
      </c>
      <c r="O14" s="15">
        <v>41987.37</v>
      </c>
      <c r="Q14" s="16">
        <v>0.22209999999999999</v>
      </c>
      <c r="R14" s="16">
        <v>0.1217</v>
      </c>
    </row>
    <row r="15" spans="2:18">
      <c r="B15" s="6" t="s">
        <v>145</v>
      </c>
      <c r="C15" s="17">
        <v>1172220</v>
      </c>
      <c r="D15" s="18" t="s">
        <v>146</v>
      </c>
      <c r="E15" s="6" t="s">
        <v>147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19435404</v>
      </c>
      <c r="M15" s="7">
        <v>101.8</v>
      </c>
      <c r="N15" s="7">
        <v>0</v>
      </c>
      <c r="O15" s="7">
        <v>19785.240000000002</v>
      </c>
      <c r="P15" s="8">
        <v>1.5E-3</v>
      </c>
      <c r="Q15" s="8">
        <v>0.1046</v>
      </c>
      <c r="R15" s="8">
        <v>5.74E-2</v>
      </c>
    </row>
    <row r="16" spans="2:18">
      <c r="B16" s="6" t="s">
        <v>148</v>
      </c>
      <c r="C16" s="17">
        <v>1140847</v>
      </c>
      <c r="D16" s="18" t="s">
        <v>146</v>
      </c>
      <c r="E16" s="6" t="s">
        <v>147</v>
      </c>
      <c r="F16" s="6"/>
      <c r="G16" s="6"/>
      <c r="H16" s="17">
        <v>4.5999999999999996</v>
      </c>
      <c r="I16" s="6" t="s">
        <v>103</v>
      </c>
      <c r="J16" s="19">
        <v>7.4999999999999997E-3</v>
      </c>
      <c r="K16" s="8">
        <v>4.1999999999999997E-3</v>
      </c>
      <c r="L16" s="7">
        <v>4899660</v>
      </c>
      <c r="M16" s="7">
        <v>110</v>
      </c>
      <c r="N16" s="7">
        <v>0</v>
      </c>
      <c r="O16" s="7">
        <v>5389.63</v>
      </c>
      <c r="P16" s="8">
        <v>2.0000000000000001E-4</v>
      </c>
      <c r="Q16" s="8">
        <v>2.8500000000000001E-2</v>
      </c>
      <c r="R16" s="8">
        <v>1.5599999999999999E-2</v>
      </c>
    </row>
    <row r="17" spans="2:18">
      <c r="B17" s="6" t="s">
        <v>149</v>
      </c>
      <c r="C17" s="17">
        <v>1157023</v>
      </c>
      <c r="D17" s="18" t="s">
        <v>146</v>
      </c>
      <c r="E17" s="6" t="s">
        <v>147</v>
      </c>
      <c r="F17" s="6"/>
      <c r="G17" s="6"/>
      <c r="H17" s="17">
        <v>6.56</v>
      </c>
      <c r="I17" s="6" t="s">
        <v>103</v>
      </c>
      <c r="J17" s="19">
        <v>5.0000000000000001E-3</v>
      </c>
      <c r="K17" s="8">
        <v>5.1999999999999998E-3</v>
      </c>
      <c r="L17" s="7">
        <v>15709686</v>
      </c>
      <c r="M17" s="7">
        <v>107.02</v>
      </c>
      <c r="N17" s="7">
        <v>0</v>
      </c>
      <c r="O17" s="7">
        <v>16812.509999999998</v>
      </c>
      <c r="P17" s="8">
        <v>8.0000000000000004E-4</v>
      </c>
      <c r="Q17" s="8">
        <v>8.8900000000000007E-2</v>
      </c>
      <c r="R17" s="8">
        <v>4.87E-2</v>
      </c>
    </row>
    <row r="18" spans="2:18">
      <c r="B18" s="13" t="s">
        <v>150</v>
      </c>
      <c r="C18" s="14"/>
      <c r="D18" s="21"/>
      <c r="E18" s="13"/>
      <c r="F18" s="13"/>
      <c r="G18" s="13"/>
      <c r="H18" s="14">
        <v>0.83</v>
      </c>
      <c r="I18" s="13"/>
      <c r="K18" s="16">
        <v>2.6499999999999999E-2</v>
      </c>
      <c r="L18" s="15">
        <v>134120168</v>
      </c>
      <c r="O18" s="15">
        <v>132165.74</v>
      </c>
      <c r="Q18" s="16">
        <v>0.69899999999999995</v>
      </c>
      <c r="R18" s="16">
        <v>0.38319999999999999</v>
      </c>
    </row>
    <row r="19" spans="2:18">
      <c r="B19" s="13" t="s">
        <v>151</v>
      </c>
      <c r="C19" s="14"/>
      <c r="D19" s="21"/>
      <c r="E19" s="13"/>
      <c r="F19" s="13"/>
      <c r="G19" s="13"/>
      <c r="H19" s="14">
        <v>0.57999999999999996</v>
      </c>
      <c r="I19" s="13"/>
      <c r="K19" s="16">
        <v>2.4500000000000001E-2</v>
      </c>
      <c r="L19" s="15">
        <v>58687885</v>
      </c>
      <c r="O19" s="15">
        <v>57834.96</v>
      </c>
      <c r="Q19" s="16">
        <v>0.30590000000000001</v>
      </c>
      <c r="R19" s="16">
        <v>0.16769999999999999</v>
      </c>
    </row>
    <row r="20" spans="2:18">
      <c r="B20" s="6" t="s">
        <v>152</v>
      </c>
      <c r="C20" s="17">
        <v>8230112</v>
      </c>
      <c r="D20" s="18" t="s">
        <v>146</v>
      </c>
      <c r="E20" s="6" t="s">
        <v>147</v>
      </c>
      <c r="F20" s="6"/>
      <c r="G20" s="6"/>
      <c r="H20" s="17">
        <v>0.27</v>
      </c>
      <c r="I20" s="6" t="s">
        <v>103</v>
      </c>
      <c r="J20" s="19">
        <v>0</v>
      </c>
      <c r="K20" s="8">
        <v>1.7899999999999999E-2</v>
      </c>
      <c r="L20" s="7">
        <v>11082798</v>
      </c>
      <c r="M20" s="7">
        <v>99.53</v>
      </c>
      <c r="N20" s="7">
        <v>0</v>
      </c>
      <c r="O20" s="7">
        <v>11030.71</v>
      </c>
      <c r="P20" s="8">
        <v>8.9999999999999998E-4</v>
      </c>
      <c r="Q20" s="8">
        <v>5.8299999999999998E-2</v>
      </c>
      <c r="R20" s="8">
        <v>3.2000000000000001E-2</v>
      </c>
    </row>
    <row r="21" spans="2:18">
      <c r="B21" s="6" t="s">
        <v>153</v>
      </c>
      <c r="C21" s="17">
        <v>8230419</v>
      </c>
      <c r="D21" s="18" t="s">
        <v>146</v>
      </c>
      <c r="E21" s="6" t="s">
        <v>147</v>
      </c>
      <c r="F21" s="6"/>
      <c r="G21" s="6"/>
      <c r="H21" s="17">
        <v>0.52</v>
      </c>
      <c r="I21" s="6" t="s">
        <v>103</v>
      </c>
      <c r="J21" s="19">
        <v>0</v>
      </c>
      <c r="K21" s="8">
        <v>2.53E-2</v>
      </c>
      <c r="L21" s="7">
        <v>13482831</v>
      </c>
      <c r="M21" s="7">
        <v>98.72</v>
      </c>
      <c r="N21" s="7">
        <v>0</v>
      </c>
      <c r="O21" s="7">
        <v>13310.25</v>
      </c>
      <c r="P21" s="8">
        <v>1.1999999999999999E-3</v>
      </c>
      <c r="Q21" s="8">
        <v>7.0400000000000004E-2</v>
      </c>
      <c r="R21" s="8">
        <v>3.8600000000000002E-2</v>
      </c>
    </row>
    <row r="22" spans="2:18">
      <c r="B22" s="6" t="s">
        <v>154</v>
      </c>
      <c r="C22" s="17">
        <v>8230518</v>
      </c>
      <c r="D22" s="18" t="s">
        <v>146</v>
      </c>
      <c r="E22" s="6" t="s">
        <v>147</v>
      </c>
      <c r="F22" s="6"/>
      <c r="G22" s="6"/>
      <c r="H22" s="17">
        <v>0.59</v>
      </c>
      <c r="I22" s="6" t="s">
        <v>103</v>
      </c>
      <c r="J22" s="19">
        <v>0</v>
      </c>
      <c r="K22" s="8">
        <v>2.53E-2</v>
      </c>
      <c r="L22" s="7">
        <v>17884000</v>
      </c>
      <c r="M22" s="7">
        <v>98.53</v>
      </c>
      <c r="N22" s="7">
        <v>0</v>
      </c>
      <c r="O22" s="7">
        <v>17621.11</v>
      </c>
      <c r="P22" s="8">
        <v>1.6000000000000001E-3</v>
      </c>
      <c r="Q22" s="8">
        <v>9.3200000000000005E-2</v>
      </c>
      <c r="R22" s="8">
        <v>5.11E-2</v>
      </c>
    </row>
    <row r="23" spans="2:18">
      <c r="B23" s="6" t="s">
        <v>155</v>
      </c>
      <c r="C23" s="17">
        <v>8230815</v>
      </c>
      <c r="D23" s="18" t="s">
        <v>146</v>
      </c>
      <c r="E23" s="6" t="s">
        <v>147</v>
      </c>
      <c r="F23" s="6"/>
      <c r="G23" s="6"/>
      <c r="H23" s="17">
        <v>0.84</v>
      </c>
      <c r="I23" s="6" t="s">
        <v>103</v>
      </c>
      <c r="J23" s="19">
        <v>0</v>
      </c>
      <c r="K23" s="8">
        <v>2.7400000000000001E-2</v>
      </c>
      <c r="L23" s="7">
        <v>16238256</v>
      </c>
      <c r="M23" s="7">
        <v>97.75</v>
      </c>
      <c r="N23" s="7">
        <v>0</v>
      </c>
      <c r="O23" s="7">
        <v>15872.9</v>
      </c>
      <c r="P23" s="8">
        <v>1.4E-3</v>
      </c>
      <c r="Q23" s="8">
        <v>8.3900000000000002E-2</v>
      </c>
      <c r="R23" s="8">
        <v>4.5999999999999999E-2</v>
      </c>
    </row>
    <row r="24" spans="2:18">
      <c r="B24" s="13" t="s">
        <v>156</v>
      </c>
      <c r="C24" s="14"/>
      <c r="D24" s="21"/>
      <c r="E24" s="13"/>
      <c r="F24" s="13"/>
      <c r="G24" s="13"/>
      <c r="H24" s="14">
        <v>1.02</v>
      </c>
      <c r="I24" s="13"/>
      <c r="K24" s="16">
        <v>2.81E-2</v>
      </c>
      <c r="L24" s="15">
        <v>75432283</v>
      </c>
      <c r="O24" s="15">
        <v>74330.78</v>
      </c>
      <c r="Q24" s="16">
        <v>0.3931</v>
      </c>
      <c r="R24" s="16">
        <v>0.2155</v>
      </c>
    </row>
    <row r="25" spans="2:18">
      <c r="B25" s="6" t="s">
        <v>157</v>
      </c>
      <c r="C25" s="17">
        <v>1155068</v>
      </c>
      <c r="D25" s="18" t="s">
        <v>146</v>
      </c>
      <c r="E25" s="6" t="s">
        <v>147</v>
      </c>
      <c r="F25" s="6"/>
      <c r="G25" s="6"/>
      <c r="H25" s="17">
        <v>1.1499999999999999</v>
      </c>
      <c r="I25" s="6" t="s">
        <v>103</v>
      </c>
      <c r="J25" s="19">
        <v>1.4999999999999999E-2</v>
      </c>
      <c r="K25" s="8">
        <v>2.8899999999999999E-2</v>
      </c>
      <c r="L25" s="7">
        <v>14928276</v>
      </c>
      <c r="M25" s="7">
        <v>99.66</v>
      </c>
      <c r="N25" s="7">
        <v>0</v>
      </c>
      <c r="O25" s="7">
        <v>14877.52</v>
      </c>
      <c r="P25" s="8">
        <v>1.1000000000000001E-3</v>
      </c>
      <c r="Q25" s="8">
        <v>7.8700000000000006E-2</v>
      </c>
      <c r="R25" s="8">
        <v>4.3099999999999999E-2</v>
      </c>
    </row>
    <row r="26" spans="2:18">
      <c r="B26" s="6" t="s">
        <v>158</v>
      </c>
      <c r="C26" s="17">
        <v>1167105</v>
      </c>
      <c r="D26" s="18" t="s">
        <v>146</v>
      </c>
      <c r="E26" s="6" t="s">
        <v>147</v>
      </c>
      <c r="F26" s="6"/>
      <c r="G26" s="6"/>
      <c r="H26" s="17">
        <v>0.84</v>
      </c>
      <c r="I26" s="6" t="s">
        <v>103</v>
      </c>
      <c r="J26" s="19">
        <v>1.5E-3</v>
      </c>
      <c r="K26" s="8">
        <v>2.7300000000000001E-2</v>
      </c>
      <c r="L26" s="7">
        <v>48330037</v>
      </c>
      <c r="M26" s="7">
        <v>97.92</v>
      </c>
      <c r="N26" s="7">
        <v>0</v>
      </c>
      <c r="O26" s="7">
        <v>47324.77</v>
      </c>
      <c r="P26" s="8">
        <v>3.0999999999999999E-3</v>
      </c>
      <c r="Q26" s="8">
        <v>0.25030000000000002</v>
      </c>
      <c r="R26" s="8">
        <v>0.13719999999999999</v>
      </c>
    </row>
    <row r="27" spans="2:18">
      <c r="B27" s="6" t="s">
        <v>159</v>
      </c>
      <c r="C27" s="17">
        <v>1175777</v>
      </c>
      <c r="D27" s="18" t="s">
        <v>146</v>
      </c>
      <c r="E27" s="6" t="s">
        <v>147</v>
      </c>
      <c r="F27" s="6"/>
      <c r="G27" s="6"/>
      <c r="H27" s="17">
        <v>2.0699999999999998</v>
      </c>
      <c r="I27" s="6" t="s">
        <v>103</v>
      </c>
      <c r="J27" s="19">
        <v>4.0000000000000001E-3</v>
      </c>
      <c r="K27" s="8">
        <v>3.15E-2</v>
      </c>
      <c r="L27" s="7">
        <v>4950000</v>
      </c>
      <c r="M27" s="7">
        <v>94.89</v>
      </c>
      <c r="N27" s="7">
        <v>0</v>
      </c>
      <c r="O27" s="7">
        <v>4697.0600000000004</v>
      </c>
      <c r="P27" s="8">
        <v>2.9999999999999997E-4</v>
      </c>
      <c r="Q27" s="8">
        <v>2.4799999999999999E-2</v>
      </c>
      <c r="R27" s="8">
        <v>1.3599999999999999E-2</v>
      </c>
    </row>
    <row r="28" spans="2:18">
      <c r="B28" s="6" t="s">
        <v>160</v>
      </c>
      <c r="C28" s="17">
        <v>1126747</v>
      </c>
      <c r="D28" s="18" t="s">
        <v>146</v>
      </c>
      <c r="E28" s="6" t="s">
        <v>147</v>
      </c>
      <c r="F28" s="6"/>
      <c r="G28" s="6"/>
      <c r="H28" s="17">
        <v>0.5</v>
      </c>
      <c r="I28" s="6" t="s">
        <v>103</v>
      </c>
      <c r="J28" s="19">
        <v>4.2500000000000003E-2</v>
      </c>
      <c r="K28" s="8">
        <v>2.5499999999999998E-2</v>
      </c>
      <c r="L28" s="7">
        <v>1753615</v>
      </c>
      <c r="M28" s="7">
        <v>102.94</v>
      </c>
      <c r="N28" s="7">
        <v>0</v>
      </c>
      <c r="O28" s="7">
        <v>1805.17</v>
      </c>
      <c r="P28" s="8">
        <v>1E-4</v>
      </c>
      <c r="Q28" s="8">
        <v>9.4999999999999998E-3</v>
      </c>
      <c r="R28" s="8">
        <v>5.1999999999999998E-3</v>
      </c>
    </row>
    <row r="29" spans="2:18">
      <c r="B29" s="6" t="s">
        <v>161</v>
      </c>
      <c r="C29" s="17">
        <v>1130848</v>
      </c>
      <c r="D29" s="18" t="s">
        <v>146</v>
      </c>
      <c r="E29" s="6" t="s">
        <v>147</v>
      </c>
      <c r="F29" s="6"/>
      <c r="G29" s="6"/>
      <c r="H29" s="17">
        <v>1.47</v>
      </c>
      <c r="I29" s="6" t="s">
        <v>103</v>
      </c>
      <c r="J29" s="19">
        <v>3.7499999999999999E-2</v>
      </c>
      <c r="K29" s="8">
        <v>3.0599999999999999E-2</v>
      </c>
      <c r="L29" s="7">
        <v>5470355</v>
      </c>
      <c r="M29" s="7">
        <v>102.85</v>
      </c>
      <c r="N29" s="7">
        <v>0</v>
      </c>
      <c r="O29" s="7">
        <v>5626.26</v>
      </c>
      <c r="P29" s="8">
        <v>2.9999999999999997E-4</v>
      </c>
      <c r="Q29" s="8">
        <v>2.98E-2</v>
      </c>
      <c r="R29" s="8">
        <v>1.6299999999999999E-2</v>
      </c>
    </row>
    <row r="30" spans="2:18">
      <c r="B30" s="13" t="s">
        <v>162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163</v>
      </c>
      <c r="C31" s="14"/>
      <c r="D31" s="21"/>
      <c r="E31" s="13"/>
      <c r="F31" s="13"/>
      <c r="G31" s="13"/>
      <c r="I31" s="13"/>
      <c r="L31" s="15">
        <v>0</v>
      </c>
      <c r="O31" s="15">
        <v>0</v>
      </c>
      <c r="Q31" s="16">
        <v>0</v>
      </c>
      <c r="R31" s="16">
        <v>0</v>
      </c>
    </row>
    <row r="32" spans="2:18">
      <c r="B32" s="3" t="s">
        <v>126</v>
      </c>
      <c r="C32" s="12"/>
      <c r="D32" s="20"/>
      <c r="E32" s="3"/>
      <c r="F32" s="3"/>
      <c r="G32" s="3"/>
      <c r="I32" s="3"/>
      <c r="L32" s="9">
        <v>4375000</v>
      </c>
      <c r="O32" s="9">
        <v>14933.68</v>
      </c>
      <c r="Q32" s="10">
        <v>7.9000000000000001E-2</v>
      </c>
      <c r="R32" s="10">
        <v>4.3299999999999998E-2</v>
      </c>
    </row>
    <row r="33" spans="2:18">
      <c r="B33" s="13" t="s">
        <v>164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165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4375000</v>
      </c>
      <c r="O34" s="15">
        <v>14933.68</v>
      </c>
      <c r="Q34" s="16">
        <v>7.9000000000000001E-2</v>
      </c>
      <c r="R34" s="16">
        <v>4.3299999999999998E-2</v>
      </c>
    </row>
    <row r="35" spans="2:18">
      <c r="B35" s="6" t="s">
        <v>166</v>
      </c>
      <c r="C35" s="17" t="s">
        <v>167</v>
      </c>
      <c r="D35" s="18" t="s">
        <v>168</v>
      </c>
      <c r="E35" s="6" t="s">
        <v>169</v>
      </c>
      <c r="F35" s="6" t="s">
        <v>170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455000</v>
      </c>
      <c r="M35" s="7">
        <v>95.9</v>
      </c>
      <c r="N35" s="7">
        <v>0</v>
      </c>
      <c r="O35" s="7">
        <v>1542.92</v>
      </c>
      <c r="P35" s="8">
        <v>0</v>
      </c>
      <c r="Q35" s="8">
        <v>8.2000000000000007E-3</v>
      </c>
      <c r="R35" s="8">
        <v>4.4999999999999997E-3</v>
      </c>
    </row>
    <row r="36" spans="2:18">
      <c r="B36" s="6" t="s">
        <v>171</v>
      </c>
      <c r="C36" s="17" t="s">
        <v>172</v>
      </c>
      <c r="D36" s="18" t="s">
        <v>173</v>
      </c>
      <c r="E36" s="6" t="s">
        <v>169</v>
      </c>
      <c r="F36" s="6" t="s">
        <v>170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1621000</v>
      </c>
      <c r="M36" s="7">
        <v>95.95</v>
      </c>
      <c r="N36" s="7">
        <v>0</v>
      </c>
      <c r="O36" s="7">
        <v>5499.72</v>
      </c>
      <c r="P36" s="8">
        <v>0</v>
      </c>
      <c r="Q36" s="8">
        <v>2.9100000000000001E-2</v>
      </c>
      <c r="R36" s="8">
        <v>1.5900000000000001E-2</v>
      </c>
    </row>
    <row r="37" spans="2:18">
      <c r="B37" s="6" t="s">
        <v>174</v>
      </c>
      <c r="C37" s="17" t="s">
        <v>175</v>
      </c>
      <c r="D37" s="18" t="s">
        <v>173</v>
      </c>
      <c r="E37" s="6" t="s">
        <v>169</v>
      </c>
      <c r="F37" s="6" t="s">
        <v>170</v>
      </c>
      <c r="G37" s="6"/>
      <c r="H37" s="17">
        <v>0</v>
      </c>
      <c r="I37" s="6" t="s">
        <v>44</v>
      </c>
      <c r="J37" s="19">
        <v>0</v>
      </c>
      <c r="K37" s="8">
        <v>0</v>
      </c>
      <c r="L37" s="7">
        <v>500</v>
      </c>
      <c r="M37" s="7">
        <v>96.32</v>
      </c>
      <c r="N37" s="7">
        <v>0</v>
      </c>
      <c r="O37" s="7">
        <v>1.7</v>
      </c>
      <c r="P37" s="8">
        <v>0</v>
      </c>
      <c r="Q37" s="8">
        <v>0</v>
      </c>
      <c r="R37" s="8">
        <v>0</v>
      </c>
    </row>
    <row r="38" spans="2:18">
      <c r="B38" s="6" t="s">
        <v>176</v>
      </c>
      <c r="C38" s="17" t="s">
        <v>177</v>
      </c>
      <c r="D38" s="18" t="s">
        <v>173</v>
      </c>
      <c r="E38" s="6" t="s">
        <v>169</v>
      </c>
      <c r="F38" s="6" t="s">
        <v>170</v>
      </c>
      <c r="G38" s="6"/>
      <c r="H38" s="17">
        <v>0</v>
      </c>
      <c r="I38" s="6" t="s">
        <v>44</v>
      </c>
      <c r="J38" s="19">
        <v>0</v>
      </c>
      <c r="K38" s="8">
        <v>0</v>
      </c>
      <c r="L38" s="7">
        <v>519000</v>
      </c>
      <c r="M38" s="7">
        <v>96.22</v>
      </c>
      <c r="N38" s="7">
        <v>0</v>
      </c>
      <c r="O38" s="7">
        <v>1765.75</v>
      </c>
      <c r="P38" s="8">
        <v>1.4E-3</v>
      </c>
      <c r="Q38" s="8">
        <v>9.2999999999999992E-3</v>
      </c>
      <c r="R38" s="8">
        <v>5.1000000000000004E-3</v>
      </c>
    </row>
    <row r="39" spans="2:18">
      <c r="B39" s="6" t="s">
        <v>178</v>
      </c>
      <c r="C39" s="17" t="s">
        <v>179</v>
      </c>
      <c r="D39" s="18" t="s">
        <v>173</v>
      </c>
      <c r="E39" s="6" t="s">
        <v>169</v>
      </c>
      <c r="F39" s="6" t="s">
        <v>170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1148000</v>
      </c>
      <c r="M39" s="7">
        <v>97.3</v>
      </c>
      <c r="N39" s="7">
        <v>0</v>
      </c>
      <c r="O39" s="7">
        <v>3949.57</v>
      </c>
      <c r="P39" s="8">
        <v>0</v>
      </c>
      <c r="Q39" s="8">
        <v>2.0899999999999998E-2</v>
      </c>
      <c r="R39" s="8">
        <v>1.15E-2</v>
      </c>
    </row>
    <row r="40" spans="2:18">
      <c r="B40" s="6" t="s">
        <v>180</v>
      </c>
      <c r="C40" s="17" t="s">
        <v>181</v>
      </c>
      <c r="D40" s="18" t="s">
        <v>173</v>
      </c>
      <c r="E40" s="6" t="s">
        <v>169</v>
      </c>
      <c r="F40" s="6" t="s">
        <v>170</v>
      </c>
      <c r="G40" s="6"/>
      <c r="H40" s="17">
        <v>0</v>
      </c>
      <c r="I40" s="6" t="s">
        <v>44</v>
      </c>
      <c r="J40" s="19">
        <v>0</v>
      </c>
      <c r="K40" s="8">
        <v>0</v>
      </c>
      <c r="L40" s="7">
        <v>631500</v>
      </c>
      <c r="M40" s="7">
        <v>97.36</v>
      </c>
      <c r="N40" s="7">
        <v>0</v>
      </c>
      <c r="O40" s="7">
        <v>2174.0300000000002</v>
      </c>
      <c r="P40" s="8">
        <v>2.1209999999999999E-5</v>
      </c>
      <c r="Q40" s="8">
        <v>1.15E-2</v>
      </c>
      <c r="R40" s="8">
        <v>6.3E-3</v>
      </c>
    </row>
    <row r="43" spans="2:18">
      <c r="B43" s="6" t="s">
        <v>127</v>
      </c>
      <c r="C43" s="17"/>
      <c r="D43" s="18"/>
      <c r="E43" s="6"/>
      <c r="F43" s="6"/>
      <c r="G43" s="6"/>
      <c r="I43" s="6"/>
    </row>
    <row r="47" spans="2:18">
      <c r="B4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1137</v>
      </c>
    </row>
    <row r="7" spans="2:16">
      <c r="B7" s="3" t="s">
        <v>85</v>
      </c>
      <c r="C7" s="3" t="s">
        <v>86</v>
      </c>
      <c r="D7" s="3" t="s">
        <v>184</v>
      </c>
      <c r="E7" s="3" t="s">
        <v>88</v>
      </c>
      <c r="F7" s="3" t="s">
        <v>89</v>
      </c>
      <c r="G7" s="3" t="s">
        <v>131</v>
      </c>
      <c r="H7" s="3" t="s">
        <v>132</v>
      </c>
      <c r="I7" s="3" t="s">
        <v>90</v>
      </c>
      <c r="J7" s="3" t="s">
        <v>91</v>
      </c>
      <c r="K7" s="3" t="s">
        <v>1131</v>
      </c>
      <c r="L7" s="3" t="s">
        <v>133</v>
      </c>
      <c r="M7" s="3" t="s">
        <v>1132</v>
      </c>
      <c r="N7" s="3" t="s">
        <v>135</v>
      </c>
      <c r="O7" s="3" t="s">
        <v>136</v>
      </c>
      <c r="P7" s="3" t="s">
        <v>137</v>
      </c>
    </row>
    <row r="8" spans="2:16">
      <c r="B8" s="4"/>
      <c r="C8" s="4"/>
      <c r="D8" s="4"/>
      <c r="E8" s="4"/>
      <c r="F8" s="4"/>
      <c r="G8" s="4" t="s">
        <v>138</v>
      </c>
      <c r="H8" s="4" t="s">
        <v>139</v>
      </c>
      <c r="I8" s="4"/>
      <c r="J8" s="4" t="s">
        <v>96</v>
      </c>
      <c r="K8" s="4" t="s">
        <v>96</v>
      </c>
      <c r="L8" s="4" t="s">
        <v>140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1138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453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128</v>
      </c>
    </row>
    <row r="7" spans="2:21" ht="15.75">
      <c r="B7" s="2" t="s">
        <v>182</v>
      </c>
    </row>
    <row r="8" spans="2:21">
      <c r="B8" s="3" t="s">
        <v>85</v>
      </c>
      <c r="C8" s="3" t="s">
        <v>86</v>
      </c>
      <c r="D8" s="3" t="s">
        <v>130</v>
      </c>
      <c r="E8" s="3" t="s">
        <v>183</v>
      </c>
      <c r="F8" s="3" t="s">
        <v>87</v>
      </c>
      <c r="G8" s="3" t="s">
        <v>184</v>
      </c>
      <c r="H8" s="3" t="s">
        <v>88</v>
      </c>
      <c r="I8" s="3" t="s">
        <v>89</v>
      </c>
      <c r="J8" s="3" t="s">
        <v>131</v>
      </c>
      <c r="K8" s="3" t="s">
        <v>132</v>
      </c>
      <c r="L8" s="3" t="s">
        <v>90</v>
      </c>
      <c r="M8" s="3" t="s">
        <v>91</v>
      </c>
      <c r="N8" s="3" t="s">
        <v>92</v>
      </c>
      <c r="O8" s="3" t="s">
        <v>133</v>
      </c>
      <c r="P8" s="3" t="s">
        <v>43</v>
      </c>
      <c r="Q8" s="3" t="s">
        <v>134</v>
      </c>
      <c r="R8" s="3" t="s">
        <v>93</v>
      </c>
      <c r="S8" s="3" t="s">
        <v>135</v>
      </c>
      <c r="T8" s="3" t="s">
        <v>136</v>
      </c>
      <c r="U8" s="3" t="s">
        <v>137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/>
      <c r="M9" s="4" t="s">
        <v>96</v>
      </c>
      <c r="N9" s="4" t="s">
        <v>96</v>
      </c>
      <c r="O9" s="4" t="s">
        <v>140</v>
      </c>
      <c r="P9" s="4" t="s">
        <v>141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80"/>
  <sheetViews>
    <sheetView rightToLeft="1" topLeftCell="A47" workbookViewId="0">
      <selection activeCell="N68" sqref="N68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128</v>
      </c>
    </row>
    <row r="7" spans="2:21" ht="15.75">
      <c r="B7" s="2" t="s">
        <v>191</v>
      </c>
    </row>
    <row r="8" spans="2:21">
      <c r="B8" s="3" t="s">
        <v>85</v>
      </c>
      <c r="C8" s="3" t="s">
        <v>86</v>
      </c>
      <c r="D8" s="3" t="s">
        <v>130</v>
      </c>
      <c r="E8" s="3" t="s">
        <v>183</v>
      </c>
      <c r="F8" s="3" t="s">
        <v>87</v>
      </c>
      <c r="G8" s="3" t="s">
        <v>184</v>
      </c>
      <c r="H8" s="3" t="s">
        <v>88</v>
      </c>
      <c r="I8" s="3" t="s">
        <v>89</v>
      </c>
      <c r="J8" s="3" t="s">
        <v>131</v>
      </c>
      <c r="K8" s="3" t="s">
        <v>132</v>
      </c>
      <c r="L8" s="3" t="s">
        <v>90</v>
      </c>
      <c r="M8" s="3" t="s">
        <v>91</v>
      </c>
      <c r="N8" s="3" t="s">
        <v>92</v>
      </c>
      <c r="O8" s="3" t="s">
        <v>133</v>
      </c>
      <c r="P8" s="3" t="s">
        <v>43</v>
      </c>
      <c r="Q8" s="3" t="s">
        <v>134</v>
      </c>
      <c r="R8" s="3" t="s">
        <v>93</v>
      </c>
      <c r="S8" s="3" t="s">
        <v>135</v>
      </c>
      <c r="T8" s="3" t="s">
        <v>136</v>
      </c>
      <c r="U8" s="3" t="s">
        <v>137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/>
      <c r="M9" s="4" t="s">
        <v>96</v>
      </c>
      <c r="N9" s="4" t="s">
        <v>96</v>
      </c>
      <c r="O9" s="4" t="s">
        <v>140</v>
      </c>
      <c r="P9" s="4" t="s">
        <v>141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192</v>
      </c>
      <c r="C11" s="12"/>
      <c r="D11" s="20"/>
      <c r="E11" s="3"/>
      <c r="F11" s="3"/>
      <c r="G11" s="3"/>
      <c r="H11" s="3"/>
      <c r="I11" s="3"/>
      <c r="J11" s="3"/>
      <c r="K11" s="12">
        <v>3.72</v>
      </c>
      <c r="L11" s="3"/>
      <c r="N11" s="10">
        <v>4.1599999999999998E-2</v>
      </c>
      <c r="O11" s="9">
        <v>5105696.47</v>
      </c>
      <c r="R11" s="9">
        <v>7490.08</v>
      </c>
      <c r="T11" s="10">
        <v>1</v>
      </c>
      <c r="U11" s="10">
        <v>2.1700000000000001E-2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2.36</v>
      </c>
      <c r="L12" s="3"/>
      <c r="N12" s="10">
        <v>1.37E-2</v>
      </c>
      <c r="O12" s="9">
        <v>3918722.47</v>
      </c>
      <c r="R12" s="9">
        <v>4065.66</v>
      </c>
      <c r="T12" s="10">
        <v>0.54279999999999995</v>
      </c>
      <c r="U12" s="10">
        <v>1.18E-2</v>
      </c>
    </row>
    <row r="13" spans="2:21">
      <c r="B13" s="13" t="s">
        <v>186</v>
      </c>
      <c r="C13" s="14"/>
      <c r="D13" s="21"/>
      <c r="E13" s="13"/>
      <c r="F13" s="13"/>
      <c r="G13" s="13"/>
      <c r="H13" s="13"/>
      <c r="I13" s="13"/>
      <c r="J13" s="13"/>
      <c r="K13" s="14">
        <v>2.16</v>
      </c>
      <c r="L13" s="13"/>
      <c r="N13" s="16">
        <v>1.01E-2</v>
      </c>
      <c r="O13" s="15">
        <v>3529429.63</v>
      </c>
      <c r="R13" s="15">
        <v>3727.07</v>
      </c>
      <c r="T13" s="16">
        <v>0.49759999999999999</v>
      </c>
      <c r="U13" s="16">
        <v>1.0800000000000001E-2</v>
      </c>
    </row>
    <row r="14" spans="2:21">
      <c r="B14" s="6" t="s">
        <v>193</v>
      </c>
      <c r="C14" s="17">
        <v>6040372</v>
      </c>
      <c r="D14" s="18" t="s">
        <v>146</v>
      </c>
      <c r="E14" s="6"/>
      <c r="F14" s="18">
        <v>520018078</v>
      </c>
      <c r="G14" s="6" t="s">
        <v>194</v>
      </c>
      <c r="H14" s="6" t="s">
        <v>195</v>
      </c>
      <c r="I14" s="6" t="s">
        <v>196</v>
      </c>
      <c r="J14" s="6"/>
      <c r="K14" s="17">
        <v>2.72</v>
      </c>
      <c r="L14" s="6" t="s">
        <v>103</v>
      </c>
      <c r="M14" s="19">
        <v>8.3000000000000001E-3</v>
      </c>
      <c r="N14" s="8">
        <v>1.12E-2</v>
      </c>
      <c r="O14" s="7">
        <v>32371</v>
      </c>
      <c r="P14" s="7">
        <v>106.29</v>
      </c>
      <c r="Q14" s="7">
        <v>0</v>
      </c>
      <c r="R14" s="7">
        <v>34.409999999999997</v>
      </c>
      <c r="S14" s="8">
        <v>1.064E-5</v>
      </c>
      <c r="T14" s="8">
        <v>4.5999999999999999E-3</v>
      </c>
      <c r="U14" s="8">
        <v>1E-4</v>
      </c>
    </row>
    <row r="15" spans="2:21">
      <c r="B15" s="6" t="s">
        <v>197</v>
      </c>
      <c r="C15" s="17">
        <v>2310324</v>
      </c>
      <c r="D15" s="18" t="s">
        <v>146</v>
      </c>
      <c r="E15" s="6"/>
      <c r="F15" s="18">
        <v>520032046</v>
      </c>
      <c r="G15" s="6" t="s">
        <v>194</v>
      </c>
      <c r="H15" s="6" t="s">
        <v>195</v>
      </c>
      <c r="I15" s="6" t="s">
        <v>196</v>
      </c>
      <c r="J15" s="6"/>
      <c r="K15" s="17">
        <v>1.08</v>
      </c>
      <c r="L15" s="6" t="s">
        <v>103</v>
      </c>
      <c r="M15" s="19">
        <v>1E-3</v>
      </c>
      <c r="N15" s="8">
        <v>9.2999999999999992E-3</v>
      </c>
      <c r="O15" s="7">
        <v>1847482</v>
      </c>
      <c r="P15" s="7">
        <v>105.42</v>
      </c>
      <c r="Q15" s="7">
        <v>0</v>
      </c>
      <c r="R15" s="7">
        <v>1947.62</v>
      </c>
      <c r="S15" s="8">
        <v>6.9999999999999999E-4</v>
      </c>
      <c r="T15" s="8">
        <v>0.26</v>
      </c>
      <c r="U15" s="8">
        <v>5.5999999999999999E-3</v>
      </c>
    </row>
    <row r="16" spans="2:21">
      <c r="B16" s="6" t="s">
        <v>198</v>
      </c>
      <c r="C16" s="17">
        <v>2310282</v>
      </c>
      <c r="D16" s="18" t="s">
        <v>146</v>
      </c>
      <c r="E16" s="6"/>
      <c r="F16" s="18">
        <v>520032046</v>
      </c>
      <c r="G16" s="6" t="s">
        <v>194</v>
      </c>
      <c r="H16" s="6" t="s">
        <v>195</v>
      </c>
      <c r="I16" s="6" t="s">
        <v>196</v>
      </c>
      <c r="J16" s="6"/>
      <c r="K16" s="17">
        <v>3.71</v>
      </c>
      <c r="L16" s="6" t="s">
        <v>103</v>
      </c>
      <c r="M16" s="19">
        <v>3.8E-3</v>
      </c>
      <c r="N16" s="8">
        <v>1.2800000000000001E-2</v>
      </c>
      <c r="O16" s="7">
        <v>57857</v>
      </c>
      <c r="P16" s="7">
        <v>102.01</v>
      </c>
      <c r="Q16" s="7">
        <v>0</v>
      </c>
      <c r="R16" s="7">
        <v>59.02</v>
      </c>
      <c r="S16" s="8">
        <v>1.929E-5</v>
      </c>
      <c r="T16" s="8">
        <v>7.9000000000000008E-3</v>
      </c>
      <c r="U16" s="8">
        <v>2.0000000000000001E-4</v>
      </c>
    </row>
    <row r="17" spans="2:21">
      <c r="B17" s="6" t="s">
        <v>199</v>
      </c>
      <c r="C17" s="17">
        <v>2310217</v>
      </c>
      <c r="D17" s="18" t="s">
        <v>146</v>
      </c>
      <c r="E17" s="6"/>
      <c r="F17" s="18">
        <v>520032046</v>
      </c>
      <c r="G17" s="6" t="s">
        <v>194</v>
      </c>
      <c r="H17" s="6" t="s">
        <v>195</v>
      </c>
      <c r="I17" s="6" t="s">
        <v>196</v>
      </c>
      <c r="J17" s="6"/>
      <c r="K17" s="17">
        <v>1.99</v>
      </c>
      <c r="L17" s="6" t="s">
        <v>103</v>
      </c>
      <c r="M17" s="19">
        <v>8.6E-3</v>
      </c>
      <c r="N17" s="8">
        <v>1.03E-2</v>
      </c>
      <c r="O17" s="7">
        <v>56242</v>
      </c>
      <c r="P17" s="7">
        <v>107.61</v>
      </c>
      <c r="Q17" s="7">
        <v>0</v>
      </c>
      <c r="R17" s="7">
        <v>60.52</v>
      </c>
      <c r="S17" s="8">
        <v>2.2480000000000002E-5</v>
      </c>
      <c r="T17" s="8">
        <v>8.0999999999999996E-3</v>
      </c>
      <c r="U17" s="8">
        <v>2.0000000000000001E-4</v>
      </c>
    </row>
    <row r="18" spans="2:21">
      <c r="B18" s="6" t="s">
        <v>200</v>
      </c>
      <c r="C18" s="17">
        <v>2310225</v>
      </c>
      <c r="D18" s="18" t="s">
        <v>146</v>
      </c>
      <c r="E18" s="6"/>
      <c r="F18" s="18">
        <v>520032046</v>
      </c>
      <c r="G18" s="6" t="s">
        <v>194</v>
      </c>
      <c r="H18" s="6" t="s">
        <v>195</v>
      </c>
      <c r="I18" s="6" t="s">
        <v>196</v>
      </c>
      <c r="J18" s="6"/>
      <c r="K18" s="17">
        <v>4.88</v>
      </c>
      <c r="L18" s="6" t="s">
        <v>103</v>
      </c>
      <c r="M18" s="19">
        <v>1.2200000000000001E-2</v>
      </c>
      <c r="N18" s="8">
        <v>1.37E-2</v>
      </c>
      <c r="O18" s="7">
        <v>133703</v>
      </c>
      <c r="P18" s="7">
        <v>107.21</v>
      </c>
      <c r="Q18" s="7">
        <v>0</v>
      </c>
      <c r="R18" s="7">
        <v>143.34</v>
      </c>
      <c r="S18" s="8">
        <v>4.4339999999999999E-5</v>
      </c>
      <c r="T18" s="8">
        <v>1.9099999999999999E-2</v>
      </c>
      <c r="U18" s="8">
        <v>4.0000000000000002E-4</v>
      </c>
    </row>
    <row r="19" spans="2:21">
      <c r="B19" s="6" t="s">
        <v>201</v>
      </c>
      <c r="C19" s="17">
        <v>6620496</v>
      </c>
      <c r="D19" s="18" t="s">
        <v>146</v>
      </c>
      <c r="E19" s="6"/>
      <c r="F19" s="18">
        <v>520000118</v>
      </c>
      <c r="G19" s="6" t="s">
        <v>194</v>
      </c>
      <c r="H19" s="6" t="s">
        <v>195</v>
      </c>
      <c r="I19" s="6" t="s">
        <v>196</v>
      </c>
      <c r="J19" s="6"/>
      <c r="K19" s="17">
        <v>4.57</v>
      </c>
      <c r="L19" s="6" t="s">
        <v>103</v>
      </c>
      <c r="M19" s="19">
        <v>1E-3</v>
      </c>
      <c r="N19" s="8">
        <v>1.38E-2</v>
      </c>
      <c r="O19" s="7">
        <v>664000</v>
      </c>
      <c r="P19" s="7">
        <v>98.41</v>
      </c>
      <c r="Q19" s="7">
        <v>0</v>
      </c>
      <c r="R19" s="7">
        <v>653.44000000000005</v>
      </c>
      <c r="S19" s="8">
        <v>2.0000000000000001E-4</v>
      </c>
      <c r="T19" s="8">
        <v>8.72E-2</v>
      </c>
      <c r="U19" s="8">
        <v>1.9E-3</v>
      </c>
    </row>
    <row r="20" spans="2:21">
      <c r="B20" s="6" t="s">
        <v>202</v>
      </c>
      <c r="C20" s="17">
        <v>1940618</v>
      </c>
      <c r="D20" s="18" t="s">
        <v>146</v>
      </c>
      <c r="E20" s="6"/>
      <c r="F20" s="18">
        <v>520032640</v>
      </c>
      <c r="G20" s="6" t="s">
        <v>194</v>
      </c>
      <c r="H20" s="6" t="s">
        <v>195</v>
      </c>
      <c r="I20" s="6" t="s">
        <v>196</v>
      </c>
      <c r="J20" s="6"/>
      <c r="K20" s="17">
        <v>3.03</v>
      </c>
      <c r="L20" s="6" t="s">
        <v>103</v>
      </c>
      <c r="M20" s="19">
        <v>6.0000000000000001E-3</v>
      </c>
      <c r="N20" s="8">
        <v>1.2200000000000001E-2</v>
      </c>
      <c r="O20" s="7">
        <v>139094.57999999999</v>
      </c>
      <c r="P20" s="7">
        <v>106.15</v>
      </c>
      <c r="Q20" s="7">
        <v>0</v>
      </c>
      <c r="R20" s="7">
        <v>147.65</v>
      </c>
      <c r="S20" s="8">
        <v>1E-4</v>
      </c>
      <c r="T20" s="8">
        <v>1.9699999999999999E-2</v>
      </c>
      <c r="U20" s="8">
        <v>4.0000000000000002E-4</v>
      </c>
    </row>
    <row r="21" spans="2:21">
      <c r="B21" s="6" t="s">
        <v>203</v>
      </c>
      <c r="C21" s="17">
        <v>1940659</v>
      </c>
      <c r="D21" s="18" t="s">
        <v>146</v>
      </c>
      <c r="E21" s="6"/>
      <c r="F21" s="18">
        <v>520032640</v>
      </c>
      <c r="G21" s="6" t="s">
        <v>194</v>
      </c>
      <c r="H21" s="6" t="s">
        <v>195</v>
      </c>
      <c r="I21" s="6" t="s">
        <v>196</v>
      </c>
      <c r="J21" s="6"/>
      <c r="K21" s="17">
        <v>3.99</v>
      </c>
      <c r="L21" s="6" t="s">
        <v>103</v>
      </c>
      <c r="M21" s="19">
        <v>1.7500000000000002E-2</v>
      </c>
      <c r="N21" s="8">
        <v>1.2800000000000001E-2</v>
      </c>
      <c r="O21" s="7">
        <v>150195.97</v>
      </c>
      <c r="P21" s="7">
        <v>109.79</v>
      </c>
      <c r="Q21" s="7">
        <v>0</v>
      </c>
      <c r="R21" s="7">
        <v>164.9</v>
      </c>
      <c r="S21" s="8">
        <v>4.0439999999999999E-5</v>
      </c>
      <c r="T21" s="8">
        <v>2.1999999999999999E-2</v>
      </c>
      <c r="U21" s="8">
        <v>5.0000000000000001E-4</v>
      </c>
    </row>
    <row r="22" spans="2:21">
      <c r="B22" s="6" t="s">
        <v>204</v>
      </c>
      <c r="C22" s="17">
        <v>1940535</v>
      </c>
      <c r="D22" s="18" t="s">
        <v>146</v>
      </c>
      <c r="E22" s="6"/>
      <c r="F22" s="18">
        <v>520032640</v>
      </c>
      <c r="G22" s="6" t="s">
        <v>194</v>
      </c>
      <c r="H22" s="6" t="s">
        <v>195</v>
      </c>
      <c r="I22" s="6" t="s">
        <v>196</v>
      </c>
      <c r="J22" s="6"/>
      <c r="K22" s="17">
        <v>0.85</v>
      </c>
      <c r="L22" s="6" t="s">
        <v>103</v>
      </c>
      <c r="M22" s="19">
        <v>0.05</v>
      </c>
      <c r="N22" s="8">
        <v>4.1000000000000003E-3</v>
      </c>
      <c r="O22" s="7">
        <v>412484.08</v>
      </c>
      <c r="P22" s="7">
        <v>115.52</v>
      </c>
      <c r="Q22" s="7">
        <v>0</v>
      </c>
      <c r="R22" s="7">
        <v>476.5</v>
      </c>
      <c r="S22" s="8">
        <v>4.0000000000000002E-4</v>
      </c>
      <c r="T22" s="8">
        <v>6.3600000000000004E-2</v>
      </c>
      <c r="U22" s="8">
        <v>1.4E-3</v>
      </c>
    </row>
    <row r="23" spans="2:21">
      <c r="B23" s="6" t="s">
        <v>205</v>
      </c>
      <c r="C23" s="17">
        <v>6000285</v>
      </c>
      <c r="D23" s="18" t="s">
        <v>146</v>
      </c>
      <c r="E23" s="6"/>
      <c r="F23" s="18">
        <v>520000472</v>
      </c>
      <c r="G23" s="6" t="s">
        <v>206</v>
      </c>
      <c r="H23" s="6" t="s">
        <v>207</v>
      </c>
      <c r="I23" s="6" t="s">
        <v>208</v>
      </c>
      <c r="J23" s="6"/>
      <c r="K23" s="17">
        <v>7.52</v>
      </c>
      <c r="L23" s="6" t="s">
        <v>103</v>
      </c>
      <c r="M23" s="19">
        <v>2.3900000000000001E-2</v>
      </c>
      <c r="N23" s="8">
        <v>1.9599999999999999E-2</v>
      </c>
      <c r="O23" s="7">
        <v>36000</v>
      </c>
      <c r="P23" s="7">
        <v>110.18</v>
      </c>
      <c r="Q23" s="7">
        <v>0</v>
      </c>
      <c r="R23" s="7">
        <v>39.659999999999997</v>
      </c>
      <c r="S23" s="8">
        <v>1.3329999999999999E-5</v>
      </c>
      <c r="T23" s="8">
        <v>5.3E-3</v>
      </c>
      <c r="U23" s="8">
        <v>1E-4</v>
      </c>
    </row>
    <row r="24" spans="2:21">
      <c r="B24" s="13" t="s">
        <v>150</v>
      </c>
      <c r="C24" s="14"/>
      <c r="D24" s="21"/>
      <c r="E24" s="13"/>
      <c r="F24" s="13"/>
      <c r="G24" s="13"/>
      <c r="H24" s="13"/>
      <c r="I24" s="13"/>
      <c r="J24" s="13"/>
      <c r="K24" s="14">
        <v>5.09</v>
      </c>
      <c r="L24" s="13"/>
      <c r="N24" s="16">
        <v>2.76E-2</v>
      </c>
      <c r="O24" s="15">
        <v>188959.13</v>
      </c>
      <c r="R24" s="15">
        <v>175.72</v>
      </c>
      <c r="T24" s="16">
        <v>2.35E-2</v>
      </c>
      <c r="U24" s="16">
        <v>5.0000000000000001E-4</v>
      </c>
    </row>
    <row r="25" spans="2:21">
      <c r="B25" s="6" t="s">
        <v>209</v>
      </c>
      <c r="C25" s="17">
        <v>7200249</v>
      </c>
      <c r="D25" s="18" t="s">
        <v>146</v>
      </c>
      <c r="E25" s="6"/>
      <c r="F25" s="18">
        <v>520041146</v>
      </c>
      <c r="G25" s="6" t="s">
        <v>210</v>
      </c>
      <c r="H25" s="6" t="s">
        <v>211</v>
      </c>
      <c r="I25" s="6" t="s">
        <v>208</v>
      </c>
      <c r="J25" s="6"/>
      <c r="K25" s="17">
        <v>5.8</v>
      </c>
      <c r="L25" s="6" t="s">
        <v>103</v>
      </c>
      <c r="M25" s="19">
        <v>7.4999999999999997E-3</v>
      </c>
      <c r="N25" s="8">
        <v>2.3E-2</v>
      </c>
      <c r="O25" s="7">
        <v>155629</v>
      </c>
      <c r="P25" s="7">
        <v>91.6</v>
      </c>
      <c r="Q25" s="7">
        <v>0</v>
      </c>
      <c r="R25" s="7">
        <v>142.56</v>
      </c>
      <c r="S25" s="8">
        <v>2.9999999999999997E-4</v>
      </c>
      <c r="T25" s="8">
        <v>1.9E-2</v>
      </c>
      <c r="U25" s="8">
        <v>4.0000000000000002E-4</v>
      </c>
    </row>
    <row r="26" spans="2:21">
      <c r="B26" s="6" t="s">
        <v>212</v>
      </c>
      <c r="C26" s="17">
        <v>1139203</v>
      </c>
      <c r="D26" s="18" t="s">
        <v>146</v>
      </c>
      <c r="E26" s="6"/>
      <c r="F26" s="18">
        <v>512832742</v>
      </c>
      <c r="G26" s="6" t="s">
        <v>213</v>
      </c>
      <c r="H26" s="6" t="s">
        <v>214</v>
      </c>
      <c r="I26" s="6"/>
      <c r="J26" s="6"/>
      <c r="K26" s="17">
        <v>2.08</v>
      </c>
      <c r="L26" s="6" t="s">
        <v>103</v>
      </c>
      <c r="M26" s="19">
        <v>3.85E-2</v>
      </c>
      <c r="N26" s="8">
        <v>4.7699999999999999E-2</v>
      </c>
      <c r="O26" s="7">
        <v>33330.129999999997</v>
      </c>
      <c r="P26" s="7">
        <v>99.5</v>
      </c>
      <c r="Q26" s="7">
        <v>0</v>
      </c>
      <c r="R26" s="7">
        <v>33.159999999999997</v>
      </c>
      <c r="S26" s="8">
        <v>1E-4</v>
      </c>
      <c r="T26" s="8">
        <v>4.4000000000000003E-3</v>
      </c>
      <c r="U26" s="8">
        <v>1E-4</v>
      </c>
    </row>
    <row r="27" spans="2:21">
      <c r="B27" s="13" t="s">
        <v>187</v>
      </c>
      <c r="C27" s="14"/>
      <c r="D27" s="21"/>
      <c r="E27" s="13"/>
      <c r="F27" s="13"/>
      <c r="G27" s="13"/>
      <c r="H27" s="13"/>
      <c r="I27" s="13"/>
      <c r="J27" s="13"/>
      <c r="K27" s="14">
        <v>4.0599999999999996</v>
      </c>
      <c r="L27" s="13"/>
      <c r="N27" s="16">
        <v>8.1699999999999995E-2</v>
      </c>
      <c r="O27" s="15">
        <v>200333.71</v>
      </c>
      <c r="R27" s="15">
        <v>162.87</v>
      </c>
      <c r="T27" s="16">
        <v>2.1700000000000001E-2</v>
      </c>
      <c r="U27" s="16">
        <v>5.0000000000000001E-4</v>
      </c>
    </row>
    <row r="28" spans="2:21">
      <c r="B28" s="6" t="s">
        <v>215</v>
      </c>
      <c r="C28" s="17">
        <v>1155951</v>
      </c>
      <c r="D28" s="18" t="s">
        <v>146</v>
      </c>
      <c r="E28" s="6"/>
      <c r="F28" s="18">
        <v>633896</v>
      </c>
      <c r="G28" s="6" t="s">
        <v>216</v>
      </c>
      <c r="H28" s="6" t="s">
        <v>217</v>
      </c>
      <c r="I28" s="6" t="s">
        <v>208</v>
      </c>
      <c r="J28" s="6"/>
      <c r="K28" s="17">
        <v>4.03</v>
      </c>
      <c r="L28" s="6" t="s">
        <v>103</v>
      </c>
      <c r="M28" s="19">
        <v>4.2999999999999997E-2</v>
      </c>
      <c r="N28" s="8">
        <v>8.6300000000000002E-2</v>
      </c>
      <c r="O28" s="7">
        <v>139092.78</v>
      </c>
      <c r="P28" s="7">
        <v>76.760000000000005</v>
      </c>
      <c r="Q28" s="7">
        <v>0</v>
      </c>
      <c r="R28" s="7">
        <v>106.77</v>
      </c>
      <c r="S28" s="8">
        <v>1E-4</v>
      </c>
      <c r="T28" s="8">
        <v>1.43E-2</v>
      </c>
      <c r="U28" s="8">
        <v>2.9999999999999997E-4</v>
      </c>
    </row>
    <row r="29" spans="2:21">
      <c r="B29" s="6" t="s">
        <v>218</v>
      </c>
      <c r="C29" s="17">
        <v>1143593</v>
      </c>
      <c r="D29" s="18" t="s">
        <v>146</v>
      </c>
      <c r="E29" s="6"/>
      <c r="F29" s="18">
        <v>515334662</v>
      </c>
      <c r="G29" s="6" t="s">
        <v>219</v>
      </c>
      <c r="H29" s="6" t="s">
        <v>220</v>
      </c>
      <c r="I29" s="6" t="s">
        <v>208</v>
      </c>
      <c r="J29" s="6"/>
      <c r="K29" s="17">
        <v>4.21</v>
      </c>
      <c r="L29" s="6" t="s">
        <v>103</v>
      </c>
      <c r="M29" s="19">
        <v>4.6899999999999997E-2</v>
      </c>
      <c r="N29" s="8">
        <v>7.0300000000000001E-2</v>
      </c>
      <c r="O29" s="7">
        <v>14481.8</v>
      </c>
      <c r="P29" s="7">
        <v>93.59</v>
      </c>
      <c r="Q29" s="7">
        <v>0</v>
      </c>
      <c r="R29" s="7">
        <v>13.55</v>
      </c>
      <c r="S29" s="8">
        <v>1.0849999999999999E-5</v>
      </c>
      <c r="T29" s="8">
        <v>1.8E-3</v>
      </c>
      <c r="U29" s="8">
        <v>0</v>
      </c>
    </row>
    <row r="30" spans="2:21">
      <c r="B30" s="6" t="s">
        <v>221</v>
      </c>
      <c r="C30" s="17">
        <v>1141332</v>
      </c>
      <c r="D30" s="18" t="s">
        <v>146</v>
      </c>
      <c r="E30" s="6"/>
      <c r="F30" s="18">
        <v>515334662</v>
      </c>
      <c r="G30" s="6" t="s">
        <v>219</v>
      </c>
      <c r="H30" s="6" t="s">
        <v>220</v>
      </c>
      <c r="I30" s="6" t="s">
        <v>208</v>
      </c>
      <c r="J30" s="6"/>
      <c r="K30" s="17">
        <v>4.09</v>
      </c>
      <c r="L30" s="6" t="s">
        <v>103</v>
      </c>
      <c r="M30" s="19">
        <v>4.6899999999999997E-2</v>
      </c>
      <c r="N30" s="8">
        <v>7.3599999999999999E-2</v>
      </c>
      <c r="O30" s="7">
        <v>46759.13</v>
      </c>
      <c r="P30" s="7">
        <v>91</v>
      </c>
      <c r="Q30" s="7">
        <v>0</v>
      </c>
      <c r="R30" s="7">
        <v>42.55</v>
      </c>
      <c r="S30" s="8">
        <v>2.9790000000000001E-5</v>
      </c>
      <c r="T30" s="8">
        <v>5.7000000000000002E-3</v>
      </c>
      <c r="U30" s="8">
        <v>1E-4</v>
      </c>
    </row>
    <row r="31" spans="2:21">
      <c r="B31" s="13" t="s">
        <v>222</v>
      </c>
      <c r="C31" s="14"/>
      <c r="D31" s="21"/>
      <c r="E31" s="13"/>
      <c r="F31" s="13"/>
      <c r="G31" s="13"/>
      <c r="H31" s="13"/>
      <c r="I31" s="13"/>
      <c r="J31" s="13"/>
      <c r="K31" s="14">
        <v>0</v>
      </c>
      <c r="L31" s="13"/>
      <c r="N31" s="16">
        <v>0</v>
      </c>
      <c r="O31" s="15">
        <v>0</v>
      </c>
      <c r="R31" s="15">
        <v>0</v>
      </c>
      <c r="T31" s="16">
        <v>0</v>
      </c>
      <c r="U31" s="16">
        <v>0</v>
      </c>
    </row>
    <row r="32" spans="2:21">
      <c r="B32" s="3" t="s">
        <v>126</v>
      </c>
      <c r="C32" s="12"/>
      <c r="D32" s="20"/>
      <c r="E32" s="3"/>
      <c r="F32" s="3"/>
      <c r="G32" s="3"/>
      <c r="H32" s="3"/>
      <c r="I32" s="3"/>
      <c r="J32" s="3"/>
      <c r="K32" s="12">
        <v>5.33</v>
      </c>
      <c r="L32" s="3"/>
      <c r="N32" s="10">
        <v>7.46E-2</v>
      </c>
      <c r="O32" s="9">
        <v>1186974</v>
      </c>
      <c r="R32" s="9">
        <v>3424.42</v>
      </c>
      <c r="T32" s="10">
        <v>0.4572</v>
      </c>
      <c r="U32" s="10">
        <v>9.9000000000000008E-3</v>
      </c>
    </row>
    <row r="33" spans="2:21">
      <c r="B33" s="13" t="s">
        <v>189</v>
      </c>
      <c r="C33" s="14"/>
      <c r="D33" s="21"/>
      <c r="E33" s="13"/>
      <c r="F33" s="13"/>
      <c r="G33" s="13"/>
      <c r="H33" s="13"/>
      <c r="I33" s="13"/>
      <c r="J33" s="13"/>
      <c r="K33" s="14">
        <v>12</v>
      </c>
      <c r="L33" s="13"/>
      <c r="N33" s="16">
        <v>7.4300000000000005E-2</v>
      </c>
      <c r="O33" s="15">
        <v>338000</v>
      </c>
      <c r="R33" s="15">
        <v>768.04</v>
      </c>
      <c r="T33" s="16">
        <v>0.10249999999999999</v>
      </c>
      <c r="U33" s="16">
        <v>2.2000000000000001E-3</v>
      </c>
    </row>
    <row r="34" spans="2:21">
      <c r="B34" s="6" t="s">
        <v>223</v>
      </c>
      <c r="C34" s="17" t="s">
        <v>224</v>
      </c>
      <c r="D34" s="18" t="s">
        <v>173</v>
      </c>
      <c r="E34" s="6" t="s">
        <v>225</v>
      </c>
      <c r="F34" s="18">
        <v>520027830</v>
      </c>
      <c r="G34" s="6" t="s">
        <v>226</v>
      </c>
      <c r="H34" s="6" t="s">
        <v>227</v>
      </c>
      <c r="I34" s="6" t="s">
        <v>170</v>
      </c>
      <c r="J34" s="6"/>
      <c r="K34" s="17">
        <v>2.0699999999999998</v>
      </c>
      <c r="L34" s="6" t="s">
        <v>44</v>
      </c>
      <c r="M34" s="19">
        <v>4.4999999999999998E-2</v>
      </c>
      <c r="N34" s="8">
        <v>5.2400000000000002E-2</v>
      </c>
      <c r="O34" s="7">
        <v>13000</v>
      </c>
      <c r="P34" s="7">
        <v>100.09</v>
      </c>
      <c r="Q34" s="7">
        <v>0</v>
      </c>
      <c r="R34" s="7">
        <v>46.01</v>
      </c>
      <c r="S34" s="8">
        <v>1.6249999999999999E-5</v>
      </c>
      <c r="T34" s="8">
        <v>6.1000000000000004E-3</v>
      </c>
      <c r="U34" s="8">
        <v>1E-4</v>
      </c>
    </row>
    <row r="35" spans="2:21">
      <c r="B35" s="6" t="s">
        <v>228</v>
      </c>
      <c r="C35" s="17" t="s">
        <v>229</v>
      </c>
      <c r="D35" s="18" t="s">
        <v>173</v>
      </c>
      <c r="E35" s="6" t="s">
        <v>225</v>
      </c>
      <c r="F35" s="18">
        <v>520013954</v>
      </c>
      <c r="G35" s="6" t="s">
        <v>230</v>
      </c>
      <c r="H35" s="6" t="s">
        <v>231</v>
      </c>
      <c r="I35" s="6" t="s">
        <v>170</v>
      </c>
      <c r="J35" s="6"/>
      <c r="K35" s="17">
        <v>12.63</v>
      </c>
      <c r="L35" s="6" t="s">
        <v>44</v>
      </c>
      <c r="M35" s="19">
        <v>4.1000000000000002E-2</v>
      </c>
      <c r="N35" s="8">
        <v>7.5700000000000003E-2</v>
      </c>
      <c r="O35" s="7">
        <v>325000</v>
      </c>
      <c r="P35" s="7">
        <v>62.83</v>
      </c>
      <c r="Q35" s="7">
        <v>0</v>
      </c>
      <c r="R35" s="7">
        <v>722.03</v>
      </c>
      <c r="S35" s="8">
        <v>2.0000000000000001E-4</v>
      </c>
      <c r="T35" s="8">
        <v>9.64E-2</v>
      </c>
      <c r="U35" s="8">
        <v>2.0999999999999999E-3</v>
      </c>
    </row>
    <row r="36" spans="2:21">
      <c r="B36" s="13" t="s">
        <v>190</v>
      </c>
      <c r="C36" s="14"/>
      <c r="D36" s="21"/>
      <c r="E36" s="13"/>
      <c r="F36" s="13"/>
      <c r="G36" s="13"/>
      <c r="H36" s="13"/>
      <c r="I36" s="13"/>
      <c r="J36" s="13"/>
      <c r="K36" s="14">
        <v>3.4</v>
      </c>
      <c r="L36" s="13"/>
      <c r="N36" s="16">
        <v>7.4700000000000003E-2</v>
      </c>
      <c r="O36" s="15">
        <v>848974</v>
      </c>
      <c r="R36" s="15">
        <v>2656.38</v>
      </c>
      <c r="T36" s="16">
        <v>0.35470000000000002</v>
      </c>
      <c r="U36" s="16">
        <v>7.7000000000000002E-3</v>
      </c>
    </row>
    <row r="37" spans="2:21">
      <c r="B37" s="6" t="s">
        <v>232</v>
      </c>
      <c r="C37" s="17" t="s">
        <v>233</v>
      </c>
      <c r="D37" s="18" t="s">
        <v>173</v>
      </c>
      <c r="E37" s="6" t="s">
        <v>225</v>
      </c>
      <c r="F37" s="6"/>
      <c r="G37" s="6" t="s">
        <v>234</v>
      </c>
      <c r="H37" s="6" t="s">
        <v>235</v>
      </c>
      <c r="I37" s="6" t="s">
        <v>170</v>
      </c>
      <c r="J37" s="6"/>
      <c r="K37" s="17">
        <v>5.68</v>
      </c>
      <c r="L37" s="6" t="s">
        <v>44</v>
      </c>
      <c r="M37" s="19">
        <v>4.2500000000000003E-2</v>
      </c>
      <c r="N37" s="8">
        <v>5.33E-2</v>
      </c>
      <c r="O37" s="7">
        <v>32000</v>
      </c>
      <c r="P37" s="7">
        <v>96.19</v>
      </c>
      <c r="Q37" s="7">
        <v>0</v>
      </c>
      <c r="R37" s="7">
        <v>108.84</v>
      </c>
      <c r="S37" s="8">
        <v>0</v>
      </c>
      <c r="T37" s="8">
        <v>1.4500000000000001E-2</v>
      </c>
      <c r="U37" s="8">
        <v>2.9999999999999997E-4</v>
      </c>
    </row>
    <row r="38" spans="2:21">
      <c r="B38" s="6" t="s">
        <v>236</v>
      </c>
      <c r="C38" s="17" t="s">
        <v>237</v>
      </c>
      <c r="D38" s="18" t="s">
        <v>173</v>
      </c>
      <c r="E38" s="6" t="s">
        <v>225</v>
      </c>
      <c r="F38" s="6"/>
      <c r="G38" s="6" t="s">
        <v>238</v>
      </c>
      <c r="H38" s="6" t="s">
        <v>239</v>
      </c>
      <c r="I38" s="6" t="s">
        <v>170</v>
      </c>
      <c r="J38" s="6"/>
      <c r="K38" s="17">
        <v>6.45</v>
      </c>
      <c r="L38" s="6" t="s">
        <v>44</v>
      </c>
      <c r="M38" s="19">
        <v>3.1E-2</v>
      </c>
      <c r="N38" s="8">
        <v>6.0199999999999997E-2</v>
      </c>
      <c r="O38" s="7">
        <v>50000</v>
      </c>
      <c r="P38" s="7">
        <v>84.05</v>
      </c>
      <c r="Q38" s="7">
        <v>0</v>
      </c>
      <c r="R38" s="7">
        <v>148.59</v>
      </c>
      <c r="S38" s="8">
        <v>1E-4</v>
      </c>
      <c r="T38" s="8">
        <v>1.9800000000000002E-2</v>
      </c>
      <c r="U38" s="8">
        <v>4.0000000000000002E-4</v>
      </c>
    </row>
    <row r="39" spans="2:21">
      <c r="B39" s="6" t="s">
        <v>240</v>
      </c>
      <c r="C39" s="17" t="s">
        <v>241</v>
      </c>
      <c r="D39" s="18" t="s">
        <v>173</v>
      </c>
      <c r="E39" s="6" t="s">
        <v>225</v>
      </c>
      <c r="F39" s="6"/>
      <c r="G39" s="6" t="s">
        <v>242</v>
      </c>
      <c r="H39" s="6" t="s">
        <v>243</v>
      </c>
      <c r="I39" s="6" t="s">
        <v>170</v>
      </c>
      <c r="J39" s="6"/>
      <c r="K39" s="17">
        <v>6.1</v>
      </c>
      <c r="L39" s="6" t="s">
        <v>49</v>
      </c>
      <c r="M39" s="19">
        <v>1.7500000000000002E-2</v>
      </c>
      <c r="N39" s="8">
        <v>4.6300000000000001E-2</v>
      </c>
      <c r="O39" s="7">
        <v>43000</v>
      </c>
      <c r="P39" s="7">
        <v>85.04</v>
      </c>
      <c r="Q39" s="7">
        <v>0</v>
      </c>
      <c r="R39" s="7">
        <v>125.36</v>
      </c>
      <c r="S39" s="8">
        <v>1E-4</v>
      </c>
      <c r="T39" s="8">
        <v>1.67E-2</v>
      </c>
      <c r="U39" s="8">
        <v>4.0000000000000002E-4</v>
      </c>
    </row>
    <row r="40" spans="2:21">
      <c r="B40" s="6" t="s">
        <v>244</v>
      </c>
      <c r="C40" s="17" t="s">
        <v>245</v>
      </c>
      <c r="D40" s="18" t="s">
        <v>173</v>
      </c>
      <c r="E40" s="6" t="s">
        <v>225</v>
      </c>
      <c r="F40" s="6"/>
      <c r="G40" s="6" t="s">
        <v>246</v>
      </c>
      <c r="H40" s="6" t="s">
        <v>243</v>
      </c>
      <c r="I40" s="6" t="s">
        <v>170</v>
      </c>
      <c r="J40" s="6"/>
      <c r="K40" s="17">
        <v>5.24</v>
      </c>
      <c r="L40" s="6" t="s">
        <v>49</v>
      </c>
      <c r="M40" s="19">
        <v>4.7500000000000001E-2</v>
      </c>
      <c r="N40" s="8">
        <v>0.1167</v>
      </c>
      <c r="O40" s="7">
        <v>16000</v>
      </c>
      <c r="P40" s="7">
        <v>72.2</v>
      </c>
      <c r="Q40" s="7">
        <v>0</v>
      </c>
      <c r="R40" s="7">
        <v>39.61</v>
      </c>
      <c r="S40" s="8">
        <v>1.2799999999999999E-5</v>
      </c>
      <c r="T40" s="8">
        <v>5.3E-3</v>
      </c>
      <c r="U40" s="8">
        <v>1E-4</v>
      </c>
    </row>
    <row r="41" spans="2:21">
      <c r="B41" s="6" t="s">
        <v>247</v>
      </c>
      <c r="C41" s="17" t="s">
        <v>248</v>
      </c>
      <c r="D41" s="18" t="s">
        <v>173</v>
      </c>
      <c r="E41" s="6" t="s">
        <v>225</v>
      </c>
      <c r="F41" s="6"/>
      <c r="G41" s="6" t="s">
        <v>246</v>
      </c>
      <c r="H41" s="6" t="s">
        <v>243</v>
      </c>
      <c r="I41" s="6" t="s">
        <v>170</v>
      </c>
      <c r="J41" s="6"/>
      <c r="K41" s="17">
        <v>2.97</v>
      </c>
      <c r="L41" s="6" t="s">
        <v>44</v>
      </c>
      <c r="M41" s="19">
        <v>4.4999999999999998E-2</v>
      </c>
      <c r="N41" s="8">
        <v>9.2600000000000002E-2</v>
      </c>
      <c r="O41" s="7">
        <v>25000</v>
      </c>
      <c r="P41" s="7">
        <v>87.26</v>
      </c>
      <c r="Q41" s="7">
        <v>0</v>
      </c>
      <c r="R41" s="7">
        <v>77.14</v>
      </c>
      <c r="S41" s="8">
        <v>1.6820000000000002E-5</v>
      </c>
      <c r="T41" s="8">
        <v>1.03E-2</v>
      </c>
      <c r="U41" s="8">
        <v>2.0000000000000001E-4</v>
      </c>
    </row>
    <row r="42" spans="2:21">
      <c r="B42" s="6" t="s">
        <v>249</v>
      </c>
      <c r="C42" s="17" t="s">
        <v>250</v>
      </c>
      <c r="D42" s="18" t="s">
        <v>173</v>
      </c>
      <c r="E42" s="6" t="s">
        <v>225</v>
      </c>
      <c r="F42" s="6"/>
      <c r="G42" s="6" t="s">
        <v>246</v>
      </c>
      <c r="H42" s="6" t="s">
        <v>243</v>
      </c>
      <c r="I42" s="6" t="s">
        <v>170</v>
      </c>
      <c r="J42" s="6"/>
      <c r="K42" s="17">
        <v>5.48</v>
      </c>
      <c r="L42" s="6" t="s">
        <v>44</v>
      </c>
      <c r="M42" s="19">
        <v>5.9499999999999997E-2</v>
      </c>
      <c r="N42" s="8">
        <v>0.12039999999999999</v>
      </c>
      <c r="O42" s="7">
        <v>21000</v>
      </c>
      <c r="P42" s="7">
        <v>68.55</v>
      </c>
      <c r="Q42" s="7">
        <v>0</v>
      </c>
      <c r="R42" s="7">
        <v>50.9</v>
      </c>
      <c r="S42" s="8">
        <v>0</v>
      </c>
      <c r="T42" s="8">
        <v>6.7999999999999996E-3</v>
      </c>
      <c r="U42" s="8">
        <v>1E-4</v>
      </c>
    </row>
    <row r="43" spans="2:21">
      <c r="B43" s="6" t="s">
        <v>251</v>
      </c>
      <c r="C43" s="17" t="s">
        <v>252</v>
      </c>
      <c r="D43" s="18" t="s">
        <v>173</v>
      </c>
      <c r="E43" s="6" t="s">
        <v>225</v>
      </c>
      <c r="F43" s="6"/>
      <c r="G43" s="6" t="s">
        <v>246</v>
      </c>
      <c r="H43" s="6" t="s">
        <v>243</v>
      </c>
      <c r="I43" s="6" t="s">
        <v>170</v>
      </c>
      <c r="J43" s="6"/>
      <c r="K43" s="17">
        <v>5.48</v>
      </c>
      <c r="L43" s="6" t="s">
        <v>44</v>
      </c>
      <c r="M43" s="19">
        <v>6.8400000000000002E-2</v>
      </c>
      <c r="N43" s="8">
        <v>0.12039999999999999</v>
      </c>
      <c r="O43" s="7">
        <v>47000</v>
      </c>
      <c r="P43" s="7">
        <v>76.040000000000006</v>
      </c>
      <c r="Q43" s="7">
        <v>0</v>
      </c>
      <c r="R43" s="7">
        <v>126.37</v>
      </c>
      <c r="S43" s="8">
        <v>0</v>
      </c>
      <c r="T43" s="8">
        <v>1.6899999999999998E-2</v>
      </c>
      <c r="U43" s="8">
        <v>4.0000000000000002E-4</v>
      </c>
    </row>
    <row r="44" spans="2:21">
      <c r="B44" s="6" t="s">
        <v>253</v>
      </c>
      <c r="C44" s="17" t="s">
        <v>254</v>
      </c>
      <c r="D44" s="18" t="s">
        <v>173</v>
      </c>
      <c r="E44" s="6" t="s">
        <v>225</v>
      </c>
      <c r="F44" s="6"/>
      <c r="G44" s="6" t="s">
        <v>255</v>
      </c>
      <c r="H44" s="6" t="s">
        <v>243</v>
      </c>
      <c r="I44" s="6" t="s">
        <v>170</v>
      </c>
      <c r="J44" s="6"/>
      <c r="K44" s="17">
        <v>2.2799999999999998</v>
      </c>
      <c r="L44" s="6" t="s">
        <v>44</v>
      </c>
      <c r="M44" s="19">
        <v>0.04</v>
      </c>
      <c r="N44" s="8">
        <v>7.7799999999999994E-2</v>
      </c>
      <c r="O44" s="7">
        <v>2000</v>
      </c>
      <c r="P44" s="7">
        <v>88.15</v>
      </c>
      <c r="Q44" s="7">
        <v>0</v>
      </c>
      <c r="R44" s="7">
        <v>6.23</v>
      </c>
      <c r="S44" s="8">
        <v>0</v>
      </c>
      <c r="T44" s="8">
        <v>8.0000000000000004E-4</v>
      </c>
      <c r="U44" s="8">
        <v>0</v>
      </c>
    </row>
    <row r="45" spans="2:21">
      <c r="B45" s="6" t="s">
        <v>256</v>
      </c>
      <c r="C45" s="17" t="s">
        <v>257</v>
      </c>
      <c r="D45" s="18" t="s">
        <v>173</v>
      </c>
      <c r="E45" s="6" t="s">
        <v>225</v>
      </c>
      <c r="F45" s="6"/>
      <c r="G45" s="6" t="s">
        <v>242</v>
      </c>
      <c r="H45" s="6" t="s">
        <v>227</v>
      </c>
      <c r="I45" s="6" t="s">
        <v>170</v>
      </c>
      <c r="J45" s="6"/>
      <c r="K45" s="17">
        <v>5.71</v>
      </c>
      <c r="L45" s="6" t="s">
        <v>44</v>
      </c>
      <c r="M45" s="19">
        <v>2.8750000000000001E-2</v>
      </c>
      <c r="N45" s="8">
        <v>7.9299999999999995E-2</v>
      </c>
      <c r="O45" s="7">
        <v>17000</v>
      </c>
      <c r="P45" s="7">
        <v>78.94</v>
      </c>
      <c r="Q45" s="7">
        <v>0</v>
      </c>
      <c r="R45" s="7">
        <v>47.45</v>
      </c>
      <c r="S45" s="8">
        <v>0</v>
      </c>
      <c r="T45" s="8">
        <v>6.3E-3</v>
      </c>
      <c r="U45" s="8">
        <v>1E-4</v>
      </c>
    </row>
    <row r="46" spans="2:21">
      <c r="B46" s="6" t="s">
        <v>258</v>
      </c>
      <c r="C46" s="17" t="s">
        <v>259</v>
      </c>
      <c r="D46" s="18" t="s">
        <v>173</v>
      </c>
      <c r="E46" s="6" t="s">
        <v>225</v>
      </c>
      <c r="F46" s="6"/>
      <c r="G46" s="6" t="s">
        <v>242</v>
      </c>
      <c r="H46" s="6" t="s">
        <v>227</v>
      </c>
      <c r="I46" s="6" t="s">
        <v>170</v>
      </c>
      <c r="J46" s="6"/>
      <c r="K46" s="17">
        <v>2.67</v>
      </c>
      <c r="L46" s="6" t="s">
        <v>44</v>
      </c>
      <c r="M46" s="19">
        <v>3.2500000000000001E-2</v>
      </c>
      <c r="N46" s="8">
        <v>6.7199999999999996E-2</v>
      </c>
      <c r="O46" s="7">
        <v>28000</v>
      </c>
      <c r="P46" s="7">
        <v>92.22</v>
      </c>
      <c r="Q46" s="7">
        <v>0</v>
      </c>
      <c r="R46" s="7">
        <v>91.31</v>
      </c>
      <c r="S46" s="8">
        <v>3.7329999999999997E-5</v>
      </c>
      <c r="T46" s="8">
        <v>1.2200000000000001E-2</v>
      </c>
      <c r="U46" s="8">
        <v>2.9999999999999997E-4</v>
      </c>
    </row>
    <row r="47" spans="2:21">
      <c r="B47" s="6" t="s">
        <v>260</v>
      </c>
      <c r="C47" s="17" t="s">
        <v>261</v>
      </c>
      <c r="D47" s="18" t="s">
        <v>173</v>
      </c>
      <c r="E47" s="6" t="s">
        <v>225</v>
      </c>
      <c r="F47" s="6"/>
      <c r="G47" s="6" t="s">
        <v>242</v>
      </c>
      <c r="H47" s="6" t="s">
        <v>227</v>
      </c>
      <c r="I47" s="6" t="s">
        <v>170</v>
      </c>
      <c r="J47" s="6"/>
      <c r="K47" s="17">
        <v>3.76</v>
      </c>
      <c r="L47" s="6" t="s">
        <v>44</v>
      </c>
      <c r="M47" s="19">
        <v>2.75E-2</v>
      </c>
      <c r="N47" s="8">
        <v>6.9199999999999998E-2</v>
      </c>
      <c r="O47" s="7">
        <v>28000</v>
      </c>
      <c r="P47" s="7">
        <v>86.21</v>
      </c>
      <c r="Q47" s="7">
        <v>0</v>
      </c>
      <c r="R47" s="7">
        <v>85.35</v>
      </c>
      <c r="S47" s="8">
        <v>0</v>
      </c>
      <c r="T47" s="8">
        <v>1.14E-2</v>
      </c>
      <c r="U47" s="8">
        <v>2.0000000000000001E-4</v>
      </c>
    </row>
    <row r="48" spans="2:21">
      <c r="B48" s="6" t="s">
        <v>262</v>
      </c>
      <c r="C48" s="17" t="s">
        <v>263</v>
      </c>
      <c r="D48" s="18" t="s">
        <v>173</v>
      </c>
      <c r="E48" s="6" t="s">
        <v>225</v>
      </c>
      <c r="F48" s="6"/>
      <c r="G48" s="6" t="s">
        <v>242</v>
      </c>
      <c r="H48" s="6" t="s">
        <v>227</v>
      </c>
      <c r="I48" s="6" t="s">
        <v>170</v>
      </c>
      <c r="J48" s="6"/>
      <c r="K48" s="17">
        <v>3.1</v>
      </c>
      <c r="L48" s="6" t="s">
        <v>44</v>
      </c>
      <c r="M48" s="19">
        <v>3.6249999999999998E-2</v>
      </c>
      <c r="N48" s="8">
        <v>6.6600000000000006E-2</v>
      </c>
      <c r="O48" s="7">
        <v>33000</v>
      </c>
      <c r="P48" s="7">
        <v>92.18</v>
      </c>
      <c r="Q48" s="7">
        <v>0</v>
      </c>
      <c r="R48" s="7">
        <v>107.57</v>
      </c>
      <c r="S48" s="8">
        <v>0</v>
      </c>
      <c r="T48" s="8">
        <v>1.44E-2</v>
      </c>
      <c r="U48" s="8">
        <v>2.9999999999999997E-4</v>
      </c>
    </row>
    <row r="49" spans="2:21">
      <c r="B49" s="6" t="s">
        <v>264</v>
      </c>
      <c r="C49" s="17" t="s">
        <v>265</v>
      </c>
      <c r="D49" s="18" t="s">
        <v>173</v>
      </c>
      <c r="E49" s="6" t="s">
        <v>225</v>
      </c>
      <c r="F49" s="6"/>
      <c r="G49" s="6" t="s">
        <v>242</v>
      </c>
      <c r="H49" s="6" t="s">
        <v>227</v>
      </c>
      <c r="I49" s="6" t="s">
        <v>170</v>
      </c>
      <c r="J49" s="6"/>
      <c r="K49" s="17">
        <v>2.2400000000000002</v>
      </c>
      <c r="L49" s="6" t="s">
        <v>44</v>
      </c>
      <c r="M49" s="19">
        <v>4.1300000000000003E-2</v>
      </c>
      <c r="N49" s="8">
        <v>6.9199999999999998E-2</v>
      </c>
      <c r="O49" s="7">
        <v>26000</v>
      </c>
      <c r="P49" s="7">
        <v>94.91</v>
      </c>
      <c r="Q49" s="7">
        <v>0</v>
      </c>
      <c r="R49" s="7">
        <v>87.26</v>
      </c>
      <c r="S49" s="8">
        <v>1E-4</v>
      </c>
      <c r="T49" s="8">
        <v>1.17E-2</v>
      </c>
      <c r="U49" s="8">
        <v>2.9999999999999997E-4</v>
      </c>
    </row>
    <row r="50" spans="2:21">
      <c r="B50" s="6" t="s">
        <v>266</v>
      </c>
      <c r="C50" s="17" t="s">
        <v>267</v>
      </c>
      <c r="D50" s="18" t="s">
        <v>173</v>
      </c>
      <c r="E50" s="6" t="s">
        <v>225</v>
      </c>
      <c r="F50" s="6"/>
      <c r="G50" s="6" t="s">
        <v>242</v>
      </c>
      <c r="H50" s="6" t="s">
        <v>227</v>
      </c>
      <c r="I50" s="6" t="s">
        <v>170</v>
      </c>
      <c r="J50" s="6"/>
      <c r="K50" s="17">
        <v>1.73</v>
      </c>
      <c r="L50" s="6" t="s">
        <v>44</v>
      </c>
      <c r="M50" s="19">
        <v>4.6300000000000001E-2</v>
      </c>
      <c r="N50" s="8">
        <v>6.0400000000000002E-2</v>
      </c>
      <c r="O50" s="7">
        <v>19000</v>
      </c>
      <c r="P50" s="7">
        <v>98.72</v>
      </c>
      <c r="Q50" s="7">
        <v>0</v>
      </c>
      <c r="R50" s="7">
        <v>66.33</v>
      </c>
      <c r="S50" s="8">
        <v>4.7500000000000003E-5</v>
      </c>
      <c r="T50" s="8">
        <v>8.8999999999999999E-3</v>
      </c>
      <c r="U50" s="8">
        <v>2.0000000000000001E-4</v>
      </c>
    </row>
    <row r="51" spans="2:21">
      <c r="B51" s="6" t="s">
        <v>268</v>
      </c>
      <c r="C51" s="17" t="s">
        <v>269</v>
      </c>
      <c r="D51" s="18" t="s">
        <v>173</v>
      </c>
      <c r="E51" s="6" t="s">
        <v>225</v>
      </c>
      <c r="F51" s="6"/>
      <c r="G51" s="6" t="s">
        <v>242</v>
      </c>
      <c r="H51" s="6" t="s">
        <v>227</v>
      </c>
      <c r="I51" s="6" t="s">
        <v>170</v>
      </c>
      <c r="J51" s="6"/>
      <c r="K51" s="17">
        <v>2.27</v>
      </c>
      <c r="L51" s="6" t="s">
        <v>44</v>
      </c>
      <c r="M51" s="19">
        <v>3.7499999999999999E-2</v>
      </c>
      <c r="N51" s="8">
        <v>5.6399999999999999E-2</v>
      </c>
      <c r="O51" s="7">
        <v>20000</v>
      </c>
      <c r="P51" s="7">
        <v>96.52</v>
      </c>
      <c r="Q51" s="7">
        <v>0</v>
      </c>
      <c r="R51" s="7">
        <v>68.260000000000005</v>
      </c>
      <c r="S51" s="8">
        <v>1E-4</v>
      </c>
      <c r="T51" s="8">
        <v>9.1000000000000004E-3</v>
      </c>
      <c r="U51" s="8">
        <v>2.0000000000000001E-4</v>
      </c>
    </row>
    <row r="52" spans="2:21">
      <c r="B52" s="6" t="s">
        <v>270</v>
      </c>
      <c r="C52" s="17" t="s">
        <v>271</v>
      </c>
      <c r="D52" s="18" t="s">
        <v>173</v>
      </c>
      <c r="E52" s="6" t="s">
        <v>225</v>
      </c>
      <c r="F52" s="6"/>
      <c r="G52" s="6" t="s">
        <v>238</v>
      </c>
      <c r="H52" s="6" t="s">
        <v>227</v>
      </c>
      <c r="I52" s="6" t="s">
        <v>170</v>
      </c>
      <c r="J52" s="6"/>
      <c r="K52" s="17">
        <v>1.04</v>
      </c>
      <c r="L52" s="6" t="s">
        <v>49</v>
      </c>
      <c r="M52" s="19">
        <v>2.5000000000000001E-2</v>
      </c>
      <c r="N52" s="8">
        <v>0.2258</v>
      </c>
      <c r="O52" s="7">
        <v>37000</v>
      </c>
      <c r="P52" s="7">
        <v>84.92</v>
      </c>
      <c r="Q52" s="7">
        <v>0</v>
      </c>
      <c r="R52" s="7">
        <v>107.73</v>
      </c>
      <c r="S52" s="8">
        <v>1E-4</v>
      </c>
      <c r="T52" s="8">
        <v>1.44E-2</v>
      </c>
      <c r="U52" s="8">
        <v>2.9999999999999997E-4</v>
      </c>
    </row>
    <row r="53" spans="2:21">
      <c r="B53" s="6" t="s">
        <v>272</v>
      </c>
      <c r="C53" s="17" t="s">
        <v>273</v>
      </c>
      <c r="D53" s="18" t="s">
        <v>173</v>
      </c>
      <c r="E53" s="6" t="s">
        <v>225</v>
      </c>
      <c r="F53" s="6"/>
      <c r="G53" s="6" t="s">
        <v>242</v>
      </c>
      <c r="H53" s="6" t="s">
        <v>227</v>
      </c>
      <c r="I53" s="6" t="s">
        <v>170</v>
      </c>
      <c r="J53" s="6"/>
      <c r="K53" s="17">
        <v>3.14</v>
      </c>
      <c r="L53" s="6" t="s">
        <v>44</v>
      </c>
      <c r="M53" s="19">
        <v>2.8750000000000001E-2</v>
      </c>
      <c r="N53" s="8">
        <v>5.4399999999999997E-2</v>
      </c>
      <c r="O53" s="7">
        <v>10000</v>
      </c>
      <c r="P53" s="7">
        <v>93.13</v>
      </c>
      <c r="Q53" s="7">
        <v>0</v>
      </c>
      <c r="R53" s="7">
        <v>32.93</v>
      </c>
      <c r="S53" s="8">
        <v>2.0000000000000002E-5</v>
      </c>
      <c r="T53" s="8">
        <v>4.4000000000000003E-3</v>
      </c>
      <c r="U53" s="8">
        <v>1E-4</v>
      </c>
    </row>
    <row r="54" spans="2:21">
      <c r="B54" s="6" t="s">
        <v>274</v>
      </c>
      <c r="C54" s="17" t="s">
        <v>275</v>
      </c>
      <c r="D54" s="18" t="s">
        <v>173</v>
      </c>
      <c r="E54" s="6" t="s">
        <v>225</v>
      </c>
      <c r="F54" s="6"/>
      <c r="G54" s="6" t="s">
        <v>238</v>
      </c>
      <c r="H54" s="6" t="s">
        <v>227</v>
      </c>
      <c r="I54" s="6" t="s">
        <v>170</v>
      </c>
      <c r="J54" s="6"/>
      <c r="K54" s="17">
        <v>2.39</v>
      </c>
      <c r="L54" s="6" t="s">
        <v>49</v>
      </c>
      <c r="M54" s="19">
        <v>1.4999999999999999E-2</v>
      </c>
      <c r="N54" s="8">
        <v>7.3499999999999996E-2</v>
      </c>
      <c r="O54" s="7">
        <v>18000</v>
      </c>
      <c r="P54" s="7">
        <v>71.33</v>
      </c>
      <c r="Q54" s="7">
        <v>0</v>
      </c>
      <c r="R54" s="7">
        <v>44.02</v>
      </c>
      <c r="S54" s="8">
        <v>2.5709999999999999E-5</v>
      </c>
      <c r="T54" s="8">
        <v>5.8999999999999999E-3</v>
      </c>
      <c r="U54" s="8">
        <v>1E-4</v>
      </c>
    </row>
    <row r="55" spans="2:21">
      <c r="B55" s="6" t="s">
        <v>276</v>
      </c>
      <c r="C55" s="17" t="s">
        <v>277</v>
      </c>
      <c r="D55" s="18" t="s">
        <v>173</v>
      </c>
      <c r="E55" s="6" t="s">
        <v>225</v>
      </c>
      <c r="F55" s="6"/>
      <c r="G55" s="6" t="s">
        <v>242</v>
      </c>
      <c r="H55" s="6" t="s">
        <v>227</v>
      </c>
      <c r="I55" s="6" t="s">
        <v>170</v>
      </c>
      <c r="J55" s="6"/>
      <c r="K55" s="17">
        <v>6.6</v>
      </c>
      <c r="L55" s="6" t="s">
        <v>44</v>
      </c>
      <c r="M55" s="19">
        <v>2.9499999999999998E-2</v>
      </c>
      <c r="N55" s="8">
        <v>8.1900000000000001E-2</v>
      </c>
      <c r="O55" s="7">
        <v>22000</v>
      </c>
      <c r="P55" s="7">
        <v>87.34</v>
      </c>
      <c r="Q55" s="7">
        <v>0</v>
      </c>
      <c r="R55" s="7">
        <v>67.95</v>
      </c>
      <c r="S55" s="8">
        <v>6.7700000000000004E-6</v>
      </c>
      <c r="T55" s="8">
        <v>9.1000000000000004E-3</v>
      </c>
      <c r="U55" s="8">
        <v>2.0000000000000001E-4</v>
      </c>
    </row>
    <row r="56" spans="2:21">
      <c r="B56" s="6" t="s">
        <v>278</v>
      </c>
      <c r="C56" s="17" t="s">
        <v>279</v>
      </c>
      <c r="D56" s="18" t="s">
        <v>173</v>
      </c>
      <c r="E56" s="6" t="s">
        <v>225</v>
      </c>
      <c r="F56" s="6"/>
      <c r="G56" s="6" t="s">
        <v>242</v>
      </c>
      <c r="H56" s="6" t="s">
        <v>227</v>
      </c>
      <c r="I56" s="6" t="s">
        <v>170</v>
      </c>
      <c r="J56" s="6"/>
      <c r="K56" s="17">
        <v>2.67</v>
      </c>
      <c r="L56" s="6" t="s">
        <v>44</v>
      </c>
      <c r="M56" s="19">
        <v>3.7499999999999999E-2</v>
      </c>
      <c r="N56" s="8">
        <v>7.3400000000000007E-2</v>
      </c>
      <c r="O56" s="7">
        <v>15000</v>
      </c>
      <c r="P56" s="7">
        <v>92.04</v>
      </c>
      <c r="Q56" s="7">
        <v>0</v>
      </c>
      <c r="R56" s="7">
        <v>48.82</v>
      </c>
      <c r="S56" s="8">
        <v>3.0000000000000001E-5</v>
      </c>
      <c r="T56" s="8">
        <v>6.4999999999999997E-3</v>
      </c>
      <c r="U56" s="8">
        <v>1E-4</v>
      </c>
    </row>
    <row r="57" spans="2:21">
      <c r="B57" s="6" t="s">
        <v>280</v>
      </c>
      <c r="C57" s="17" t="s">
        <v>281</v>
      </c>
      <c r="D57" s="18" t="s">
        <v>173</v>
      </c>
      <c r="E57" s="6" t="s">
        <v>225</v>
      </c>
      <c r="F57" s="6"/>
      <c r="G57" s="6" t="s">
        <v>242</v>
      </c>
      <c r="H57" s="6" t="s">
        <v>227</v>
      </c>
      <c r="I57" s="6" t="s">
        <v>170</v>
      </c>
      <c r="J57" s="6"/>
      <c r="K57" s="17">
        <v>3.07</v>
      </c>
      <c r="L57" s="6" t="s">
        <v>44</v>
      </c>
      <c r="M57" s="19">
        <v>4.2500000000000003E-2</v>
      </c>
      <c r="N57" s="8">
        <v>7.2999999999999995E-2</v>
      </c>
      <c r="O57" s="7">
        <v>10000</v>
      </c>
      <c r="P57" s="7">
        <v>92.42</v>
      </c>
      <c r="Q57" s="7">
        <v>0</v>
      </c>
      <c r="R57" s="7">
        <v>32.68</v>
      </c>
      <c r="S57" s="8">
        <v>1.9999999999999999E-6</v>
      </c>
      <c r="T57" s="8">
        <v>4.4000000000000003E-3</v>
      </c>
      <c r="U57" s="8">
        <v>1E-4</v>
      </c>
    </row>
    <row r="58" spans="2:21">
      <c r="B58" s="6" t="s">
        <v>282</v>
      </c>
      <c r="C58" s="17" t="s">
        <v>283</v>
      </c>
      <c r="D58" s="18" t="s">
        <v>173</v>
      </c>
      <c r="E58" s="6" t="s">
        <v>225</v>
      </c>
      <c r="F58" s="6"/>
      <c r="G58" s="6" t="s">
        <v>242</v>
      </c>
      <c r="H58" s="6" t="s">
        <v>227</v>
      </c>
      <c r="I58" s="6" t="s">
        <v>170</v>
      </c>
      <c r="J58" s="6"/>
      <c r="K58" s="17">
        <v>1.99</v>
      </c>
      <c r="L58" s="6" t="s">
        <v>44</v>
      </c>
      <c r="M58" s="19">
        <v>3.8800000000000001E-2</v>
      </c>
      <c r="N58" s="8">
        <v>5.67E-2</v>
      </c>
      <c r="O58" s="7">
        <v>17000</v>
      </c>
      <c r="P58" s="7">
        <v>98.25</v>
      </c>
      <c r="Q58" s="7">
        <v>0</v>
      </c>
      <c r="R58" s="7">
        <v>59.06</v>
      </c>
      <c r="S58" s="8">
        <v>4.8569999999999997E-5</v>
      </c>
      <c r="T58" s="8">
        <v>7.9000000000000008E-3</v>
      </c>
      <c r="U58" s="8">
        <v>2.0000000000000001E-4</v>
      </c>
    </row>
    <row r="59" spans="2:21">
      <c r="B59" s="6" t="s">
        <v>284</v>
      </c>
      <c r="C59" s="17" t="s">
        <v>285</v>
      </c>
      <c r="D59" s="18" t="s">
        <v>173</v>
      </c>
      <c r="E59" s="6" t="s">
        <v>225</v>
      </c>
      <c r="F59" s="6"/>
      <c r="G59" s="6" t="s">
        <v>242</v>
      </c>
      <c r="H59" s="6" t="s">
        <v>227</v>
      </c>
      <c r="I59" s="6" t="s">
        <v>170</v>
      </c>
      <c r="J59" s="6"/>
      <c r="K59" s="17">
        <v>3.66</v>
      </c>
      <c r="L59" s="6" t="s">
        <v>44</v>
      </c>
      <c r="M59" s="19">
        <v>2.5000000000000001E-2</v>
      </c>
      <c r="N59" s="8">
        <v>6.9800000000000001E-2</v>
      </c>
      <c r="O59" s="7">
        <v>13000</v>
      </c>
      <c r="P59" s="7">
        <v>85.86</v>
      </c>
      <c r="Q59" s="7">
        <v>0</v>
      </c>
      <c r="R59" s="7">
        <v>39.47</v>
      </c>
      <c r="S59" s="8">
        <v>0</v>
      </c>
      <c r="T59" s="8">
        <v>5.3E-3</v>
      </c>
      <c r="U59" s="8">
        <v>1E-4</v>
      </c>
    </row>
    <row r="60" spans="2:21">
      <c r="B60" s="6" t="s">
        <v>286</v>
      </c>
      <c r="C60" s="17" t="s">
        <v>287</v>
      </c>
      <c r="D60" s="18" t="s">
        <v>173</v>
      </c>
      <c r="E60" s="6" t="s">
        <v>225</v>
      </c>
      <c r="F60" s="6"/>
      <c r="G60" s="6" t="s">
        <v>288</v>
      </c>
      <c r="H60" s="6" t="s">
        <v>227</v>
      </c>
      <c r="I60" s="6" t="s">
        <v>170</v>
      </c>
      <c r="J60" s="6"/>
      <c r="K60" s="17">
        <v>0.21</v>
      </c>
      <c r="L60" s="6" t="s">
        <v>49</v>
      </c>
      <c r="M60" s="19">
        <v>2.7E-2</v>
      </c>
      <c r="N60" s="8">
        <v>5.7700000000000001E-2</v>
      </c>
      <c r="O60" s="7">
        <v>19000</v>
      </c>
      <c r="P60" s="7">
        <v>101.51</v>
      </c>
      <c r="Q60" s="7">
        <v>0</v>
      </c>
      <c r="R60" s="7">
        <v>66.12</v>
      </c>
      <c r="S60" s="8">
        <v>1.2670000000000001E-5</v>
      </c>
      <c r="T60" s="8">
        <v>8.8000000000000005E-3</v>
      </c>
      <c r="U60" s="8">
        <v>2.0000000000000001E-4</v>
      </c>
    </row>
    <row r="61" spans="2:21">
      <c r="B61" s="6" t="s">
        <v>289</v>
      </c>
      <c r="C61" s="17" t="s">
        <v>290</v>
      </c>
      <c r="D61" s="18" t="s">
        <v>173</v>
      </c>
      <c r="E61" s="6" t="s">
        <v>225</v>
      </c>
      <c r="F61" s="6"/>
      <c r="G61" s="6" t="s">
        <v>288</v>
      </c>
      <c r="H61" s="6" t="s">
        <v>227</v>
      </c>
      <c r="I61" s="6" t="s">
        <v>170</v>
      </c>
      <c r="J61" s="6"/>
      <c r="K61" s="17">
        <v>1.71</v>
      </c>
      <c r="L61" s="6" t="s">
        <v>49</v>
      </c>
      <c r="M61" s="19">
        <v>3.3799999999999997E-2</v>
      </c>
      <c r="N61" s="8">
        <v>7.3499999999999996E-2</v>
      </c>
      <c r="O61" s="7">
        <v>23000</v>
      </c>
      <c r="P61" s="7">
        <v>94.57</v>
      </c>
      <c r="Q61" s="7">
        <v>0</v>
      </c>
      <c r="R61" s="7">
        <v>74.569999999999993</v>
      </c>
      <c r="S61" s="8">
        <v>1.84E-5</v>
      </c>
      <c r="T61" s="8">
        <v>0.01</v>
      </c>
      <c r="U61" s="8">
        <v>2.0000000000000001E-4</v>
      </c>
    </row>
    <row r="62" spans="2:21">
      <c r="B62" s="6" t="s">
        <v>291</v>
      </c>
      <c r="C62" s="17" t="s">
        <v>292</v>
      </c>
      <c r="D62" s="18" t="s">
        <v>173</v>
      </c>
      <c r="E62" s="6" t="s">
        <v>225</v>
      </c>
      <c r="F62" s="6"/>
      <c r="G62" s="6" t="s">
        <v>246</v>
      </c>
      <c r="H62" s="6" t="s">
        <v>293</v>
      </c>
      <c r="I62" s="6" t="s">
        <v>170</v>
      </c>
      <c r="J62" s="6"/>
      <c r="K62" s="17">
        <v>4.04</v>
      </c>
      <c r="L62" s="6" t="s">
        <v>44</v>
      </c>
      <c r="M62" s="19">
        <v>5.5E-2</v>
      </c>
      <c r="N62" s="8">
        <v>6.7699999999999996E-2</v>
      </c>
      <c r="O62" s="7">
        <v>62000</v>
      </c>
      <c r="P62" s="7">
        <v>93.37</v>
      </c>
      <c r="Q62" s="7">
        <v>0</v>
      </c>
      <c r="R62" s="7">
        <v>204.69</v>
      </c>
      <c r="S62" s="8">
        <v>1E-4</v>
      </c>
      <c r="T62" s="8">
        <v>2.7300000000000001E-2</v>
      </c>
      <c r="U62" s="8">
        <v>5.9999999999999995E-4</v>
      </c>
    </row>
    <row r="63" spans="2:21">
      <c r="B63" s="6" t="s">
        <v>294</v>
      </c>
      <c r="C63" s="17" t="s">
        <v>295</v>
      </c>
      <c r="D63" s="18" t="s">
        <v>173</v>
      </c>
      <c r="E63" s="6" t="s">
        <v>225</v>
      </c>
      <c r="F63" s="6"/>
      <c r="G63" s="6" t="s">
        <v>230</v>
      </c>
      <c r="H63" s="6" t="s">
        <v>293</v>
      </c>
      <c r="I63" s="6" t="s">
        <v>170</v>
      </c>
      <c r="J63" s="6"/>
      <c r="K63" s="17">
        <v>3.56</v>
      </c>
      <c r="L63" s="6" t="s">
        <v>44</v>
      </c>
      <c r="M63" s="19">
        <v>5.1299999999999998E-2</v>
      </c>
      <c r="N63" s="8">
        <v>4.1000000000000002E-2</v>
      </c>
      <c r="O63" s="7">
        <v>30000</v>
      </c>
      <c r="P63" s="7">
        <v>104.4</v>
      </c>
      <c r="Q63" s="7">
        <v>0</v>
      </c>
      <c r="R63" s="7">
        <v>110.74</v>
      </c>
      <c r="S63" s="8">
        <v>1E-4</v>
      </c>
      <c r="T63" s="8">
        <v>1.4800000000000001E-2</v>
      </c>
      <c r="U63" s="8">
        <v>2.9999999999999997E-4</v>
      </c>
    </row>
    <row r="64" spans="2:21">
      <c r="B64" s="6" t="s">
        <v>296</v>
      </c>
      <c r="C64" s="17" t="s">
        <v>297</v>
      </c>
      <c r="D64" s="18" t="s">
        <v>173</v>
      </c>
      <c r="E64" s="6" t="s">
        <v>225</v>
      </c>
      <c r="F64" s="6"/>
      <c r="G64" s="6" t="s">
        <v>298</v>
      </c>
      <c r="H64" s="6" t="s">
        <v>293</v>
      </c>
      <c r="I64" s="6" t="s">
        <v>170</v>
      </c>
      <c r="J64" s="6"/>
      <c r="K64" s="17">
        <v>5.99</v>
      </c>
      <c r="L64" s="6" t="s">
        <v>44</v>
      </c>
      <c r="M64" s="19">
        <v>3.9E-2</v>
      </c>
      <c r="N64" s="8">
        <v>7.3499999999999996E-2</v>
      </c>
      <c r="O64" s="7">
        <v>31000</v>
      </c>
      <c r="P64" s="7">
        <v>83.69</v>
      </c>
      <c r="Q64" s="7">
        <v>0</v>
      </c>
      <c r="R64" s="7">
        <v>91.74</v>
      </c>
      <c r="S64" s="8">
        <v>1E-4</v>
      </c>
      <c r="T64" s="8">
        <v>1.2200000000000001E-2</v>
      </c>
      <c r="U64" s="8">
        <v>2.9999999999999997E-4</v>
      </c>
    </row>
    <row r="65" spans="2:21">
      <c r="B65" s="6" t="s">
        <v>299</v>
      </c>
      <c r="C65" s="17" t="s">
        <v>300</v>
      </c>
      <c r="D65" s="18" t="s">
        <v>173</v>
      </c>
      <c r="E65" s="6" t="s">
        <v>225</v>
      </c>
      <c r="F65" s="6"/>
      <c r="G65" s="6" t="s">
        <v>230</v>
      </c>
      <c r="H65" s="6" t="s">
        <v>293</v>
      </c>
      <c r="I65" s="6" t="s">
        <v>170</v>
      </c>
      <c r="J65" s="6"/>
      <c r="K65" s="17">
        <v>1.53</v>
      </c>
      <c r="L65" s="6" t="s">
        <v>49</v>
      </c>
      <c r="M65" s="19">
        <v>3.7499999999999999E-2</v>
      </c>
      <c r="N65" s="8">
        <v>3.9600000000000003E-2</v>
      </c>
      <c r="O65" s="7">
        <v>87000</v>
      </c>
      <c r="P65" s="7">
        <v>96.36</v>
      </c>
      <c r="Q65" s="7">
        <v>0</v>
      </c>
      <c r="R65" s="7">
        <v>287.41000000000003</v>
      </c>
      <c r="S65" s="8">
        <v>1E-4</v>
      </c>
      <c r="T65" s="8">
        <v>3.8399999999999997E-2</v>
      </c>
      <c r="U65" s="8">
        <v>8.0000000000000004E-4</v>
      </c>
    </row>
    <row r="66" spans="2:21">
      <c r="B66" s="6" t="s">
        <v>301</v>
      </c>
      <c r="C66" s="17" t="s">
        <v>302</v>
      </c>
      <c r="D66" s="18" t="s">
        <v>173</v>
      </c>
      <c r="E66" s="6" t="s">
        <v>225</v>
      </c>
      <c r="F66" s="6"/>
      <c r="G66" s="6" t="s">
        <v>303</v>
      </c>
      <c r="H66" s="6" t="s">
        <v>304</v>
      </c>
      <c r="I66" s="6" t="s">
        <v>170</v>
      </c>
      <c r="J66" s="6"/>
      <c r="K66" s="17">
        <v>0.13</v>
      </c>
      <c r="L66" s="6" t="s">
        <v>44</v>
      </c>
      <c r="M66" s="19">
        <v>3.7499999999999999E-2</v>
      </c>
      <c r="N66" s="8">
        <v>7.6100000000000001E-2</v>
      </c>
      <c r="O66" s="7">
        <v>41737</v>
      </c>
      <c r="P66" s="7">
        <v>100.9</v>
      </c>
      <c r="Q66" s="7">
        <v>0</v>
      </c>
      <c r="R66" s="7">
        <v>148.91</v>
      </c>
      <c r="S66" s="8">
        <v>1E-4</v>
      </c>
      <c r="T66" s="8">
        <v>1.9900000000000001E-2</v>
      </c>
      <c r="U66" s="8">
        <v>4.0000000000000002E-4</v>
      </c>
    </row>
    <row r="67" spans="2:21">
      <c r="B67" s="6" t="s">
        <v>305</v>
      </c>
      <c r="C67" s="17" t="s">
        <v>306</v>
      </c>
      <c r="D67" s="18" t="s">
        <v>173</v>
      </c>
      <c r="E67" s="6" t="s">
        <v>225</v>
      </c>
      <c r="F67" s="6"/>
      <c r="G67" s="6" t="s">
        <v>246</v>
      </c>
      <c r="H67" s="6" t="s">
        <v>214</v>
      </c>
      <c r="I67" s="6"/>
      <c r="J67" s="6"/>
      <c r="K67" s="17">
        <v>0</v>
      </c>
      <c r="L67" s="6" t="s">
        <v>44</v>
      </c>
      <c r="M67" s="19">
        <v>7.4999999999999997E-2</v>
      </c>
      <c r="N67" s="8">
        <v>0</v>
      </c>
      <c r="O67" s="7">
        <v>107</v>
      </c>
      <c r="P67" s="7">
        <v>0.06</v>
      </c>
      <c r="Q67" s="7">
        <v>0</v>
      </c>
      <c r="R67" s="7">
        <v>0</v>
      </c>
      <c r="S67" s="8">
        <v>0</v>
      </c>
      <c r="T67" s="8">
        <v>0</v>
      </c>
      <c r="U67" s="8">
        <v>0</v>
      </c>
    </row>
    <row r="68" spans="2:21">
      <c r="B68" s="6" t="s">
        <v>305</v>
      </c>
      <c r="C68" s="17" t="s">
        <v>307</v>
      </c>
      <c r="D68" s="18" t="s">
        <v>173</v>
      </c>
      <c r="E68" s="6" t="s">
        <v>225</v>
      </c>
      <c r="F68" s="6"/>
      <c r="G68" s="6" t="s">
        <v>246</v>
      </c>
      <c r="H68" s="6" t="s">
        <v>214</v>
      </c>
      <c r="I68" s="6"/>
      <c r="J68" s="6"/>
      <c r="K68" s="17">
        <v>0</v>
      </c>
      <c r="L68" s="6" t="s">
        <v>44</v>
      </c>
      <c r="M68" s="19">
        <v>7.4999999999999997E-2</v>
      </c>
      <c r="N68" s="8">
        <v>0</v>
      </c>
      <c r="O68" s="7">
        <v>107</v>
      </c>
      <c r="P68" s="7">
        <v>0.06</v>
      </c>
      <c r="Q68" s="7">
        <v>0</v>
      </c>
      <c r="R68" s="7">
        <v>0</v>
      </c>
      <c r="S68" s="8">
        <v>0</v>
      </c>
      <c r="T68" s="8">
        <v>0</v>
      </c>
      <c r="U68" s="8">
        <v>0</v>
      </c>
    </row>
    <row r="69" spans="2:21">
      <c r="B69" s="6" t="s">
        <v>305</v>
      </c>
      <c r="C69" s="17" t="s">
        <v>308</v>
      </c>
      <c r="D69" s="18" t="s">
        <v>173</v>
      </c>
      <c r="E69" s="6" t="s">
        <v>225</v>
      </c>
      <c r="F69" s="6"/>
      <c r="G69" s="6" t="s">
        <v>246</v>
      </c>
      <c r="H69" s="6" t="s">
        <v>214</v>
      </c>
      <c r="I69" s="6"/>
      <c r="J69" s="6"/>
      <c r="K69" s="17">
        <v>0</v>
      </c>
      <c r="L69" s="6" t="s">
        <v>44</v>
      </c>
      <c r="M69" s="19">
        <v>7.4999999999999997E-2</v>
      </c>
      <c r="N69" s="8">
        <v>0</v>
      </c>
      <c r="O69" s="7">
        <v>107</v>
      </c>
      <c r="P69" s="7">
        <v>0.06</v>
      </c>
      <c r="Q69" s="7">
        <v>0</v>
      </c>
      <c r="R69" s="7">
        <v>0</v>
      </c>
      <c r="S69" s="8">
        <v>0</v>
      </c>
      <c r="T69" s="8">
        <v>0</v>
      </c>
      <c r="U69" s="8">
        <v>0</v>
      </c>
    </row>
    <row r="70" spans="2:21">
      <c r="B70" s="6" t="s">
        <v>305</v>
      </c>
      <c r="C70" s="17" t="s">
        <v>309</v>
      </c>
      <c r="D70" s="18" t="s">
        <v>173</v>
      </c>
      <c r="E70" s="6" t="s">
        <v>225</v>
      </c>
      <c r="F70" s="6"/>
      <c r="G70" s="6" t="s">
        <v>246</v>
      </c>
      <c r="H70" s="6" t="s">
        <v>214</v>
      </c>
      <c r="I70" s="6"/>
      <c r="J70" s="6"/>
      <c r="K70" s="17">
        <v>0</v>
      </c>
      <c r="L70" s="6" t="s">
        <v>44</v>
      </c>
      <c r="M70" s="19">
        <v>7.4999999999999997E-2</v>
      </c>
      <c r="N70" s="8">
        <v>0</v>
      </c>
      <c r="O70" s="7">
        <v>107</v>
      </c>
      <c r="P70" s="7">
        <v>0.06</v>
      </c>
      <c r="Q70" s="7">
        <v>0</v>
      </c>
      <c r="R70" s="7">
        <v>0</v>
      </c>
      <c r="S70" s="8">
        <v>0</v>
      </c>
      <c r="T70" s="8">
        <v>0</v>
      </c>
      <c r="U70" s="8">
        <v>0</v>
      </c>
    </row>
    <row r="71" spans="2:21">
      <c r="B71" s="6" t="s">
        <v>305</v>
      </c>
      <c r="C71" s="17" t="s">
        <v>310</v>
      </c>
      <c r="D71" s="18" t="s">
        <v>173</v>
      </c>
      <c r="E71" s="6" t="s">
        <v>225</v>
      </c>
      <c r="F71" s="6"/>
      <c r="G71" s="6" t="s">
        <v>246</v>
      </c>
      <c r="H71" s="6" t="s">
        <v>214</v>
      </c>
      <c r="I71" s="6"/>
      <c r="J71" s="6"/>
      <c r="K71" s="17">
        <v>0</v>
      </c>
      <c r="L71" s="6" t="s">
        <v>44</v>
      </c>
      <c r="M71" s="19">
        <v>7.4999999999999997E-2</v>
      </c>
      <c r="N71" s="8">
        <v>0</v>
      </c>
      <c r="O71" s="7">
        <v>107</v>
      </c>
      <c r="P71" s="7">
        <v>0.06</v>
      </c>
      <c r="Q71" s="7">
        <v>0</v>
      </c>
      <c r="R71" s="7">
        <v>0</v>
      </c>
      <c r="S71" s="8">
        <v>0</v>
      </c>
      <c r="T71" s="8">
        <v>0</v>
      </c>
      <c r="U71" s="8">
        <v>0</v>
      </c>
    </row>
    <row r="72" spans="2:21">
      <c r="B72" s="6" t="s">
        <v>311</v>
      </c>
      <c r="C72" s="17" t="s">
        <v>312</v>
      </c>
      <c r="D72" s="18" t="s">
        <v>173</v>
      </c>
      <c r="E72" s="6" t="s">
        <v>225</v>
      </c>
      <c r="F72" s="6"/>
      <c r="G72" s="6" t="s">
        <v>246</v>
      </c>
      <c r="H72" s="6" t="s">
        <v>214</v>
      </c>
      <c r="I72" s="6"/>
      <c r="J72" s="6"/>
      <c r="K72" s="17">
        <v>0</v>
      </c>
      <c r="L72" s="6" t="s">
        <v>44</v>
      </c>
      <c r="M72" s="19">
        <v>7.4999999999999997E-2</v>
      </c>
      <c r="N72" s="8">
        <v>7.4999999999999997E-2</v>
      </c>
      <c r="O72" s="7">
        <v>2751</v>
      </c>
      <c r="P72" s="7">
        <v>5.5</v>
      </c>
      <c r="Q72" s="7">
        <v>0</v>
      </c>
      <c r="R72" s="7">
        <v>0.54</v>
      </c>
      <c r="S72" s="8">
        <v>0</v>
      </c>
      <c r="T72" s="8">
        <v>1E-4</v>
      </c>
      <c r="U72" s="8">
        <v>0</v>
      </c>
    </row>
    <row r="73" spans="2:21">
      <c r="B73" s="6" t="s">
        <v>313</v>
      </c>
      <c r="C73" s="17" t="s">
        <v>314</v>
      </c>
      <c r="D73" s="18" t="s">
        <v>173</v>
      </c>
      <c r="E73" s="6" t="s">
        <v>225</v>
      </c>
      <c r="F73" s="6"/>
      <c r="G73" s="6" t="s">
        <v>246</v>
      </c>
      <c r="H73" s="6" t="s">
        <v>214</v>
      </c>
      <c r="I73" s="6"/>
      <c r="J73" s="6"/>
      <c r="K73" s="17">
        <v>0.42</v>
      </c>
      <c r="L73" s="6" t="s">
        <v>44</v>
      </c>
      <c r="M73" s="19">
        <v>7.4999999999999997E-2</v>
      </c>
      <c r="N73" s="8">
        <v>1.3224</v>
      </c>
      <c r="O73" s="7">
        <v>2951</v>
      </c>
      <c r="P73" s="7">
        <v>23.5</v>
      </c>
      <c r="Q73" s="7">
        <v>0</v>
      </c>
      <c r="R73" s="7">
        <v>2.4500000000000002</v>
      </c>
      <c r="S73" s="8">
        <v>0</v>
      </c>
      <c r="T73" s="8">
        <v>2.9999999999999997E-4</v>
      </c>
      <c r="U73" s="8">
        <v>0</v>
      </c>
    </row>
    <row r="76" spans="2:21">
      <c r="B76" s="6" t="s">
        <v>127</v>
      </c>
      <c r="C76" s="17"/>
      <c r="D76" s="18"/>
      <c r="E76" s="6"/>
      <c r="F76" s="6"/>
      <c r="G76" s="6"/>
      <c r="H76" s="6"/>
      <c r="I76" s="6"/>
      <c r="J76" s="6"/>
      <c r="L76" s="6"/>
    </row>
    <row r="80" spans="2:21">
      <c r="B8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01"/>
  <sheetViews>
    <sheetView rightToLeft="1" topLeftCell="A30" workbookViewId="0">
      <selection activeCell="F65" sqref="F65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128</v>
      </c>
    </row>
    <row r="7" spans="2:15" ht="15.75">
      <c r="B7" s="2" t="s">
        <v>315</v>
      </c>
    </row>
    <row r="8" spans="2:15">
      <c r="B8" s="3" t="s">
        <v>85</v>
      </c>
      <c r="C8" s="3" t="s">
        <v>86</v>
      </c>
      <c r="D8" s="3" t="s">
        <v>130</v>
      </c>
      <c r="E8" s="3" t="s">
        <v>183</v>
      </c>
      <c r="F8" s="3" t="s">
        <v>87</v>
      </c>
      <c r="G8" s="3" t="s">
        <v>184</v>
      </c>
      <c r="H8" s="3" t="s">
        <v>90</v>
      </c>
      <c r="I8" s="3" t="s">
        <v>133</v>
      </c>
      <c r="J8" s="3" t="s">
        <v>43</v>
      </c>
      <c r="K8" s="3" t="s">
        <v>134</v>
      </c>
      <c r="L8" s="3" t="s">
        <v>93</v>
      </c>
      <c r="M8" s="3" t="s">
        <v>135</v>
      </c>
      <c r="N8" s="3" t="s">
        <v>136</v>
      </c>
      <c r="O8" s="3" t="s">
        <v>137</v>
      </c>
    </row>
    <row r="9" spans="2:15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316</v>
      </c>
      <c r="C11" s="12"/>
      <c r="D11" s="20"/>
      <c r="E11" s="3"/>
      <c r="F11" s="3"/>
      <c r="G11" s="3"/>
      <c r="H11" s="3"/>
      <c r="I11" s="9">
        <v>1368983.26</v>
      </c>
      <c r="L11" s="9">
        <v>62291.88</v>
      </c>
      <c r="N11" s="10">
        <v>1</v>
      </c>
      <c r="O11" s="10">
        <v>0.18060000000000001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1244915.26</v>
      </c>
      <c r="L12" s="9">
        <v>36458.089999999997</v>
      </c>
      <c r="N12" s="10">
        <v>0.58530000000000004</v>
      </c>
      <c r="O12" s="10">
        <v>0.1057</v>
      </c>
    </row>
    <row r="13" spans="2:15">
      <c r="B13" s="13" t="s">
        <v>317</v>
      </c>
      <c r="C13" s="14"/>
      <c r="D13" s="21"/>
      <c r="E13" s="13"/>
      <c r="F13" s="13"/>
      <c r="G13" s="13"/>
      <c r="H13" s="13"/>
      <c r="I13" s="15">
        <v>694282</v>
      </c>
      <c r="L13" s="15">
        <v>25067.88</v>
      </c>
      <c r="N13" s="16">
        <v>0.40239999999999998</v>
      </c>
      <c r="O13" s="16">
        <v>7.2700000000000001E-2</v>
      </c>
    </row>
    <row r="14" spans="2:15">
      <c r="B14" s="6" t="s">
        <v>318</v>
      </c>
      <c r="C14" s="17">
        <v>593038</v>
      </c>
      <c r="D14" s="18" t="s">
        <v>146</v>
      </c>
      <c r="E14" s="6"/>
      <c r="F14" s="18">
        <v>520029083</v>
      </c>
      <c r="G14" s="6" t="s">
        <v>194</v>
      </c>
      <c r="H14" s="6" t="s">
        <v>103</v>
      </c>
      <c r="I14" s="7">
        <v>3863</v>
      </c>
      <c r="J14" s="7">
        <v>14500</v>
      </c>
      <c r="K14" s="7">
        <v>0</v>
      </c>
      <c r="L14" s="7">
        <v>560.14</v>
      </c>
      <c r="M14" s="8">
        <v>3.8500000000000001E-5</v>
      </c>
      <c r="N14" s="8">
        <v>8.9999999999999993E-3</v>
      </c>
      <c r="O14" s="8">
        <v>1.6000000000000001E-3</v>
      </c>
    </row>
    <row r="15" spans="2:15">
      <c r="B15" s="6" t="s">
        <v>319</v>
      </c>
      <c r="C15" s="17">
        <v>691212</v>
      </c>
      <c r="D15" s="18" t="s">
        <v>146</v>
      </c>
      <c r="E15" s="6"/>
      <c r="F15" s="18">
        <v>520007030</v>
      </c>
      <c r="G15" s="6" t="s">
        <v>194</v>
      </c>
      <c r="H15" s="6" t="s">
        <v>103</v>
      </c>
      <c r="I15" s="7">
        <v>100558</v>
      </c>
      <c r="J15" s="7">
        <v>1806</v>
      </c>
      <c r="K15" s="7">
        <v>0</v>
      </c>
      <c r="L15" s="7">
        <v>1816.08</v>
      </c>
      <c r="M15" s="8">
        <v>1E-4</v>
      </c>
      <c r="N15" s="8">
        <v>2.92E-2</v>
      </c>
      <c r="O15" s="8">
        <v>5.3E-3</v>
      </c>
    </row>
    <row r="16" spans="2:15">
      <c r="B16" s="6" t="s">
        <v>320</v>
      </c>
      <c r="C16" s="17">
        <v>604611</v>
      </c>
      <c r="D16" s="18" t="s">
        <v>146</v>
      </c>
      <c r="E16" s="6"/>
      <c r="F16" s="18">
        <v>520018078</v>
      </c>
      <c r="G16" s="6" t="s">
        <v>194</v>
      </c>
      <c r="H16" s="6" t="s">
        <v>103</v>
      </c>
      <c r="I16" s="7">
        <v>142631</v>
      </c>
      <c r="J16" s="7">
        <v>3062</v>
      </c>
      <c r="K16" s="7">
        <v>0</v>
      </c>
      <c r="L16" s="7">
        <v>4367.3599999999997</v>
      </c>
      <c r="M16" s="8">
        <v>1E-4</v>
      </c>
      <c r="N16" s="8">
        <v>7.0099999999999996E-2</v>
      </c>
      <c r="O16" s="8">
        <v>1.2699999999999999E-2</v>
      </c>
    </row>
    <row r="17" spans="2:15">
      <c r="B17" s="6" t="s">
        <v>321</v>
      </c>
      <c r="C17" s="17">
        <v>695437</v>
      </c>
      <c r="D17" s="18" t="s">
        <v>146</v>
      </c>
      <c r="E17" s="6"/>
      <c r="F17" s="18">
        <v>520000522</v>
      </c>
      <c r="G17" s="6" t="s">
        <v>194</v>
      </c>
      <c r="H17" s="6" t="s">
        <v>103</v>
      </c>
      <c r="I17" s="7">
        <v>6166</v>
      </c>
      <c r="J17" s="7">
        <v>12550</v>
      </c>
      <c r="K17" s="7">
        <v>0</v>
      </c>
      <c r="L17" s="7">
        <v>773.83</v>
      </c>
      <c r="M17" s="8">
        <v>2.3989999999999999E-5</v>
      </c>
      <c r="N17" s="8">
        <v>1.24E-2</v>
      </c>
      <c r="O17" s="8">
        <v>2.2000000000000001E-3</v>
      </c>
    </row>
    <row r="18" spans="2:15">
      <c r="B18" s="6" t="s">
        <v>322</v>
      </c>
      <c r="C18" s="17">
        <v>662577</v>
      </c>
      <c r="D18" s="18" t="s">
        <v>146</v>
      </c>
      <c r="E18" s="6"/>
      <c r="F18" s="18">
        <v>520000118</v>
      </c>
      <c r="G18" s="6" t="s">
        <v>194</v>
      </c>
      <c r="H18" s="6" t="s">
        <v>103</v>
      </c>
      <c r="I18" s="7">
        <v>146266</v>
      </c>
      <c r="J18" s="7">
        <v>3025</v>
      </c>
      <c r="K18" s="7">
        <v>0</v>
      </c>
      <c r="L18" s="7">
        <v>4424.55</v>
      </c>
      <c r="M18" s="8">
        <v>1E-4</v>
      </c>
      <c r="N18" s="8">
        <v>7.0999999999999994E-2</v>
      </c>
      <c r="O18" s="8">
        <v>1.2800000000000001E-2</v>
      </c>
    </row>
    <row r="19" spans="2:15">
      <c r="B19" s="6" t="s">
        <v>323</v>
      </c>
      <c r="C19" s="17">
        <v>767012</v>
      </c>
      <c r="D19" s="18" t="s">
        <v>146</v>
      </c>
      <c r="E19" s="6"/>
      <c r="F19" s="18">
        <v>520017450</v>
      </c>
      <c r="G19" s="6" t="s">
        <v>324</v>
      </c>
      <c r="H19" s="6" t="s">
        <v>103</v>
      </c>
      <c r="I19" s="7">
        <v>18151</v>
      </c>
      <c r="J19" s="7">
        <v>3397</v>
      </c>
      <c r="K19" s="7">
        <v>0</v>
      </c>
      <c r="L19" s="7">
        <v>616.59</v>
      </c>
      <c r="M19" s="8">
        <v>1E-4</v>
      </c>
      <c r="N19" s="8">
        <v>9.9000000000000008E-3</v>
      </c>
      <c r="O19" s="8">
        <v>1.8E-3</v>
      </c>
    </row>
    <row r="20" spans="2:15">
      <c r="B20" s="6" t="s">
        <v>325</v>
      </c>
      <c r="C20" s="17">
        <v>281014</v>
      </c>
      <c r="D20" s="18" t="s">
        <v>146</v>
      </c>
      <c r="E20" s="6"/>
      <c r="F20" s="18">
        <v>520027830</v>
      </c>
      <c r="G20" s="6" t="s">
        <v>326</v>
      </c>
      <c r="H20" s="6" t="s">
        <v>103</v>
      </c>
      <c r="I20" s="7">
        <v>110842</v>
      </c>
      <c r="J20" s="7">
        <v>2880</v>
      </c>
      <c r="K20" s="7">
        <v>0</v>
      </c>
      <c r="L20" s="7">
        <v>3192.25</v>
      </c>
      <c r="M20" s="8">
        <v>1E-4</v>
      </c>
      <c r="N20" s="8">
        <v>5.1200000000000002E-2</v>
      </c>
      <c r="O20" s="8">
        <v>9.2999999999999992E-3</v>
      </c>
    </row>
    <row r="21" spans="2:15">
      <c r="B21" s="6" t="s">
        <v>327</v>
      </c>
      <c r="C21" s="17">
        <v>1134139</v>
      </c>
      <c r="D21" s="18" t="s">
        <v>146</v>
      </c>
      <c r="E21" s="6"/>
      <c r="F21" s="18">
        <v>201406588</v>
      </c>
      <c r="G21" s="6" t="s">
        <v>328</v>
      </c>
      <c r="H21" s="6" t="s">
        <v>103</v>
      </c>
      <c r="I21" s="7">
        <v>7744</v>
      </c>
      <c r="J21" s="7">
        <v>12230</v>
      </c>
      <c r="K21" s="7">
        <v>0</v>
      </c>
      <c r="L21" s="7">
        <v>947.09</v>
      </c>
      <c r="M21" s="8">
        <v>1E-4</v>
      </c>
      <c r="N21" s="8">
        <v>1.52E-2</v>
      </c>
      <c r="O21" s="8">
        <v>2.7000000000000001E-3</v>
      </c>
    </row>
    <row r="22" spans="2:15">
      <c r="B22" s="6" t="s">
        <v>329</v>
      </c>
      <c r="C22" s="17">
        <v>1141571</v>
      </c>
      <c r="D22" s="18" t="s">
        <v>146</v>
      </c>
      <c r="E22" s="6"/>
      <c r="F22" s="18">
        <v>514401702</v>
      </c>
      <c r="G22" s="6" t="s">
        <v>206</v>
      </c>
      <c r="H22" s="6" t="s">
        <v>103</v>
      </c>
      <c r="I22" s="7">
        <v>11927</v>
      </c>
      <c r="J22" s="7">
        <v>3985</v>
      </c>
      <c r="K22" s="7">
        <v>0</v>
      </c>
      <c r="L22" s="7">
        <v>475.29</v>
      </c>
      <c r="M22" s="8">
        <v>1E-4</v>
      </c>
      <c r="N22" s="8">
        <v>7.6E-3</v>
      </c>
      <c r="O22" s="8">
        <v>1.4E-3</v>
      </c>
    </row>
    <row r="23" spans="2:15">
      <c r="B23" s="6" t="s">
        <v>330</v>
      </c>
      <c r="C23" s="17">
        <v>11415718</v>
      </c>
      <c r="D23" s="18" t="s">
        <v>146</v>
      </c>
      <c r="E23" s="6"/>
      <c r="F23" s="18">
        <v>514401702</v>
      </c>
      <c r="G23" s="6" t="s">
        <v>206</v>
      </c>
      <c r="H23" s="6" t="s">
        <v>103</v>
      </c>
      <c r="I23" s="7">
        <v>13867</v>
      </c>
      <c r="J23" s="7">
        <v>3944.55</v>
      </c>
      <c r="K23" s="7">
        <v>0</v>
      </c>
      <c r="L23" s="7">
        <v>546.99</v>
      </c>
      <c r="M23" s="8">
        <v>0</v>
      </c>
      <c r="N23" s="8">
        <v>8.8000000000000005E-3</v>
      </c>
      <c r="O23" s="8">
        <v>1.6000000000000001E-3</v>
      </c>
    </row>
    <row r="24" spans="2:15">
      <c r="B24" s="6" t="s">
        <v>331</v>
      </c>
      <c r="C24" s="17">
        <v>1081124</v>
      </c>
      <c r="D24" s="18" t="s">
        <v>146</v>
      </c>
      <c r="E24" s="6"/>
      <c r="F24" s="18">
        <v>520043027</v>
      </c>
      <c r="G24" s="6" t="s">
        <v>332</v>
      </c>
      <c r="H24" s="6" t="s">
        <v>103</v>
      </c>
      <c r="I24" s="7">
        <v>2052</v>
      </c>
      <c r="J24" s="7">
        <v>67700</v>
      </c>
      <c r="K24" s="7">
        <v>0</v>
      </c>
      <c r="L24" s="7">
        <v>1389.2</v>
      </c>
      <c r="M24" s="8">
        <v>4.6279999999999997E-5</v>
      </c>
      <c r="N24" s="8">
        <v>2.23E-2</v>
      </c>
      <c r="O24" s="8">
        <v>4.0000000000000001E-3</v>
      </c>
    </row>
    <row r="25" spans="2:15">
      <c r="B25" s="6" t="s">
        <v>333</v>
      </c>
      <c r="C25" s="17">
        <v>390013</v>
      </c>
      <c r="D25" s="18" t="s">
        <v>146</v>
      </c>
      <c r="E25" s="6"/>
      <c r="F25" s="18">
        <v>520038506</v>
      </c>
      <c r="G25" s="6" t="s">
        <v>334</v>
      </c>
      <c r="H25" s="6" t="s">
        <v>103</v>
      </c>
      <c r="I25" s="7">
        <v>21290</v>
      </c>
      <c r="J25" s="7">
        <v>4275</v>
      </c>
      <c r="K25" s="7">
        <v>0</v>
      </c>
      <c r="L25" s="7">
        <v>910.15</v>
      </c>
      <c r="M25" s="8">
        <v>1E-4</v>
      </c>
      <c r="N25" s="8">
        <v>1.46E-2</v>
      </c>
      <c r="O25" s="8">
        <v>2.5999999999999999E-3</v>
      </c>
    </row>
    <row r="26" spans="2:15">
      <c r="B26" s="6" t="s">
        <v>335</v>
      </c>
      <c r="C26" s="17">
        <v>1097278</v>
      </c>
      <c r="D26" s="18" t="s">
        <v>146</v>
      </c>
      <c r="E26" s="6"/>
      <c r="F26" s="18">
        <v>520026683</v>
      </c>
      <c r="G26" s="6" t="s">
        <v>334</v>
      </c>
      <c r="H26" s="6" t="s">
        <v>103</v>
      </c>
      <c r="I26" s="7">
        <v>34840</v>
      </c>
      <c r="J26" s="7">
        <v>2051</v>
      </c>
      <c r="K26" s="7">
        <v>0</v>
      </c>
      <c r="L26" s="7">
        <v>714.57</v>
      </c>
      <c r="M26" s="8">
        <v>1E-4</v>
      </c>
      <c r="N26" s="8">
        <v>1.15E-2</v>
      </c>
      <c r="O26" s="8">
        <v>2.0999999999999999E-3</v>
      </c>
    </row>
    <row r="27" spans="2:15">
      <c r="B27" s="6" t="s">
        <v>336</v>
      </c>
      <c r="C27" s="17">
        <v>1097260</v>
      </c>
      <c r="D27" s="18" t="s">
        <v>146</v>
      </c>
      <c r="E27" s="6"/>
      <c r="F27" s="18">
        <v>513623314</v>
      </c>
      <c r="G27" s="6" t="s">
        <v>334</v>
      </c>
      <c r="H27" s="6" t="s">
        <v>103</v>
      </c>
      <c r="I27" s="7">
        <v>2369</v>
      </c>
      <c r="J27" s="7">
        <v>39880</v>
      </c>
      <c r="K27" s="7">
        <v>0</v>
      </c>
      <c r="L27" s="7">
        <v>944.76</v>
      </c>
      <c r="M27" s="8">
        <v>1E-4</v>
      </c>
      <c r="N27" s="8">
        <v>1.52E-2</v>
      </c>
      <c r="O27" s="8">
        <v>2.7000000000000001E-3</v>
      </c>
    </row>
    <row r="28" spans="2:15">
      <c r="B28" s="6" t="s">
        <v>337</v>
      </c>
      <c r="C28" s="17">
        <v>323014</v>
      </c>
      <c r="D28" s="18" t="s">
        <v>146</v>
      </c>
      <c r="E28" s="6"/>
      <c r="F28" s="18">
        <v>520037789</v>
      </c>
      <c r="G28" s="6" t="s">
        <v>334</v>
      </c>
      <c r="H28" s="6" t="s">
        <v>103</v>
      </c>
      <c r="I28" s="7">
        <v>4831</v>
      </c>
      <c r="J28" s="7">
        <v>24000</v>
      </c>
      <c r="K28" s="7">
        <v>0</v>
      </c>
      <c r="L28" s="7">
        <v>1159.44</v>
      </c>
      <c r="M28" s="8">
        <v>1E-4</v>
      </c>
      <c r="N28" s="8">
        <v>1.8599999999999998E-2</v>
      </c>
      <c r="O28" s="8">
        <v>3.3999999999999998E-3</v>
      </c>
    </row>
    <row r="29" spans="2:15">
      <c r="B29" s="6" t="s">
        <v>338</v>
      </c>
      <c r="C29" s="17">
        <v>1119478</v>
      </c>
      <c r="D29" s="18" t="s">
        <v>146</v>
      </c>
      <c r="E29" s="6"/>
      <c r="F29" s="18">
        <v>510960719</v>
      </c>
      <c r="G29" s="6" t="s">
        <v>334</v>
      </c>
      <c r="H29" s="6" t="s">
        <v>103</v>
      </c>
      <c r="I29" s="7">
        <v>5885</v>
      </c>
      <c r="J29" s="7">
        <v>24420</v>
      </c>
      <c r="K29" s="7">
        <v>0</v>
      </c>
      <c r="L29" s="7">
        <v>1437.12</v>
      </c>
      <c r="M29" s="8">
        <v>4.8529999999999998E-5</v>
      </c>
      <c r="N29" s="8">
        <v>2.3099999999999999E-2</v>
      </c>
      <c r="O29" s="8">
        <v>4.1999999999999997E-3</v>
      </c>
    </row>
    <row r="30" spans="2:15">
      <c r="B30" s="6" t="s">
        <v>339</v>
      </c>
      <c r="C30" s="17">
        <v>11233550</v>
      </c>
      <c r="D30" s="18" t="s">
        <v>146</v>
      </c>
      <c r="E30" s="6"/>
      <c r="F30" s="18">
        <v>513901371</v>
      </c>
      <c r="G30" s="6" t="s">
        <v>210</v>
      </c>
      <c r="H30" s="6" t="s">
        <v>103</v>
      </c>
      <c r="I30" s="7">
        <v>61000</v>
      </c>
      <c r="J30" s="7">
        <v>1299.1500000000001</v>
      </c>
      <c r="K30" s="7">
        <v>0</v>
      </c>
      <c r="L30" s="7">
        <v>792.48</v>
      </c>
      <c r="M30" s="8">
        <v>1E-4</v>
      </c>
      <c r="N30" s="8">
        <v>1.2699999999999999E-2</v>
      </c>
      <c r="O30" s="8">
        <v>2.3E-3</v>
      </c>
    </row>
    <row r="31" spans="2:15">
      <c r="B31" s="13" t="s">
        <v>340</v>
      </c>
      <c r="C31" s="14"/>
      <c r="D31" s="21"/>
      <c r="E31" s="13"/>
      <c r="F31" s="13"/>
      <c r="G31" s="13"/>
      <c r="H31" s="13"/>
      <c r="I31" s="15">
        <v>323272.28000000003</v>
      </c>
      <c r="L31" s="15">
        <v>9109.2099999999991</v>
      </c>
      <c r="N31" s="16">
        <v>0.1462</v>
      </c>
      <c r="O31" s="16">
        <v>2.64E-2</v>
      </c>
    </row>
    <row r="32" spans="2:15">
      <c r="B32" s="6" t="s">
        <v>341</v>
      </c>
      <c r="C32" s="17">
        <v>224014</v>
      </c>
      <c r="D32" s="18" t="s">
        <v>146</v>
      </c>
      <c r="E32" s="6"/>
      <c r="F32" s="18">
        <v>520036120</v>
      </c>
      <c r="G32" s="6" t="s">
        <v>324</v>
      </c>
      <c r="H32" s="6" t="s">
        <v>103</v>
      </c>
      <c r="I32" s="7">
        <v>2710</v>
      </c>
      <c r="J32" s="7">
        <v>6077</v>
      </c>
      <c r="K32" s="7">
        <v>0</v>
      </c>
      <c r="L32" s="7">
        <v>164.69</v>
      </c>
      <c r="M32" s="8">
        <v>3.659E-5</v>
      </c>
      <c r="N32" s="8">
        <v>2.5999999999999999E-3</v>
      </c>
      <c r="O32" s="8">
        <v>5.0000000000000001E-4</v>
      </c>
    </row>
    <row r="33" spans="2:15">
      <c r="B33" s="6" t="s">
        <v>342</v>
      </c>
      <c r="C33" s="17">
        <v>1081165</v>
      </c>
      <c r="D33" s="18" t="s">
        <v>146</v>
      </c>
      <c r="E33" s="6"/>
      <c r="F33" s="18">
        <v>520029984</v>
      </c>
      <c r="G33" s="6" t="s">
        <v>324</v>
      </c>
      <c r="H33" s="6" t="s">
        <v>103</v>
      </c>
      <c r="I33" s="7">
        <v>4223</v>
      </c>
      <c r="J33" s="7">
        <v>476.9</v>
      </c>
      <c r="K33" s="7">
        <v>0</v>
      </c>
      <c r="L33" s="7">
        <v>20.14</v>
      </c>
      <c r="M33" s="8">
        <v>4.0099999999999997E-6</v>
      </c>
      <c r="N33" s="8">
        <v>2.9999999999999997E-4</v>
      </c>
      <c r="O33" s="8">
        <v>1E-4</v>
      </c>
    </row>
    <row r="34" spans="2:15">
      <c r="B34" s="6" t="s">
        <v>343</v>
      </c>
      <c r="C34" s="17">
        <v>566018</v>
      </c>
      <c r="D34" s="18" t="s">
        <v>146</v>
      </c>
      <c r="E34" s="6"/>
      <c r="F34" s="18">
        <v>520007469</v>
      </c>
      <c r="G34" s="6" t="s">
        <v>324</v>
      </c>
      <c r="H34" s="6" t="s">
        <v>103</v>
      </c>
      <c r="I34" s="7">
        <v>5180</v>
      </c>
      <c r="J34" s="7">
        <v>6869</v>
      </c>
      <c r="K34" s="7">
        <v>0</v>
      </c>
      <c r="L34" s="7">
        <v>355.81</v>
      </c>
      <c r="M34" s="8">
        <v>1E-4</v>
      </c>
      <c r="N34" s="8">
        <v>5.7000000000000002E-3</v>
      </c>
      <c r="O34" s="8">
        <v>1E-3</v>
      </c>
    </row>
    <row r="35" spans="2:15">
      <c r="B35" s="6" t="s">
        <v>344</v>
      </c>
      <c r="C35" s="17">
        <v>829010</v>
      </c>
      <c r="D35" s="18" t="s">
        <v>146</v>
      </c>
      <c r="E35" s="6"/>
      <c r="F35" s="18">
        <v>520033291</v>
      </c>
      <c r="G35" s="6" t="s">
        <v>345</v>
      </c>
      <c r="H35" s="6" t="s">
        <v>103</v>
      </c>
      <c r="I35" s="7">
        <v>16873</v>
      </c>
      <c r="J35" s="7">
        <v>4826</v>
      </c>
      <c r="K35" s="7">
        <v>39.65</v>
      </c>
      <c r="L35" s="7">
        <v>853.94</v>
      </c>
      <c r="M35" s="8">
        <v>2.0000000000000001E-4</v>
      </c>
      <c r="N35" s="8">
        <v>1.37E-2</v>
      </c>
      <c r="O35" s="8">
        <v>2.5000000000000001E-3</v>
      </c>
    </row>
    <row r="36" spans="2:15">
      <c r="B36" s="6" t="s">
        <v>346</v>
      </c>
      <c r="C36" s="17">
        <v>288019</v>
      </c>
      <c r="D36" s="18" t="s">
        <v>146</v>
      </c>
      <c r="E36" s="6"/>
      <c r="F36" s="18">
        <v>520037425</v>
      </c>
      <c r="G36" s="6" t="s">
        <v>345</v>
      </c>
      <c r="H36" s="6" t="s">
        <v>103</v>
      </c>
      <c r="I36" s="7">
        <v>231</v>
      </c>
      <c r="J36" s="7">
        <v>15520</v>
      </c>
      <c r="K36" s="7">
        <v>0</v>
      </c>
      <c r="L36" s="7">
        <v>35.85</v>
      </c>
      <c r="M36" s="8">
        <v>1.8850000000000001E-5</v>
      </c>
      <c r="N36" s="8">
        <v>5.9999999999999995E-4</v>
      </c>
      <c r="O36" s="8">
        <v>1E-4</v>
      </c>
    </row>
    <row r="37" spans="2:15">
      <c r="B37" s="6" t="s">
        <v>347</v>
      </c>
      <c r="C37" s="17">
        <v>1173137</v>
      </c>
      <c r="D37" s="18" t="s">
        <v>146</v>
      </c>
      <c r="E37" s="6"/>
      <c r="F37" s="18">
        <v>512569237</v>
      </c>
      <c r="G37" s="6" t="s">
        <v>348</v>
      </c>
      <c r="H37" s="6" t="s">
        <v>103</v>
      </c>
      <c r="I37" s="7">
        <v>2690</v>
      </c>
      <c r="J37" s="7">
        <v>8300</v>
      </c>
      <c r="K37" s="7">
        <v>0</v>
      </c>
      <c r="L37" s="7">
        <v>223.27</v>
      </c>
      <c r="M37" s="8">
        <v>1E-4</v>
      </c>
      <c r="N37" s="8">
        <v>3.5999999999999999E-3</v>
      </c>
      <c r="O37" s="8">
        <v>5.9999999999999995E-4</v>
      </c>
    </row>
    <row r="38" spans="2:15">
      <c r="B38" s="6" t="s">
        <v>349</v>
      </c>
      <c r="C38" s="17">
        <v>1132356</v>
      </c>
      <c r="D38" s="18" t="s">
        <v>146</v>
      </c>
      <c r="E38" s="6"/>
      <c r="F38" s="18">
        <v>515001659</v>
      </c>
      <c r="G38" s="6" t="s">
        <v>350</v>
      </c>
      <c r="H38" s="6" t="s">
        <v>103</v>
      </c>
      <c r="I38" s="7">
        <v>28645</v>
      </c>
      <c r="J38" s="7">
        <v>1415</v>
      </c>
      <c r="K38" s="7">
        <v>0</v>
      </c>
      <c r="L38" s="7">
        <v>405.33</v>
      </c>
      <c r="M38" s="8">
        <v>2.0000000000000001E-4</v>
      </c>
      <c r="N38" s="8">
        <v>6.4999999999999997E-3</v>
      </c>
      <c r="O38" s="8">
        <v>1.1999999999999999E-3</v>
      </c>
    </row>
    <row r="39" spans="2:15">
      <c r="B39" s="6" t="s">
        <v>351</v>
      </c>
      <c r="C39" s="17">
        <v>694034</v>
      </c>
      <c r="D39" s="18" t="s">
        <v>146</v>
      </c>
      <c r="E39" s="6"/>
      <c r="F39" s="18">
        <v>520025370</v>
      </c>
      <c r="G39" s="6" t="s">
        <v>328</v>
      </c>
      <c r="H39" s="6" t="s">
        <v>103</v>
      </c>
      <c r="I39" s="7">
        <v>2092</v>
      </c>
      <c r="J39" s="7">
        <v>21300</v>
      </c>
      <c r="K39" s="7">
        <v>0</v>
      </c>
      <c r="L39" s="7">
        <v>445.6</v>
      </c>
      <c r="M39" s="8">
        <v>1E-4</v>
      </c>
      <c r="N39" s="8">
        <v>7.1999999999999998E-3</v>
      </c>
      <c r="O39" s="8">
        <v>1.2999999999999999E-3</v>
      </c>
    </row>
    <row r="40" spans="2:15">
      <c r="B40" s="6" t="s">
        <v>352</v>
      </c>
      <c r="C40" s="17">
        <v>1168533</v>
      </c>
      <c r="D40" s="18" t="s">
        <v>146</v>
      </c>
      <c r="E40" s="6"/>
      <c r="F40" s="18">
        <v>516084753</v>
      </c>
      <c r="G40" s="6" t="s">
        <v>328</v>
      </c>
      <c r="H40" s="6" t="s">
        <v>103</v>
      </c>
      <c r="I40" s="7">
        <v>1250</v>
      </c>
      <c r="J40" s="7">
        <v>8028</v>
      </c>
      <c r="K40" s="7">
        <v>0</v>
      </c>
      <c r="L40" s="7">
        <v>100.35</v>
      </c>
      <c r="M40" s="8">
        <v>1E-4</v>
      </c>
      <c r="N40" s="8">
        <v>1.6000000000000001E-3</v>
      </c>
      <c r="O40" s="8">
        <v>2.9999999999999997E-4</v>
      </c>
    </row>
    <row r="41" spans="2:15">
      <c r="B41" s="6" t="s">
        <v>353</v>
      </c>
      <c r="C41" s="17">
        <v>1157403</v>
      </c>
      <c r="D41" s="18" t="s">
        <v>146</v>
      </c>
      <c r="E41" s="6"/>
      <c r="F41" s="18">
        <v>510706153</v>
      </c>
      <c r="G41" s="6" t="s">
        <v>354</v>
      </c>
      <c r="H41" s="6" t="s">
        <v>103</v>
      </c>
      <c r="I41" s="7">
        <v>2116.2800000000002</v>
      </c>
      <c r="J41" s="7">
        <v>980</v>
      </c>
      <c r="K41" s="7">
        <v>0</v>
      </c>
      <c r="L41" s="7">
        <v>20.74</v>
      </c>
      <c r="M41" s="8">
        <v>1.057E-5</v>
      </c>
      <c r="N41" s="8">
        <v>2.9999999999999997E-4</v>
      </c>
      <c r="O41" s="8">
        <v>1E-4</v>
      </c>
    </row>
    <row r="42" spans="2:15">
      <c r="B42" s="6" t="s">
        <v>355</v>
      </c>
      <c r="C42" s="17">
        <v>1084698</v>
      </c>
      <c r="D42" s="18" t="s">
        <v>146</v>
      </c>
      <c r="E42" s="6"/>
      <c r="F42" s="18">
        <v>520039942</v>
      </c>
      <c r="G42" s="6" t="s">
        <v>356</v>
      </c>
      <c r="H42" s="6" t="s">
        <v>103</v>
      </c>
      <c r="I42" s="7">
        <v>3392</v>
      </c>
      <c r="J42" s="7">
        <v>19100</v>
      </c>
      <c r="K42" s="7">
        <v>0</v>
      </c>
      <c r="L42" s="7">
        <v>647.87</v>
      </c>
      <c r="M42" s="8">
        <v>1E-4</v>
      </c>
      <c r="N42" s="8">
        <v>1.04E-2</v>
      </c>
      <c r="O42" s="8">
        <v>1.9E-3</v>
      </c>
    </row>
    <row r="43" spans="2:15">
      <c r="B43" s="6" t="s">
        <v>357</v>
      </c>
      <c r="C43" s="17">
        <v>1119080</v>
      </c>
      <c r="D43" s="18" t="s">
        <v>146</v>
      </c>
      <c r="E43" s="6"/>
      <c r="F43" s="18">
        <v>511134298</v>
      </c>
      <c r="G43" s="6" t="s">
        <v>334</v>
      </c>
      <c r="H43" s="6" t="s">
        <v>103</v>
      </c>
      <c r="I43" s="7">
        <v>880</v>
      </c>
      <c r="J43" s="7">
        <v>9061</v>
      </c>
      <c r="K43" s="7">
        <v>0</v>
      </c>
      <c r="L43" s="7">
        <v>79.739999999999995</v>
      </c>
      <c r="M43" s="8">
        <v>1E-4</v>
      </c>
      <c r="N43" s="8">
        <v>1.2999999999999999E-3</v>
      </c>
      <c r="O43" s="8">
        <v>2.0000000000000001E-4</v>
      </c>
    </row>
    <row r="44" spans="2:15">
      <c r="B44" s="6" t="s">
        <v>358</v>
      </c>
      <c r="C44" s="17">
        <v>1098920</v>
      </c>
      <c r="D44" s="18" t="s">
        <v>146</v>
      </c>
      <c r="E44" s="6"/>
      <c r="F44" s="18">
        <v>513821488</v>
      </c>
      <c r="G44" s="6" t="s">
        <v>334</v>
      </c>
      <c r="H44" s="6" t="s">
        <v>103</v>
      </c>
      <c r="I44" s="7">
        <v>81030</v>
      </c>
      <c r="J44" s="7">
        <v>1805</v>
      </c>
      <c r="K44" s="7">
        <v>0</v>
      </c>
      <c r="L44" s="7">
        <v>1462.59</v>
      </c>
      <c r="M44" s="8">
        <v>4.0000000000000002E-4</v>
      </c>
      <c r="N44" s="8">
        <v>2.35E-2</v>
      </c>
      <c r="O44" s="8">
        <v>4.1999999999999997E-3</v>
      </c>
    </row>
    <row r="45" spans="2:15">
      <c r="B45" s="6" t="s">
        <v>359</v>
      </c>
      <c r="C45" s="17">
        <v>7200110</v>
      </c>
      <c r="D45" s="18" t="s">
        <v>146</v>
      </c>
      <c r="E45" s="6"/>
      <c r="F45" s="18">
        <v>520041146</v>
      </c>
      <c r="G45" s="6" t="s">
        <v>210</v>
      </c>
      <c r="H45" s="6" t="s">
        <v>103</v>
      </c>
      <c r="I45" s="7">
        <v>128204</v>
      </c>
      <c r="J45" s="7">
        <v>721.43</v>
      </c>
      <c r="K45" s="7">
        <v>0</v>
      </c>
      <c r="L45" s="7">
        <v>924.91</v>
      </c>
      <c r="M45" s="8">
        <v>1E-4</v>
      </c>
      <c r="N45" s="8">
        <v>1.4800000000000001E-2</v>
      </c>
      <c r="O45" s="8">
        <v>2.7000000000000001E-3</v>
      </c>
    </row>
    <row r="46" spans="2:15">
      <c r="B46" s="6" t="s">
        <v>360</v>
      </c>
      <c r="C46" s="17">
        <v>1170877</v>
      </c>
      <c r="D46" s="18" t="s">
        <v>146</v>
      </c>
      <c r="E46" s="6"/>
      <c r="F46" s="18">
        <v>514599943</v>
      </c>
      <c r="G46" s="6" t="s">
        <v>210</v>
      </c>
      <c r="H46" s="6" t="s">
        <v>103</v>
      </c>
      <c r="I46" s="7">
        <v>4286</v>
      </c>
      <c r="J46" s="7">
        <v>10630</v>
      </c>
      <c r="K46" s="7">
        <v>0</v>
      </c>
      <c r="L46" s="7">
        <v>455.6</v>
      </c>
      <c r="M46" s="8">
        <v>1E-4</v>
      </c>
      <c r="N46" s="8">
        <v>7.3000000000000001E-3</v>
      </c>
      <c r="O46" s="8">
        <v>1.2999999999999999E-3</v>
      </c>
    </row>
    <row r="47" spans="2:15">
      <c r="B47" s="6" t="s">
        <v>361</v>
      </c>
      <c r="C47" s="17">
        <v>1173699</v>
      </c>
      <c r="D47" s="18" t="s">
        <v>146</v>
      </c>
      <c r="E47" s="6"/>
      <c r="F47" s="18">
        <v>516250107</v>
      </c>
      <c r="G47" s="6" t="s">
        <v>362</v>
      </c>
      <c r="H47" s="6" t="s">
        <v>103</v>
      </c>
      <c r="I47" s="7">
        <v>2000</v>
      </c>
      <c r="J47" s="7">
        <v>5431</v>
      </c>
      <c r="K47" s="7">
        <v>0</v>
      </c>
      <c r="L47" s="7">
        <v>108.62</v>
      </c>
      <c r="M47" s="8">
        <v>1E-4</v>
      </c>
      <c r="N47" s="8">
        <v>1.6999999999999999E-3</v>
      </c>
      <c r="O47" s="8">
        <v>2.9999999999999997E-4</v>
      </c>
    </row>
    <row r="48" spans="2:15">
      <c r="B48" s="6" t="s">
        <v>363</v>
      </c>
      <c r="C48" s="17">
        <v>1087022</v>
      </c>
      <c r="D48" s="18" t="s">
        <v>146</v>
      </c>
      <c r="E48" s="6"/>
      <c r="F48" s="18">
        <v>512157603</v>
      </c>
      <c r="G48" s="6" t="s">
        <v>362</v>
      </c>
      <c r="H48" s="6" t="s">
        <v>103</v>
      </c>
      <c r="I48" s="7">
        <v>4409</v>
      </c>
      <c r="J48" s="7">
        <v>40220</v>
      </c>
      <c r="K48" s="7">
        <v>0</v>
      </c>
      <c r="L48" s="7">
        <v>1773.3</v>
      </c>
      <c r="M48" s="8">
        <v>2.9999999999999997E-4</v>
      </c>
      <c r="N48" s="8">
        <v>2.8500000000000001E-2</v>
      </c>
      <c r="O48" s="8">
        <v>5.1000000000000004E-3</v>
      </c>
    </row>
    <row r="49" spans="2:15">
      <c r="B49" s="6" t="s">
        <v>364</v>
      </c>
      <c r="C49" s="17">
        <v>1104249</v>
      </c>
      <c r="D49" s="18" t="s">
        <v>146</v>
      </c>
      <c r="E49" s="6"/>
      <c r="F49" s="18">
        <v>513770669</v>
      </c>
      <c r="G49" s="6" t="s">
        <v>362</v>
      </c>
      <c r="H49" s="6" t="s">
        <v>103</v>
      </c>
      <c r="I49" s="7">
        <v>1249</v>
      </c>
      <c r="J49" s="7">
        <v>25610</v>
      </c>
      <c r="K49" s="7">
        <v>0</v>
      </c>
      <c r="L49" s="7">
        <v>319.87</v>
      </c>
      <c r="M49" s="8">
        <v>1E-4</v>
      </c>
      <c r="N49" s="8">
        <v>5.1000000000000004E-3</v>
      </c>
      <c r="O49" s="8">
        <v>8.9999999999999998E-4</v>
      </c>
    </row>
    <row r="50" spans="2:15">
      <c r="B50" s="6" t="s">
        <v>365</v>
      </c>
      <c r="C50" s="17">
        <v>777037</v>
      </c>
      <c r="D50" s="18" t="s">
        <v>146</v>
      </c>
      <c r="E50" s="6"/>
      <c r="F50" s="18">
        <v>520022732</v>
      </c>
      <c r="G50" s="6" t="s">
        <v>362</v>
      </c>
      <c r="H50" s="6" t="s">
        <v>103</v>
      </c>
      <c r="I50" s="7">
        <v>31812</v>
      </c>
      <c r="J50" s="7">
        <v>2235</v>
      </c>
      <c r="K50" s="7">
        <v>0</v>
      </c>
      <c r="L50" s="7">
        <v>711</v>
      </c>
      <c r="M50" s="8">
        <v>1E-4</v>
      </c>
      <c r="N50" s="8">
        <v>1.14E-2</v>
      </c>
      <c r="O50" s="8">
        <v>2.0999999999999999E-3</v>
      </c>
    </row>
    <row r="51" spans="2:15">
      <c r="B51" s="13" t="s">
        <v>366</v>
      </c>
      <c r="C51" s="14"/>
      <c r="D51" s="21"/>
      <c r="E51" s="13"/>
      <c r="F51" s="13"/>
      <c r="G51" s="13"/>
      <c r="H51" s="13"/>
      <c r="I51" s="15">
        <v>227360.98</v>
      </c>
      <c r="L51" s="15">
        <v>2280.9899999999998</v>
      </c>
      <c r="N51" s="16">
        <v>3.6600000000000001E-2</v>
      </c>
      <c r="O51" s="16">
        <v>6.6E-3</v>
      </c>
    </row>
    <row r="52" spans="2:15">
      <c r="B52" s="6" t="s">
        <v>367</v>
      </c>
      <c r="C52" s="17">
        <v>1128461</v>
      </c>
      <c r="D52" s="18" t="s">
        <v>146</v>
      </c>
      <c r="E52" s="6"/>
      <c r="F52" s="18">
        <v>514192558</v>
      </c>
      <c r="G52" s="27" t="s">
        <v>787</v>
      </c>
      <c r="H52" s="6" t="s">
        <v>103</v>
      </c>
      <c r="I52" s="7">
        <v>1394.8</v>
      </c>
      <c r="J52" s="7">
        <v>138</v>
      </c>
      <c r="K52" s="7">
        <v>0</v>
      </c>
      <c r="L52" s="7">
        <v>1.92</v>
      </c>
      <c r="M52" s="8">
        <v>3.998E-5</v>
      </c>
      <c r="N52" s="8">
        <v>0</v>
      </c>
      <c r="O52" s="8">
        <v>0</v>
      </c>
    </row>
    <row r="53" spans="2:15">
      <c r="B53" s="6" t="s">
        <v>368</v>
      </c>
      <c r="C53" s="17">
        <v>371013</v>
      </c>
      <c r="D53" s="18" t="s">
        <v>146</v>
      </c>
      <c r="E53" s="6"/>
      <c r="F53" s="18">
        <v>520038225</v>
      </c>
      <c r="G53" s="6" t="s">
        <v>345</v>
      </c>
      <c r="H53" s="6" t="s">
        <v>103</v>
      </c>
      <c r="I53" s="7">
        <v>600</v>
      </c>
      <c r="J53" s="7">
        <v>3252</v>
      </c>
      <c r="K53" s="7">
        <v>0</v>
      </c>
      <c r="L53" s="7">
        <v>19.510000000000002</v>
      </c>
      <c r="M53" s="8">
        <v>4.5080000000000002E-5</v>
      </c>
      <c r="N53" s="8">
        <v>2.9999999999999997E-4</v>
      </c>
      <c r="O53" s="8">
        <v>1E-4</v>
      </c>
    </row>
    <row r="54" spans="2:15">
      <c r="B54" s="6" t="s">
        <v>369</v>
      </c>
      <c r="C54" s="17">
        <v>2880193</v>
      </c>
      <c r="D54" s="18" t="s">
        <v>146</v>
      </c>
      <c r="E54" s="6"/>
      <c r="F54" s="18">
        <v>520037425</v>
      </c>
      <c r="G54" s="6" t="s">
        <v>345</v>
      </c>
      <c r="H54" s="6" t="s">
        <v>103</v>
      </c>
      <c r="I54" s="7">
        <v>1382</v>
      </c>
      <c r="J54" s="7">
        <v>15197.34</v>
      </c>
      <c r="K54" s="7">
        <v>0</v>
      </c>
      <c r="L54" s="7">
        <v>210.03</v>
      </c>
      <c r="M54" s="8">
        <v>0</v>
      </c>
      <c r="N54" s="8">
        <v>3.3999999999999998E-3</v>
      </c>
      <c r="O54" s="8">
        <v>5.9999999999999995E-4</v>
      </c>
    </row>
    <row r="55" spans="2:15">
      <c r="B55" s="6" t="s">
        <v>370</v>
      </c>
      <c r="C55" s="17">
        <v>1141316</v>
      </c>
      <c r="D55" s="18" t="s">
        <v>146</v>
      </c>
      <c r="E55" s="6"/>
      <c r="F55" s="18">
        <v>513342444</v>
      </c>
      <c r="G55" s="6" t="s">
        <v>371</v>
      </c>
      <c r="H55" s="6" t="s">
        <v>103</v>
      </c>
      <c r="I55" s="7">
        <v>6200</v>
      </c>
      <c r="J55" s="7">
        <v>68.099999999999994</v>
      </c>
      <c r="K55" s="7">
        <v>0</v>
      </c>
      <c r="L55" s="7">
        <v>4.22</v>
      </c>
      <c r="M55" s="8">
        <v>1E-4</v>
      </c>
      <c r="N55" s="8">
        <v>1E-4</v>
      </c>
      <c r="O55" s="8">
        <v>0</v>
      </c>
    </row>
    <row r="56" spans="2:15">
      <c r="B56" s="6" t="s">
        <v>372</v>
      </c>
      <c r="C56" s="17">
        <v>1142587</v>
      </c>
      <c r="D56" s="18" t="s">
        <v>146</v>
      </c>
      <c r="E56" s="6"/>
      <c r="F56" s="18">
        <v>512466723</v>
      </c>
      <c r="G56" s="6" t="s">
        <v>371</v>
      </c>
      <c r="H56" s="6" t="s">
        <v>103</v>
      </c>
      <c r="I56" s="7">
        <v>6000</v>
      </c>
      <c r="J56" s="7">
        <v>444.1</v>
      </c>
      <c r="K56" s="7">
        <v>0</v>
      </c>
      <c r="L56" s="7">
        <v>26.65</v>
      </c>
      <c r="M56" s="8">
        <v>1E-4</v>
      </c>
      <c r="N56" s="8">
        <v>4.0000000000000002E-4</v>
      </c>
      <c r="O56" s="8">
        <v>1E-4</v>
      </c>
    </row>
    <row r="57" spans="2:15">
      <c r="B57" s="6" t="s">
        <v>373</v>
      </c>
      <c r="C57" s="17">
        <v>1142421</v>
      </c>
      <c r="D57" s="18" t="s">
        <v>146</v>
      </c>
      <c r="E57" s="6"/>
      <c r="F57" s="18">
        <v>514010081</v>
      </c>
      <c r="G57" s="6" t="s">
        <v>348</v>
      </c>
      <c r="H57" s="6" t="s">
        <v>103</v>
      </c>
      <c r="I57" s="7">
        <v>8000</v>
      </c>
      <c r="J57" s="7">
        <v>64.3</v>
      </c>
      <c r="K57" s="7">
        <v>0</v>
      </c>
      <c r="L57" s="7">
        <v>5.14</v>
      </c>
      <c r="M57" s="8">
        <v>4.4419999999999998E-5</v>
      </c>
      <c r="N57" s="8">
        <v>1E-4</v>
      </c>
      <c r="O57" s="8">
        <v>0</v>
      </c>
    </row>
    <row r="58" spans="2:15">
      <c r="B58" s="6" t="s">
        <v>374</v>
      </c>
      <c r="C58" s="17">
        <v>1147685</v>
      </c>
      <c r="D58" s="18" t="s">
        <v>146</v>
      </c>
      <c r="E58" s="6"/>
      <c r="F58" s="18">
        <v>515818524</v>
      </c>
      <c r="G58" s="6" t="s">
        <v>375</v>
      </c>
      <c r="H58" s="6" t="s">
        <v>103</v>
      </c>
      <c r="I58" s="7">
        <v>420</v>
      </c>
      <c r="J58" s="7">
        <v>2490</v>
      </c>
      <c r="K58" s="7">
        <v>0</v>
      </c>
      <c r="L58" s="7">
        <v>10.46</v>
      </c>
      <c r="M58" s="8">
        <v>2.3750000000000001E-5</v>
      </c>
      <c r="N58" s="8">
        <v>2.0000000000000001E-4</v>
      </c>
      <c r="O58" s="8">
        <v>0</v>
      </c>
    </row>
    <row r="59" spans="2:15">
      <c r="B59" s="6" t="s">
        <v>376</v>
      </c>
      <c r="C59" s="17">
        <v>813014</v>
      </c>
      <c r="D59" s="18" t="s">
        <v>146</v>
      </c>
      <c r="E59" s="6"/>
      <c r="F59" s="18">
        <v>520032988</v>
      </c>
      <c r="G59" s="6" t="s">
        <v>326</v>
      </c>
      <c r="H59" s="6" t="s">
        <v>103</v>
      </c>
      <c r="I59" s="7">
        <v>52</v>
      </c>
      <c r="J59" s="7">
        <v>24550</v>
      </c>
      <c r="K59" s="7">
        <v>0</v>
      </c>
      <c r="L59" s="7">
        <v>12.77</v>
      </c>
      <c r="M59" s="8">
        <v>4.2300000000000002E-6</v>
      </c>
      <c r="N59" s="8">
        <v>2.0000000000000001E-4</v>
      </c>
      <c r="O59" s="8">
        <v>0</v>
      </c>
    </row>
    <row r="60" spans="2:15">
      <c r="B60" s="6" t="s">
        <v>377</v>
      </c>
      <c r="C60" s="17">
        <v>1175934</v>
      </c>
      <c r="D60" s="18" t="s">
        <v>146</v>
      </c>
      <c r="E60" s="6"/>
      <c r="F60" s="18">
        <v>515983476</v>
      </c>
      <c r="G60" s="6" t="s">
        <v>328</v>
      </c>
      <c r="H60" s="6" t="s">
        <v>103</v>
      </c>
      <c r="I60" s="7">
        <v>97575</v>
      </c>
      <c r="J60" s="7">
        <v>646.4</v>
      </c>
      <c r="K60" s="7">
        <v>0</v>
      </c>
      <c r="L60" s="7">
        <v>630.72</v>
      </c>
      <c r="M60" s="8">
        <v>5.9999999999999995E-4</v>
      </c>
      <c r="N60" s="8">
        <v>1.01E-2</v>
      </c>
      <c r="O60" s="8">
        <v>1.8E-3</v>
      </c>
    </row>
    <row r="61" spans="2:15">
      <c r="B61" s="6" t="s">
        <v>378</v>
      </c>
      <c r="C61" s="17">
        <v>11759347</v>
      </c>
      <c r="D61" s="18" t="s">
        <v>146</v>
      </c>
      <c r="E61" s="6"/>
      <c r="F61" s="18">
        <v>515983476</v>
      </c>
      <c r="G61" s="6" t="s">
        <v>328</v>
      </c>
      <c r="H61" s="6" t="s">
        <v>103</v>
      </c>
      <c r="I61" s="7">
        <v>67000</v>
      </c>
      <c r="J61" s="7">
        <v>646.4</v>
      </c>
      <c r="K61" s="7">
        <v>0</v>
      </c>
      <c r="L61" s="7">
        <v>433.09</v>
      </c>
      <c r="M61" s="8">
        <v>6.9999999999999999E-4</v>
      </c>
      <c r="N61" s="8">
        <v>7.0000000000000001E-3</v>
      </c>
      <c r="O61" s="8">
        <v>1.2999999999999999E-3</v>
      </c>
    </row>
    <row r="62" spans="2:15">
      <c r="B62" s="6" t="s">
        <v>379</v>
      </c>
      <c r="C62" s="17">
        <v>175018</v>
      </c>
      <c r="D62" s="18" t="s">
        <v>146</v>
      </c>
      <c r="E62" s="6"/>
      <c r="F62" s="18">
        <v>520034356</v>
      </c>
      <c r="G62" s="6" t="s">
        <v>354</v>
      </c>
      <c r="H62" s="6" t="s">
        <v>103</v>
      </c>
      <c r="I62" s="7">
        <v>140</v>
      </c>
      <c r="J62" s="7">
        <v>9986</v>
      </c>
      <c r="K62" s="7">
        <v>0</v>
      </c>
      <c r="L62" s="7">
        <v>13.98</v>
      </c>
      <c r="M62" s="8">
        <v>9.0799999999999995E-6</v>
      </c>
      <c r="N62" s="8">
        <v>2.0000000000000001E-4</v>
      </c>
      <c r="O62" s="8">
        <v>0</v>
      </c>
    </row>
    <row r="63" spans="2:15">
      <c r="B63" s="6" t="s">
        <v>380</v>
      </c>
      <c r="C63" s="17">
        <v>1183813</v>
      </c>
      <c r="D63" s="18" t="s">
        <v>146</v>
      </c>
      <c r="E63" s="6"/>
      <c r="F63" s="18">
        <v>51273756</v>
      </c>
      <c r="G63" s="6" t="s">
        <v>332</v>
      </c>
      <c r="H63" s="6" t="s">
        <v>103</v>
      </c>
      <c r="I63" s="7">
        <v>21683</v>
      </c>
      <c r="J63" s="7">
        <v>1368</v>
      </c>
      <c r="K63" s="7">
        <v>0</v>
      </c>
      <c r="L63" s="7">
        <v>296.62</v>
      </c>
      <c r="M63" s="8">
        <v>4.0000000000000002E-4</v>
      </c>
      <c r="N63" s="8">
        <v>4.7999999999999996E-3</v>
      </c>
      <c r="O63" s="8">
        <v>8.9999999999999998E-4</v>
      </c>
    </row>
    <row r="64" spans="2:15">
      <c r="B64" s="6" t="s">
        <v>381</v>
      </c>
      <c r="C64" s="17">
        <v>416016</v>
      </c>
      <c r="D64" s="18" t="s">
        <v>146</v>
      </c>
      <c r="E64" s="6"/>
      <c r="F64" s="18">
        <v>520038910</v>
      </c>
      <c r="G64" s="6" t="s">
        <v>334</v>
      </c>
      <c r="H64" s="6" t="s">
        <v>103</v>
      </c>
      <c r="I64" s="7">
        <v>2121</v>
      </c>
      <c r="J64" s="7">
        <v>16130</v>
      </c>
      <c r="K64" s="7">
        <v>0</v>
      </c>
      <c r="L64" s="7">
        <v>342.12</v>
      </c>
      <c r="M64" s="8">
        <v>1E-4</v>
      </c>
      <c r="N64" s="8">
        <v>5.4999999999999997E-3</v>
      </c>
      <c r="O64" s="8">
        <v>1E-3</v>
      </c>
    </row>
    <row r="65" spans="2:15">
      <c r="B65" s="6" t="s">
        <v>382</v>
      </c>
      <c r="C65" s="17">
        <v>1185057</v>
      </c>
      <c r="D65" s="18" t="s">
        <v>146</v>
      </c>
      <c r="E65" s="6"/>
      <c r="F65" s="29">
        <v>514288661</v>
      </c>
      <c r="G65" s="6" t="s">
        <v>383</v>
      </c>
      <c r="H65" s="6" t="s">
        <v>103</v>
      </c>
      <c r="I65" s="7">
        <v>1400</v>
      </c>
      <c r="J65" s="7">
        <v>1387</v>
      </c>
      <c r="K65" s="7">
        <v>0</v>
      </c>
      <c r="L65" s="7">
        <v>19.420000000000002</v>
      </c>
      <c r="M65" s="8">
        <v>1E-4</v>
      </c>
      <c r="N65" s="8">
        <v>2.9999999999999997E-4</v>
      </c>
      <c r="O65" s="8">
        <v>1E-4</v>
      </c>
    </row>
    <row r="66" spans="2:15">
      <c r="B66" s="6" t="s">
        <v>384</v>
      </c>
      <c r="C66" s="17">
        <v>11850570</v>
      </c>
      <c r="D66" s="18" t="s">
        <v>146</v>
      </c>
      <c r="E66" s="6"/>
      <c r="F66" s="18">
        <v>514288661</v>
      </c>
      <c r="G66" s="6" t="s">
        <v>383</v>
      </c>
      <c r="H66" s="6" t="s">
        <v>103</v>
      </c>
      <c r="I66" s="7">
        <v>8019.18</v>
      </c>
      <c r="J66" s="7">
        <v>1294.02</v>
      </c>
      <c r="K66" s="7">
        <v>0</v>
      </c>
      <c r="L66" s="7">
        <v>103.77</v>
      </c>
      <c r="M66" s="8">
        <v>2.9999999999999997E-4</v>
      </c>
      <c r="N66" s="8">
        <v>1.6999999999999999E-3</v>
      </c>
      <c r="O66" s="8">
        <v>2.9999999999999997E-4</v>
      </c>
    </row>
    <row r="67" spans="2:15">
      <c r="B67" s="6" t="s">
        <v>385</v>
      </c>
      <c r="C67" s="17">
        <v>208017</v>
      </c>
      <c r="D67" s="18" t="s">
        <v>146</v>
      </c>
      <c r="E67" s="6"/>
      <c r="F67" s="18">
        <v>520036070</v>
      </c>
      <c r="G67" s="6" t="s">
        <v>383</v>
      </c>
      <c r="H67" s="6" t="s">
        <v>103</v>
      </c>
      <c r="I67" s="7">
        <v>4355</v>
      </c>
      <c r="J67" s="7">
        <v>2634</v>
      </c>
      <c r="K67" s="7">
        <v>0</v>
      </c>
      <c r="L67" s="7">
        <v>114.71</v>
      </c>
      <c r="M67" s="8">
        <v>1E-4</v>
      </c>
      <c r="N67" s="8">
        <v>1.8E-3</v>
      </c>
      <c r="O67" s="8">
        <v>2.9999999999999997E-4</v>
      </c>
    </row>
    <row r="68" spans="2:15">
      <c r="B68" s="6" t="s">
        <v>386</v>
      </c>
      <c r="C68" s="17">
        <v>1142405</v>
      </c>
      <c r="D68" s="18" t="s">
        <v>146</v>
      </c>
      <c r="E68" s="6"/>
      <c r="F68" s="18">
        <v>1504619</v>
      </c>
      <c r="G68" s="6" t="s">
        <v>383</v>
      </c>
      <c r="H68" s="6" t="s">
        <v>103</v>
      </c>
      <c r="I68" s="7">
        <v>1019</v>
      </c>
      <c r="J68" s="7">
        <v>3494</v>
      </c>
      <c r="K68" s="7">
        <v>0.26</v>
      </c>
      <c r="L68" s="7">
        <v>35.86</v>
      </c>
      <c r="M68" s="8">
        <v>2.247E-5</v>
      </c>
      <c r="N68" s="8">
        <v>5.9999999999999995E-4</v>
      </c>
      <c r="O68" s="8">
        <v>1E-4</v>
      </c>
    </row>
    <row r="69" spans="2:15">
      <c r="B69" s="13" t="s">
        <v>387</v>
      </c>
      <c r="C69" s="14"/>
      <c r="D69" s="21"/>
      <c r="E69" s="13"/>
      <c r="F69" s="13"/>
      <c r="G69" s="13"/>
      <c r="H69" s="13"/>
      <c r="I69" s="15">
        <v>0</v>
      </c>
      <c r="L69" s="15">
        <v>0</v>
      </c>
      <c r="N69" s="16">
        <v>0</v>
      </c>
      <c r="O69" s="16">
        <v>0</v>
      </c>
    </row>
    <row r="70" spans="2:15">
      <c r="B70" s="3" t="s">
        <v>126</v>
      </c>
      <c r="C70" s="12"/>
      <c r="D70" s="20"/>
      <c r="E70" s="3"/>
      <c r="F70" s="3"/>
      <c r="G70" s="3"/>
      <c r="H70" s="3"/>
      <c r="I70" s="9">
        <v>124068</v>
      </c>
      <c r="L70" s="9">
        <v>25833.79</v>
      </c>
      <c r="N70" s="10">
        <v>0.41470000000000001</v>
      </c>
      <c r="O70" s="10">
        <v>7.4899999999999994E-2</v>
      </c>
    </row>
    <row r="71" spans="2:15">
      <c r="B71" s="13" t="s">
        <v>189</v>
      </c>
      <c r="C71" s="14"/>
      <c r="D71" s="21"/>
      <c r="E71" s="13"/>
      <c r="F71" s="13"/>
      <c r="G71" s="13"/>
      <c r="H71" s="13"/>
      <c r="I71" s="15">
        <v>5719</v>
      </c>
      <c r="L71" s="15">
        <v>465.92</v>
      </c>
      <c r="N71" s="16">
        <v>7.4999999999999997E-3</v>
      </c>
      <c r="O71" s="16">
        <v>1.4E-3</v>
      </c>
    </row>
    <row r="72" spans="2:15">
      <c r="B72" s="6" t="s">
        <v>388</v>
      </c>
      <c r="C72" s="17" t="s">
        <v>389</v>
      </c>
      <c r="D72" s="18" t="s">
        <v>173</v>
      </c>
      <c r="E72" s="6" t="s">
        <v>225</v>
      </c>
      <c r="F72" s="18">
        <v>520015041</v>
      </c>
      <c r="G72" s="6" t="s">
        <v>390</v>
      </c>
      <c r="H72" s="6" t="s">
        <v>44</v>
      </c>
      <c r="I72" s="7">
        <v>5719</v>
      </c>
      <c r="J72" s="7">
        <v>2304</v>
      </c>
      <c r="K72" s="7">
        <v>0</v>
      </c>
      <c r="L72" s="7">
        <v>465.92</v>
      </c>
      <c r="M72" s="8">
        <v>0</v>
      </c>
      <c r="N72" s="8">
        <v>7.4999999999999997E-3</v>
      </c>
      <c r="O72" s="8">
        <v>1.4E-3</v>
      </c>
    </row>
    <row r="73" spans="2:15">
      <c r="B73" s="13" t="s">
        <v>190</v>
      </c>
      <c r="C73" s="14"/>
      <c r="D73" s="21"/>
      <c r="E73" s="13"/>
      <c r="F73" s="13"/>
      <c r="G73" s="13"/>
      <c r="H73" s="13"/>
      <c r="I73" s="15">
        <v>118349</v>
      </c>
      <c r="L73" s="15">
        <v>25367.87</v>
      </c>
      <c r="N73" s="16">
        <v>0.40720000000000001</v>
      </c>
      <c r="O73" s="16">
        <v>7.3599999999999999E-2</v>
      </c>
    </row>
    <row r="74" spans="2:15">
      <c r="B74" s="6" t="s">
        <v>391</v>
      </c>
      <c r="C74" s="17" t="s">
        <v>392</v>
      </c>
      <c r="D74" s="18" t="s">
        <v>393</v>
      </c>
      <c r="E74" s="6" t="s">
        <v>225</v>
      </c>
      <c r="F74" s="6"/>
      <c r="G74" s="6" t="s">
        <v>255</v>
      </c>
      <c r="H74" s="6" t="s">
        <v>44</v>
      </c>
      <c r="I74" s="7">
        <v>6052</v>
      </c>
      <c r="J74" s="7">
        <v>16590</v>
      </c>
      <c r="K74" s="7">
        <v>0</v>
      </c>
      <c r="L74" s="7">
        <v>3550.24</v>
      </c>
      <c r="M74" s="8">
        <v>1.1209999999999999E-5</v>
      </c>
      <c r="N74" s="8">
        <v>5.7000000000000002E-2</v>
      </c>
      <c r="O74" s="8">
        <v>1.03E-2</v>
      </c>
    </row>
    <row r="75" spans="2:15">
      <c r="B75" s="6" t="s">
        <v>394</v>
      </c>
      <c r="C75" s="17" t="s">
        <v>395</v>
      </c>
      <c r="D75" s="18" t="s">
        <v>173</v>
      </c>
      <c r="E75" s="6" t="s">
        <v>225</v>
      </c>
      <c r="F75" s="6"/>
      <c r="G75" s="6" t="s">
        <v>255</v>
      </c>
      <c r="H75" s="6" t="s">
        <v>44</v>
      </c>
      <c r="I75" s="7">
        <v>2275</v>
      </c>
      <c r="J75" s="7">
        <v>34100</v>
      </c>
      <c r="K75" s="7">
        <v>6.82</v>
      </c>
      <c r="L75" s="7">
        <v>2749.96</v>
      </c>
      <c r="M75" s="8">
        <v>5.6300000000000003E-6</v>
      </c>
      <c r="N75" s="8">
        <v>4.41E-2</v>
      </c>
      <c r="O75" s="8">
        <v>8.0000000000000002E-3</v>
      </c>
    </row>
    <row r="76" spans="2:15">
      <c r="B76" s="6" t="s">
        <v>396</v>
      </c>
      <c r="C76" s="17" t="s">
        <v>397</v>
      </c>
      <c r="D76" s="18" t="s">
        <v>173</v>
      </c>
      <c r="E76" s="6" t="s">
        <v>225</v>
      </c>
      <c r="F76" s="6"/>
      <c r="G76" s="6" t="s">
        <v>390</v>
      </c>
      <c r="H76" s="6" t="s">
        <v>52</v>
      </c>
      <c r="I76" s="7">
        <v>59</v>
      </c>
      <c r="J76" s="7">
        <v>1325000</v>
      </c>
      <c r="K76" s="7">
        <v>0</v>
      </c>
      <c r="L76" s="7">
        <v>360.39</v>
      </c>
      <c r="M76" s="8">
        <v>5.3600000000000004E-6</v>
      </c>
      <c r="N76" s="8">
        <v>5.7999999999999996E-3</v>
      </c>
      <c r="O76" s="8">
        <v>1E-3</v>
      </c>
    </row>
    <row r="77" spans="2:15">
      <c r="B77" s="6" t="s">
        <v>398</v>
      </c>
      <c r="C77" s="17" t="s">
        <v>399</v>
      </c>
      <c r="D77" s="18" t="s">
        <v>400</v>
      </c>
      <c r="E77" s="6" t="s">
        <v>225</v>
      </c>
      <c r="F77" s="6"/>
      <c r="G77" s="6" t="s">
        <v>401</v>
      </c>
      <c r="H77" s="6" t="s">
        <v>44</v>
      </c>
      <c r="I77" s="7">
        <v>1770</v>
      </c>
      <c r="J77" s="7">
        <v>8153</v>
      </c>
      <c r="K77" s="7">
        <v>0</v>
      </c>
      <c r="L77" s="7">
        <v>510.27</v>
      </c>
      <c r="M77" s="8">
        <v>1E-4</v>
      </c>
      <c r="N77" s="8">
        <v>8.2000000000000007E-3</v>
      </c>
      <c r="O77" s="8">
        <v>1.5E-3</v>
      </c>
    </row>
    <row r="78" spans="2:15">
      <c r="B78" s="6" t="s">
        <v>402</v>
      </c>
      <c r="C78" s="17" t="s">
        <v>403</v>
      </c>
      <c r="D78" s="18" t="s">
        <v>404</v>
      </c>
      <c r="E78" s="6" t="s">
        <v>225</v>
      </c>
      <c r="F78" s="6"/>
      <c r="G78" s="6" t="s">
        <v>401</v>
      </c>
      <c r="H78" s="6" t="s">
        <v>45</v>
      </c>
      <c r="I78" s="7">
        <v>7747</v>
      </c>
      <c r="J78" s="7">
        <v>958900</v>
      </c>
      <c r="K78" s="7">
        <v>0</v>
      </c>
      <c r="L78" s="7">
        <v>1815.48</v>
      </c>
      <c r="M78" s="8">
        <v>6.1500000000000004E-6</v>
      </c>
      <c r="N78" s="8">
        <v>2.9100000000000001E-2</v>
      </c>
      <c r="O78" s="8">
        <v>5.3E-3</v>
      </c>
    </row>
    <row r="79" spans="2:15">
      <c r="B79" s="6" t="s">
        <v>405</v>
      </c>
      <c r="C79" s="17" t="s">
        <v>406</v>
      </c>
      <c r="D79" s="18" t="s">
        <v>173</v>
      </c>
      <c r="E79" s="6" t="s">
        <v>225</v>
      </c>
      <c r="F79" s="6"/>
      <c r="G79" s="6" t="s">
        <v>407</v>
      </c>
      <c r="H79" s="6" t="s">
        <v>44</v>
      </c>
      <c r="I79" s="7">
        <v>2807</v>
      </c>
      <c r="J79" s="7">
        <v>27833</v>
      </c>
      <c r="K79" s="7">
        <v>0</v>
      </c>
      <c r="L79" s="7">
        <v>2762.58</v>
      </c>
      <c r="M79" s="8">
        <v>2.6900000000000001E-6</v>
      </c>
      <c r="N79" s="8">
        <v>4.4299999999999999E-2</v>
      </c>
      <c r="O79" s="8">
        <v>8.0000000000000002E-3</v>
      </c>
    </row>
    <row r="80" spans="2:15">
      <c r="B80" s="6" t="s">
        <v>408</v>
      </c>
      <c r="C80" s="17" t="s">
        <v>409</v>
      </c>
      <c r="D80" s="18" t="s">
        <v>173</v>
      </c>
      <c r="E80" s="6" t="s">
        <v>225</v>
      </c>
      <c r="F80" s="6"/>
      <c r="G80" s="6" t="s">
        <v>410</v>
      </c>
      <c r="H80" s="6" t="s">
        <v>49</v>
      </c>
      <c r="I80" s="7">
        <v>2935</v>
      </c>
      <c r="J80" s="7">
        <v>4818</v>
      </c>
      <c r="K80" s="7">
        <v>0</v>
      </c>
      <c r="L80" s="7">
        <v>484.8</v>
      </c>
      <c r="M80" s="8">
        <v>4.4700000000000004E-6</v>
      </c>
      <c r="N80" s="8">
        <v>7.7999999999999996E-3</v>
      </c>
      <c r="O80" s="8">
        <v>1.4E-3</v>
      </c>
    </row>
    <row r="81" spans="2:15">
      <c r="B81" s="6" t="s">
        <v>411</v>
      </c>
      <c r="C81" s="17" t="s">
        <v>412</v>
      </c>
      <c r="D81" s="18" t="s">
        <v>413</v>
      </c>
      <c r="E81" s="6" t="s">
        <v>225</v>
      </c>
      <c r="F81" s="6"/>
      <c r="G81" s="6" t="s">
        <v>410</v>
      </c>
      <c r="H81" s="6" t="s">
        <v>47</v>
      </c>
      <c r="I81" s="7">
        <v>8494</v>
      </c>
      <c r="J81" s="7">
        <v>10656</v>
      </c>
      <c r="K81" s="7">
        <v>0</v>
      </c>
      <c r="L81" s="7">
        <v>3262.42</v>
      </c>
      <c r="M81" s="8">
        <v>2.2199999999999999E-6</v>
      </c>
      <c r="N81" s="8">
        <v>5.2400000000000002E-2</v>
      </c>
      <c r="O81" s="8">
        <v>9.4999999999999998E-3</v>
      </c>
    </row>
    <row r="82" spans="2:15">
      <c r="B82" s="6" t="s">
        <v>414</v>
      </c>
      <c r="C82" s="17" t="s">
        <v>415</v>
      </c>
      <c r="D82" s="18" t="s">
        <v>173</v>
      </c>
      <c r="E82" s="6" t="s">
        <v>225</v>
      </c>
      <c r="F82" s="6"/>
      <c r="G82" s="6" t="s">
        <v>410</v>
      </c>
      <c r="H82" s="6" t="s">
        <v>57</v>
      </c>
      <c r="I82" s="7">
        <v>22394</v>
      </c>
      <c r="J82" s="7">
        <v>13355</v>
      </c>
      <c r="K82" s="7">
        <v>0</v>
      </c>
      <c r="L82" s="7">
        <v>980.06</v>
      </c>
      <c r="M82" s="8">
        <v>4.3399999999999998E-5</v>
      </c>
      <c r="N82" s="8">
        <v>1.5699999999999999E-2</v>
      </c>
      <c r="O82" s="8">
        <v>2.8E-3</v>
      </c>
    </row>
    <row r="83" spans="2:15">
      <c r="B83" s="6" t="s">
        <v>416</v>
      </c>
      <c r="C83" s="17" t="s">
        <v>417</v>
      </c>
      <c r="D83" s="18" t="s">
        <v>173</v>
      </c>
      <c r="E83" s="6" t="s">
        <v>225</v>
      </c>
      <c r="F83" s="6"/>
      <c r="G83" s="6" t="s">
        <v>418</v>
      </c>
      <c r="H83" s="6" t="s">
        <v>49</v>
      </c>
      <c r="I83" s="7">
        <v>3163</v>
      </c>
      <c r="J83" s="7">
        <v>4592</v>
      </c>
      <c r="K83" s="7">
        <v>0</v>
      </c>
      <c r="L83" s="7">
        <v>497.96</v>
      </c>
      <c r="M83" s="8">
        <v>1.84E-6</v>
      </c>
      <c r="N83" s="8">
        <v>8.0000000000000002E-3</v>
      </c>
      <c r="O83" s="8">
        <v>1.4E-3</v>
      </c>
    </row>
    <row r="84" spans="2:15">
      <c r="B84" s="6" t="s">
        <v>419</v>
      </c>
      <c r="C84" s="17" t="s">
        <v>420</v>
      </c>
      <c r="D84" s="18" t="s">
        <v>400</v>
      </c>
      <c r="E84" s="6" t="s">
        <v>225</v>
      </c>
      <c r="F84" s="6"/>
      <c r="G84" s="6" t="s">
        <v>230</v>
      </c>
      <c r="H84" s="6" t="s">
        <v>44</v>
      </c>
      <c r="I84" s="7">
        <v>884</v>
      </c>
      <c r="J84" s="7">
        <v>15.15</v>
      </c>
      <c r="K84" s="7">
        <v>0</v>
      </c>
      <c r="L84" s="7">
        <v>0.47</v>
      </c>
      <c r="M84" s="8">
        <v>4.4419999999999998E-5</v>
      </c>
      <c r="N84" s="8">
        <v>0</v>
      </c>
      <c r="O84" s="8">
        <v>0</v>
      </c>
    </row>
    <row r="85" spans="2:15">
      <c r="B85" s="6" t="s">
        <v>421</v>
      </c>
      <c r="C85" s="17" t="s">
        <v>422</v>
      </c>
      <c r="D85" s="18" t="s">
        <v>393</v>
      </c>
      <c r="E85" s="6" t="s">
        <v>225</v>
      </c>
      <c r="F85" s="6"/>
      <c r="G85" s="6" t="s">
        <v>423</v>
      </c>
      <c r="H85" s="6" t="s">
        <v>44</v>
      </c>
      <c r="I85" s="7">
        <v>5944</v>
      </c>
      <c r="J85" s="7">
        <v>3066</v>
      </c>
      <c r="K85" s="7">
        <v>12.29</v>
      </c>
      <c r="L85" s="7">
        <v>656.7</v>
      </c>
      <c r="M85" s="8">
        <v>6.8999999999999996E-7</v>
      </c>
      <c r="N85" s="8">
        <v>1.0500000000000001E-2</v>
      </c>
      <c r="O85" s="8">
        <v>1.9E-3</v>
      </c>
    </row>
    <row r="86" spans="2:15">
      <c r="B86" s="6" t="s">
        <v>424</v>
      </c>
      <c r="C86" s="17" t="s">
        <v>425</v>
      </c>
      <c r="D86" s="18" t="s">
        <v>393</v>
      </c>
      <c r="E86" s="6" t="s">
        <v>225</v>
      </c>
      <c r="F86" s="6"/>
      <c r="G86" s="6" t="s">
        <v>423</v>
      </c>
      <c r="H86" s="6" t="s">
        <v>44</v>
      </c>
      <c r="I86" s="7">
        <v>4238</v>
      </c>
      <c r="J86" s="7">
        <v>4239</v>
      </c>
      <c r="K86" s="7">
        <v>0</v>
      </c>
      <c r="L86" s="7">
        <v>635.24</v>
      </c>
      <c r="M86" s="8">
        <v>1.4500000000000001E-6</v>
      </c>
      <c r="N86" s="8">
        <v>1.0200000000000001E-2</v>
      </c>
      <c r="O86" s="8">
        <v>1.8E-3</v>
      </c>
    </row>
    <row r="87" spans="2:15">
      <c r="B87" s="6" t="s">
        <v>426</v>
      </c>
      <c r="C87" s="17" t="s">
        <v>427</v>
      </c>
      <c r="D87" s="18" t="s">
        <v>393</v>
      </c>
      <c r="E87" s="6" t="s">
        <v>225</v>
      </c>
      <c r="F87" s="6"/>
      <c r="G87" s="6" t="s">
        <v>423</v>
      </c>
      <c r="H87" s="6" t="s">
        <v>44</v>
      </c>
      <c r="I87" s="7">
        <v>1737</v>
      </c>
      <c r="J87" s="7">
        <v>10616</v>
      </c>
      <c r="K87" s="7">
        <v>0</v>
      </c>
      <c r="L87" s="7">
        <v>652.04</v>
      </c>
      <c r="M87" s="8">
        <v>4.4000000000000002E-7</v>
      </c>
      <c r="N87" s="8">
        <v>1.0500000000000001E-2</v>
      </c>
      <c r="O87" s="8">
        <v>1.9E-3</v>
      </c>
    </row>
    <row r="88" spans="2:15">
      <c r="B88" s="6" t="s">
        <v>428</v>
      </c>
      <c r="C88" s="17" t="s">
        <v>429</v>
      </c>
      <c r="D88" s="18" t="s">
        <v>393</v>
      </c>
      <c r="E88" s="6" t="s">
        <v>225</v>
      </c>
      <c r="F88" s="6"/>
      <c r="G88" s="6" t="s">
        <v>423</v>
      </c>
      <c r="H88" s="6" t="s">
        <v>44</v>
      </c>
      <c r="I88" s="7">
        <v>4652</v>
      </c>
      <c r="J88" s="7">
        <v>4050</v>
      </c>
      <c r="K88" s="7">
        <v>0</v>
      </c>
      <c r="L88" s="7">
        <v>666.2</v>
      </c>
      <c r="M88" s="8">
        <v>9.9999999999999995E-7</v>
      </c>
      <c r="N88" s="8">
        <v>1.0699999999999999E-2</v>
      </c>
      <c r="O88" s="8">
        <v>1.9E-3</v>
      </c>
    </row>
    <row r="89" spans="2:15">
      <c r="B89" s="6" t="s">
        <v>430</v>
      </c>
      <c r="C89" s="17" t="s">
        <v>431</v>
      </c>
      <c r="D89" s="18" t="s">
        <v>432</v>
      </c>
      <c r="E89" s="6" t="s">
        <v>225</v>
      </c>
      <c r="F89" s="6"/>
      <c r="G89" s="6" t="s">
        <v>238</v>
      </c>
      <c r="H89" s="6" t="s">
        <v>46</v>
      </c>
      <c r="I89" s="7">
        <v>12065</v>
      </c>
      <c r="J89" s="7">
        <v>123.9</v>
      </c>
      <c r="K89" s="7">
        <v>0</v>
      </c>
      <c r="L89" s="7">
        <v>57.33</v>
      </c>
      <c r="M89" s="8">
        <v>0</v>
      </c>
      <c r="N89" s="8">
        <v>8.9999999999999998E-4</v>
      </c>
      <c r="O89" s="8">
        <v>2.0000000000000001E-4</v>
      </c>
    </row>
    <row r="90" spans="2:15">
      <c r="B90" s="6" t="s">
        <v>433</v>
      </c>
      <c r="C90" s="17" t="s">
        <v>434</v>
      </c>
      <c r="D90" s="18" t="s">
        <v>400</v>
      </c>
      <c r="E90" s="6" t="s">
        <v>225</v>
      </c>
      <c r="F90" s="6"/>
      <c r="G90" s="6" t="s">
        <v>234</v>
      </c>
      <c r="H90" s="6" t="s">
        <v>44</v>
      </c>
      <c r="I90" s="7">
        <v>1420</v>
      </c>
      <c r="J90" s="7">
        <v>14248</v>
      </c>
      <c r="K90" s="7">
        <v>0</v>
      </c>
      <c r="L90" s="7">
        <v>715.41</v>
      </c>
      <c r="M90" s="8">
        <v>1.57E-6</v>
      </c>
      <c r="N90" s="8">
        <v>1.15E-2</v>
      </c>
      <c r="O90" s="8">
        <v>2.0999999999999999E-3</v>
      </c>
    </row>
    <row r="91" spans="2:15">
      <c r="B91" s="6" t="s">
        <v>435</v>
      </c>
      <c r="C91" s="17" t="s">
        <v>436</v>
      </c>
      <c r="D91" s="18" t="s">
        <v>168</v>
      </c>
      <c r="E91" s="6" t="s">
        <v>225</v>
      </c>
      <c r="F91" s="6"/>
      <c r="G91" s="6" t="s">
        <v>234</v>
      </c>
      <c r="H91" s="6" t="s">
        <v>49</v>
      </c>
      <c r="I91" s="7">
        <v>23679</v>
      </c>
      <c r="J91" s="7">
        <v>2225.5</v>
      </c>
      <c r="K91" s="7">
        <v>0</v>
      </c>
      <c r="L91" s="7">
        <v>1806.69</v>
      </c>
      <c r="M91" s="8">
        <v>2.179E-5</v>
      </c>
      <c r="N91" s="8">
        <v>2.9000000000000001E-2</v>
      </c>
      <c r="O91" s="8">
        <v>5.1999999999999998E-3</v>
      </c>
    </row>
    <row r="92" spans="2:15">
      <c r="B92" s="6" t="s">
        <v>437</v>
      </c>
      <c r="C92" s="17" t="s">
        <v>438</v>
      </c>
      <c r="D92" s="18" t="s">
        <v>400</v>
      </c>
      <c r="E92" s="6" t="s">
        <v>225</v>
      </c>
      <c r="F92" s="6"/>
      <c r="G92" s="6" t="s">
        <v>234</v>
      </c>
      <c r="H92" s="6" t="s">
        <v>44</v>
      </c>
      <c r="I92" s="7">
        <v>1884</v>
      </c>
      <c r="J92" s="7">
        <v>23750</v>
      </c>
      <c r="K92" s="7">
        <v>0</v>
      </c>
      <c r="L92" s="7">
        <v>1582.18</v>
      </c>
      <c r="M92" s="8">
        <v>2.1E-7</v>
      </c>
      <c r="N92" s="8">
        <v>2.5399999999999999E-2</v>
      </c>
      <c r="O92" s="8">
        <v>4.5999999999999999E-3</v>
      </c>
    </row>
    <row r="93" spans="2:15">
      <c r="B93" s="6" t="s">
        <v>439</v>
      </c>
      <c r="C93" s="17" t="s">
        <v>440</v>
      </c>
      <c r="D93" s="18" t="s">
        <v>432</v>
      </c>
      <c r="E93" s="6" t="s">
        <v>225</v>
      </c>
      <c r="F93" s="6"/>
      <c r="G93" s="6" t="s">
        <v>234</v>
      </c>
      <c r="H93" s="6" t="s">
        <v>44</v>
      </c>
      <c r="I93" s="7">
        <v>202</v>
      </c>
      <c r="J93" s="7">
        <v>90700</v>
      </c>
      <c r="K93" s="7">
        <v>0</v>
      </c>
      <c r="L93" s="7">
        <v>647.84</v>
      </c>
      <c r="M93" s="8">
        <v>7.4000000000000001E-7</v>
      </c>
      <c r="N93" s="8">
        <v>1.04E-2</v>
      </c>
      <c r="O93" s="8">
        <v>1.9E-3</v>
      </c>
    </row>
    <row r="94" spans="2:15">
      <c r="B94" s="6" t="s">
        <v>441</v>
      </c>
      <c r="C94" s="17" t="s">
        <v>442</v>
      </c>
      <c r="D94" s="18" t="s">
        <v>393</v>
      </c>
      <c r="E94" s="6" t="s">
        <v>225</v>
      </c>
      <c r="F94" s="6"/>
      <c r="G94" s="6" t="s">
        <v>443</v>
      </c>
      <c r="H94" s="6" t="s">
        <v>44</v>
      </c>
      <c r="I94" s="7">
        <v>3948</v>
      </c>
      <c r="J94" s="7">
        <v>6928</v>
      </c>
      <c r="K94" s="7">
        <v>6.46</v>
      </c>
      <c r="L94" s="7">
        <v>973.61</v>
      </c>
      <c r="M94" s="8">
        <v>7.5000000000000002E-7</v>
      </c>
      <c r="N94" s="8">
        <v>1.5599999999999999E-2</v>
      </c>
      <c r="O94" s="8">
        <v>2.8E-3</v>
      </c>
    </row>
    <row r="97" spans="2:8">
      <c r="B97" s="6" t="s">
        <v>127</v>
      </c>
      <c r="C97" s="17"/>
      <c r="D97" s="18"/>
      <c r="E97" s="6"/>
      <c r="F97" s="6"/>
      <c r="G97" s="6"/>
      <c r="H97" s="6"/>
    </row>
    <row r="101" spans="2:8">
      <c r="B101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128</v>
      </c>
    </row>
    <row r="7" spans="2:14" ht="15.75">
      <c r="B7" s="2" t="s">
        <v>444</v>
      </c>
    </row>
    <row r="8" spans="2:14">
      <c r="B8" s="3" t="s">
        <v>85</v>
      </c>
      <c r="C8" s="3" t="s">
        <v>86</v>
      </c>
      <c r="D8" s="3" t="s">
        <v>130</v>
      </c>
      <c r="E8" s="3" t="s">
        <v>87</v>
      </c>
      <c r="F8" s="3" t="s">
        <v>184</v>
      </c>
      <c r="G8" s="3" t="s">
        <v>90</v>
      </c>
      <c r="H8" s="3" t="s">
        <v>133</v>
      </c>
      <c r="I8" s="3" t="s">
        <v>43</v>
      </c>
      <c r="J8" s="3" t="s">
        <v>134</v>
      </c>
      <c r="K8" s="3" t="s">
        <v>93</v>
      </c>
      <c r="L8" s="3" t="s">
        <v>135</v>
      </c>
      <c r="M8" s="3" t="s">
        <v>136</v>
      </c>
      <c r="N8" s="3" t="s">
        <v>137</v>
      </c>
    </row>
    <row r="9" spans="2:14">
      <c r="B9" s="4"/>
      <c r="C9" s="4"/>
      <c r="D9" s="4"/>
      <c r="E9" s="4"/>
      <c r="F9" s="4"/>
      <c r="G9" s="4"/>
      <c r="H9" s="4" t="s">
        <v>140</v>
      </c>
      <c r="I9" s="4" t="s">
        <v>141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445</v>
      </c>
      <c r="C11" s="12"/>
      <c r="D11" s="20"/>
      <c r="E11" s="3"/>
      <c r="F11" s="3"/>
      <c r="G11" s="3"/>
      <c r="H11" s="9">
        <v>113201</v>
      </c>
      <c r="K11" s="9">
        <v>13506.55</v>
      </c>
      <c r="M11" s="10">
        <v>1</v>
      </c>
      <c r="N11" s="10">
        <v>3.9199999999999999E-2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35243</v>
      </c>
      <c r="K12" s="9">
        <v>1577.51</v>
      </c>
      <c r="M12" s="10">
        <v>0.1168</v>
      </c>
      <c r="N12" s="10">
        <v>4.5999999999999999E-3</v>
      </c>
    </row>
    <row r="13" spans="2:14">
      <c r="B13" s="13" t="s">
        <v>446</v>
      </c>
      <c r="C13" s="14"/>
      <c r="D13" s="21"/>
      <c r="E13" s="13"/>
      <c r="F13" s="13"/>
      <c r="G13" s="13"/>
      <c r="H13" s="15">
        <v>35243</v>
      </c>
      <c r="K13" s="15">
        <v>1577.51</v>
      </c>
      <c r="M13" s="16">
        <v>0.1168</v>
      </c>
      <c r="N13" s="16">
        <v>4.5999999999999999E-3</v>
      </c>
    </row>
    <row r="14" spans="2:14">
      <c r="B14" s="6" t="s">
        <v>447</v>
      </c>
      <c r="C14" s="17">
        <v>1146430</v>
      </c>
      <c r="D14" s="18" t="s">
        <v>146</v>
      </c>
      <c r="E14" s="18">
        <v>510938608</v>
      </c>
      <c r="F14" s="6" t="s">
        <v>448</v>
      </c>
      <c r="G14" s="6" t="s">
        <v>103</v>
      </c>
      <c r="H14" s="7">
        <v>1839</v>
      </c>
      <c r="I14" s="7">
        <v>30180</v>
      </c>
      <c r="J14" s="7">
        <v>0</v>
      </c>
      <c r="K14" s="7">
        <v>555.01</v>
      </c>
      <c r="L14" s="8">
        <v>1E-4</v>
      </c>
      <c r="M14" s="8">
        <v>4.1099999999999998E-2</v>
      </c>
      <c r="N14" s="8">
        <v>1.6000000000000001E-3</v>
      </c>
    </row>
    <row r="15" spans="2:14">
      <c r="B15" s="6" t="s">
        <v>449</v>
      </c>
      <c r="C15" s="17">
        <v>1143726</v>
      </c>
      <c r="D15" s="18" t="s">
        <v>146</v>
      </c>
      <c r="E15" s="18">
        <v>513534974</v>
      </c>
      <c r="F15" s="6" t="s">
        <v>448</v>
      </c>
      <c r="G15" s="6" t="s">
        <v>103</v>
      </c>
      <c r="H15" s="7">
        <v>33404</v>
      </c>
      <c r="I15" s="7">
        <v>3061</v>
      </c>
      <c r="J15" s="7">
        <v>0</v>
      </c>
      <c r="K15" s="7">
        <v>1022.5</v>
      </c>
      <c r="L15" s="8">
        <v>1E-4</v>
      </c>
      <c r="M15" s="8">
        <v>7.5700000000000003E-2</v>
      </c>
      <c r="N15" s="8">
        <v>3.0000000000000001E-3</v>
      </c>
    </row>
    <row r="16" spans="2:14">
      <c r="B16" s="13" t="s">
        <v>450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451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452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453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454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126</v>
      </c>
      <c r="C21" s="12"/>
      <c r="D21" s="20"/>
      <c r="E21" s="3"/>
      <c r="F21" s="3"/>
      <c r="G21" s="3"/>
      <c r="H21" s="9">
        <v>77958</v>
      </c>
      <c r="K21" s="9">
        <v>11929.05</v>
      </c>
      <c r="M21" s="10">
        <v>0.88319999999999999</v>
      </c>
      <c r="N21" s="10">
        <v>3.4599999999999999E-2</v>
      </c>
    </row>
    <row r="22" spans="2:14">
      <c r="B22" s="13" t="s">
        <v>455</v>
      </c>
      <c r="C22" s="14"/>
      <c r="D22" s="21"/>
      <c r="E22" s="13"/>
      <c r="F22" s="13"/>
      <c r="G22" s="13"/>
      <c r="H22" s="15">
        <v>77958</v>
      </c>
      <c r="K22" s="15">
        <v>11929.05</v>
      </c>
      <c r="M22" s="16">
        <v>0.88319999999999999</v>
      </c>
      <c r="N22" s="16">
        <v>3.4599999999999999E-2</v>
      </c>
    </row>
    <row r="23" spans="2:14">
      <c r="B23" s="6" t="s">
        <v>456</v>
      </c>
      <c r="C23" s="17" t="s">
        <v>457</v>
      </c>
      <c r="D23" s="18" t="s">
        <v>393</v>
      </c>
      <c r="E23" s="6"/>
      <c r="F23" s="6" t="s">
        <v>448</v>
      </c>
      <c r="G23" s="6" t="s">
        <v>44</v>
      </c>
      <c r="H23" s="7">
        <v>51199</v>
      </c>
      <c r="I23" s="7">
        <v>2834</v>
      </c>
      <c r="J23" s="7">
        <v>0</v>
      </c>
      <c r="K23" s="7">
        <v>5130.66</v>
      </c>
      <c r="L23" s="8">
        <v>1.1000000000000001E-3</v>
      </c>
      <c r="M23" s="8">
        <v>0.37990000000000002</v>
      </c>
      <c r="N23" s="8">
        <v>1.49E-2</v>
      </c>
    </row>
    <row r="24" spans="2:14">
      <c r="B24" s="6" t="s">
        <v>458</v>
      </c>
      <c r="C24" s="17" t="s">
        <v>459</v>
      </c>
      <c r="D24" s="18" t="s">
        <v>393</v>
      </c>
      <c r="E24" s="6"/>
      <c r="F24" s="6" t="s">
        <v>448</v>
      </c>
      <c r="G24" s="6" t="s">
        <v>44</v>
      </c>
      <c r="H24" s="7">
        <v>22237</v>
      </c>
      <c r="I24" s="7">
        <v>4825</v>
      </c>
      <c r="J24" s="7">
        <v>0</v>
      </c>
      <c r="K24" s="7">
        <v>3793.9</v>
      </c>
      <c r="L24" s="8">
        <v>4.0000000000000002E-4</v>
      </c>
      <c r="M24" s="8">
        <v>0.28089999999999998</v>
      </c>
      <c r="N24" s="8">
        <v>1.0999999999999999E-2</v>
      </c>
    </row>
    <row r="25" spans="2:14">
      <c r="B25" s="6" t="s">
        <v>460</v>
      </c>
      <c r="C25" s="17" t="s">
        <v>461</v>
      </c>
      <c r="D25" s="18" t="s">
        <v>400</v>
      </c>
      <c r="E25" s="6"/>
      <c r="F25" s="6" t="s">
        <v>448</v>
      </c>
      <c r="G25" s="6" t="s">
        <v>44</v>
      </c>
      <c r="H25" s="7">
        <v>4522</v>
      </c>
      <c r="I25" s="7">
        <v>18790</v>
      </c>
      <c r="J25" s="7">
        <v>0</v>
      </c>
      <c r="K25" s="7">
        <v>3004.48</v>
      </c>
      <c r="L25" s="8">
        <v>1E-4</v>
      </c>
      <c r="M25" s="8">
        <v>0.22239999999999999</v>
      </c>
      <c r="N25" s="8">
        <v>8.6999999999999994E-3</v>
      </c>
    </row>
    <row r="26" spans="2:14">
      <c r="B26" s="13" t="s">
        <v>462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453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454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127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128</v>
      </c>
    </row>
    <row r="7" spans="2:15" ht="15.75">
      <c r="B7" s="2" t="s">
        <v>463</v>
      </c>
    </row>
    <row r="8" spans="2:15">
      <c r="B8" s="3" t="s">
        <v>85</v>
      </c>
      <c r="C8" s="3" t="s">
        <v>86</v>
      </c>
      <c r="D8" s="3" t="s">
        <v>130</v>
      </c>
      <c r="E8" s="3" t="s">
        <v>87</v>
      </c>
      <c r="F8" s="3" t="s">
        <v>184</v>
      </c>
      <c r="G8" s="3" t="s">
        <v>88</v>
      </c>
      <c r="H8" s="3" t="s">
        <v>89</v>
      </c>
      <c r="I8" s="3" t="s">
        <v>90</v>
      </c>
      <c r="J8" s="3" t="s">
        <v>133</v>
      </c>
      <c r="K8" s="3" t="s">
        <v>43</v>
      </c>
      <c r="L8" s="3" t="s">
        <v>93</v>
      </c>
      <c r="M8" s="3" t="s">
        <v>135</v>
      </c>
      <c r="N8" s="3" t="s">
        <v>136</v>
      </c>
      <c r="O8" s="3" t="s">
        <v>137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464</v>
      </c>
      <c r="C11" s="12"/>
      <c r="D11" s="20"/>
      <c r="E11" s="3"/>
      <c r="F11" s="3"/>
      <c r="G11" s="3"/>
      <c r="H11" s="3"/>
      <c r="I11" s="3"/>
      <c r="J11" s="9">
        <v>111359.67</v>
      </c>
      <c r="L11" s="9">
        <v>9891.34</v>
      </c>
      <c r="N11" s="10">
        <v>1</v>
      </c>
      <c r="O11" s="10">
        <v>2.87E-2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465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466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467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468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111359.67</v>
      </c>
      <c r="L17" s="9">
        <v>9891.34</v>
      </c>
      <c r="N17" s="10">
        <v>1</v>
      </c>
      <c r="O17" s="10">
        <v>2.87E-2</v>
      </c>
    </row>
    <row r="18" spans="2:15">
      <c r="B18" s="13" t="s">
        <v>465</v>
      </c>
      <c r="C18" s="14"/>
      <c r="D18" s="21"/>
      <c r="E18" s="13"/>
      <c r="F18" s="13"/>
      <c r="G18" s="13"/>
      <c r="H18" s="13"/>
      <c r="I18" s="13"/>
      <c r="J18" s="15">
        <v>205.67</v>
      </c>
      <c r="L18" s="15">
        <v>70.62</v>
      </c>
      <c r="N18" s="16">
        <v>7.1000000000000004E-3</v>
      </c>
      <c r="O18" s="16">
        <v>2.0000000000000001E-4</v>
      </c>
    </row>
    <row r="19" spans="2:15">
      <c r="B19" s="6" t="s">
        <v>469</v>
      </c>
      <c r="C19" s="17" t="s">
        <v>470</v>
      </c>
      <c r="D19" s="18" t="s">
        <v>173</v>
      </c>
      <c r="E19" s="6"/>
      <c r="F19" s="6" t="s">
        <v>471</v>
      </c>
      <c r="G19" s="6" t="s">
        <v>214</v>
      </c>
      <c r="H19" s="6"/>
      <c r="I19" s="6" t="s">
        <v>44</v>
      </c>
      <c r="J19" s="7">
        <v>205.67</v>
      </c>
      <c r="K19" s="7">
        <v>9710</v>
      </c>
      <c r="L19" s="7">
        <v>70.62</v>
      </c>
      <c r="M19" s="8">
        <v>1E-4</v>
      </c>
      <c r="N19" s="8">
        <v>7.1000000000000004E-3</v>
      </c>
      <c r="O19" s="8">
        <v>2.0000000000000001E-4</v>
      </c>
    </row>
    <row r="20" spans="2:15">
      <c r="B20" s="13" t="s">
        <v>472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467</v>
      </c>
      <c r="C21" s="14"/>
      <c r="D21" s="21"/>
      <c r="E21" s="13"/>
      <c r="F21" s="13"/>
      <c r="G21" s="13"/>
      <c r="H21" s="13"/>
      <c r="I21" s="13"/>
      <c r="J21" s="15">
        <v>111154</v>
      </c>
      <c r="L21" s="15">
        <v>9820.7199999999993</v>
      </c>
      <c r="N21" s="16">
        <v>0.9929</v>
      </c>
      <c r="O21" s="16">
        <v>2.8500000000000001E-2</v>
      </c>
    </row>
    <row r="22" spans="2:15">
      <c r="B22" s="6" t="s">
        <v>473</v>
      </c>
      <c r="C22" s="17" t="s">
        <v>474</v>
      </c>
      <c r="D22" s="18" t="s">
        <v>173</v>
      </c>
      <c r="E22" s="6"/>
      <c r="F22" s="6" t="s">
        <v>448</v>
      </c>
      <c r="G22" s="6" t="s">
        <v>235</v>
      </c>
      <c r="H22" s="6" t="s">
        <v>170</v>
      </c>
      <c r="I22" s="6" t="s">
        <v>44</v>
      </c>
      <c r="J22" s="7">
        <v>27035.95</v>
      </c>
      <c r="K22" s="7">
        <v>2283.09</v>
      </c>
      <c r="L22" s="7">
        <v>2182.61</v>
      </c>
      <c r="M22" s="8">
        <v>1.1999999999999999E-3</v>
      </c>
      <c r="N22" s="8">
        <v>0.22070000000000001</v>
      </c>
      <c r="O22" s="8">
        <v>6.3E-3</v>
      </c>
    </row>
    <row r="23" spans="2:15">
      <c r="B23" s="6" t="s">
        <v>475</v>
      </c>
      <c r="C23" s="17" t="s">
        <v>476</v>
      </c>
      <c r="D23" s="18" t="s">
        <v>173</v>
      </c>
      <c r="E23" s="6"/>
      <c r="F23" s="6" t="s">
        <v>448</v>
      </c>
      <c r="G23" s="6" t="s">
        <v>214</v>
      </c>
      <c r="H23" s="6"/>
      <c r="I23" s="6" t="s">
        <v>44</v>
      </c>
      <c r="J23" s="7">
        <v>2044</v>
      </c>
      <c r="K23" s="7">
        <v>18382</v>
      </c>
      <c r="L23" s="7">
        <v>1328.57</v>
      </c>
      <c r="M23" s="8">
        <v>2.9999999999999997E-4</v>
      </c>
      <c r="N23" s="8">
        <v>0.1343</v>
      </c>
      <c r="O23" s="8">
        <v>3.8999999999999998E-3</v>
      </c>
    </row>
    <row r="24" spans="2:15">
      <c r="B24" s="6" t="s">
        <v>477</v>
      </c>
      <c r="C24" s="17" t="s">
        <v>478</v>
      </c>
      <c r="D24" s="18" t="s">
        <v>173</v>
      </c>
      <c r="E24" s="6"/>
      <c r="F24" s="6" t="s">
        <v>448</v>
      </c>
      <c r="G24" s="6" t="s">
        <v>214</v>
      </c>
      <c r="H24" s="6"/>
      <c r="I24" s="6" t="s">
        <v>45</v>
      </c>
      <c r="J24" s="7">
        <v>22642</v>
      </c>
      <c r="K24" s="7">
        <v>156200</v>
      </c>
      <c r="L24" s="7">
        <v>864.33</v>
      </c>
      <c r="M24" s="8">
        <v>2.0000000000000001E-4</v>
      </c>
      <c r="N24" s="8">
        <v>8.7400000000000005E-2</v>
      </c>
      <c r="O24" s="8">
        <v>2.5000000000000001E-3</v>
      </c>
    </row>
    <row r="25" spans="2:15">
      <c r="B25" s="6" t="s">
        <v>479</v>
      </c>
      <c r="C25" s="17" t="s">
        <v>480</v>
      </c>
      <c r="D25" s="18" t="s">
        <v>173</v>
      </c>
      <c r="E25" s="6"/>
      <c r="F25" s="6" t="s">
        <v>448</v>
      </c>
      <c r="G25" s="6" t="s">
        <v>214</v>
      </c>
      <c r="H25" s="6"/>
      <c r="I25" s="6" t="s">
        <v>44</v>
      </c>
      <c r="J25" s="7">
        <v>213</v>
      </c>
      <c r="K25" s="7">
        <v>27335</v>
      </c>
      <c r="L25" s="7">
        <v>205.88</v>
      </c>
      <c r="M25" s="8">
        <v>4.3109999999999999E-5</v>
      </c>
      <c r="N25" s="8">
        <v>2.0799999999999999E-2</v>
      </c>
      <c r="O25" s="8">
        <v>5.9999999999999995E-4</v>
      </c>
    </row>
    <row r="26" spans="2:15">
      <c r="B26" s="6" t="s">
        <v>481</v>
      </c>
      <c r="C26" s="17" t="s">
        <v>482</v>
      </c>
      <c r="D26" s="18" t="s">
        <v>413</v>
      </c>
      <c r="E26" s="6"/>
      <c r="F26" s="6" t="s">
        <v>448</v>
      </c>
      <c r="G26" s="6" t="s">
        <v>214</v>
      </c>
      <c r="H26" s="6"/>
      <c r="I26" s="6" t="s">
        <v>47</v>
      </c>
      <c r="J26" s="7">
        <v>456</v>
      </c>
      <c r="K26" s="7">
        <v>21800</v>
      </c>
      <c r="L26" s="7">
        <v>358.31</v>
      </c>
      <c r="M26" s="8">
        <v>1E-4</v>
      </c>
      <c r="N26" s="8">
        <v>3.6200000000000003E-2</v>
      </c>
      <c r="O26" s="8">
        <v>1E-3</v>
      </c>
    </row>
    <row r="27" spans="2:15">
      <c r="B27" s="6" t="s">
        <v>483</v>
      </c>
      <c r="C27" s="17" t="s">
        <v>484</v>
      </c>
      <c r="D27" s="18" t="s">
        <v>173</v>
      </c>
      <c r="E27" s="6"/>
      <c r="F27" s="6" t="s">
        <v>448</v>
      </c>
      <c r="G27" s="6" t="s">
        <v>214</v>
      </c>
      <c r="H27" s="6"/>
      <c r="I27" s="6" t="s">
        <v>44</v>
      </c>
      <c r="J27" s="7">
        <v>259</v>
      </c>
      <c r="K27" s="7">
        <v>18304.669999999998</v>
      </c>
      <c r="L27" s="7">
        <v>167.64</v>
      </c>
      <c r="M27" s="8">
        <v>6.9999999999999999E-4</v>
      </c>
      <c r="N27" s="8">
        <v>1.6899999999999998E-2</v>
      </c>
      <c r="O27" s="8">
        <v>5.0000000000000001E-4</v>
      </c>
    </row>
    <row r="28" spans="2:15">
      <c r="B28" s="6" t="s">
        <v>485</v>
      </c>
      <c r="C28" s="17" t="s">
        <v>486</v>
      </c>
      <c r="D28" s="18" t="s">
        <v>173</v>
      </c>
      <c r="E28" s="6"/>
      <c r="F28" s="6" t="s">
        <v>448</v>
      </c>
      <c r="G28" s="6" t="s">
        <v>214</v>
      </c>
      <c r="H28" s="6"/>
      <c r="I28" s="6" t="s">
        <v>49</v>
      </c>
      <c r="J28" s="7">
        <v>9894</v>
      </c>
      <c r="K28" s="7">
        <v>4135</v>
      </c>
      <c r="L28" s="7">
        <v>1402.62</v>
      </c>
      <c r="M28" s="8">
        <v>4.0000000000000002E-4</v>
      </c>
      <c r="N28" s="8">
        <v>0.14180000000000001</v>
      </c>
      <c r="O28" s="8">
        <v>4.1000000000000003E-3</v>
      </c>
    </row>
    <row r="29" spans="2:15">
      <c r="B29" s="6" t="s">
        <v>487</v>
      </c>
      <c r="C29" s="17" t="s">
        <v>488</v>
      </c>
      <c r="D29" s="18" t="s">
        <v>173</v>
      </c>
      <c r="E29" s="6"/>
      <c r="F29" s="6" t="s">
        <v>448</v>
      </c>
      <c r="G29" s="6" t="s">
        <v>214</v>
      </c>
      <c r="H29" s="6"/>
      <c r="I29" s="6" t="s">
        <v>44</v>
      </c>
      <c r="J29" s="7">
        <v>9491</v>
      </c>
      <c r="K29" s="7">
        <v>1322.78</v>
      </c>
      <c r="L29" s="7">
        <v>443.93</v>
      </c>
      <c r="M29" s="8">
        <v>0</v>
      </c>
      <c r="N29" s="8">
        <v>4.4900000000000002E-2</v>
      </c>
      <c r="O29" s="8">
        <v>1.2999999999999999E-3</v>
      </c>
    </row>
    <row r="30" spans="2:15">
      <c r="B30" s="6" t="s">
        <v>489</v>
      </c>
      <c r="C30" s="17" t="s">
        <v>490</v>
      </c>
      <c r="D30" s="18" t="s">
        <v>173</v>
      </c>
      <c r="E30" s="6"/>
      <c r="F30" s="6" t="s">
        <v>448</v>
      </c>
      <c r="G30" s="6" t="s">
        <v>214</v>
      </c>
      <c r="H30" s="6"/>
      <c r="I30" s="6" t="s">
        <v>49</v>
      </c>
      <c r="J30" s="7">
        <v>819</v>
      </c>
      <c r="K30" s="7">
        <v>9749</v>
      </c>
      <c r="L30" s="7">
        <v>273.74</v>
      </c>
      <c r="M30" s="8">
        <v>5.0000000000000001E-4</v>
      </c>
      <c r="N30" s="8">
        <v>2.7699999999999999E-2</v>
      </c>
      <c r="O30" s="8">
        <v>8.0000000000000004E-4</v>
      </c>
    </row>
    <row r="31" spans="2:15">
      <c r="B31" s="6" t="s">
        <v>491</v>
      </c>
      <c r="C31" s="17" t="s">
        <v>492</v>
      </c>
      <c r="D31" s="18" t="s">
        <v>173</v>
      </c>
      <c r="E31" s="6"/>
      <c r="F31" s="6" t="s">
        <v>448</v>
      </c>
      <c r="G31" s="6" t="s">
        <v>214</v>
      </c>
      <c r="H31" s="6"/>
      <c r="I31" s="6" t="s">
        <v>44</v>
      </c>
      <c r="J31" s="7">
        <v>38300.050000000003</v>
      </c>
      <c r="K31" s="7">
        <v>1914.73</v>
      </c>
      <c r="L31" s="7">
        <v>2593.1</v>
      </c>
      <c r="M31" s="8">
        <v>1E-3</v>
      </c>
      <c r="N31" s="8">
        <v>0.26219999999999999</v>
      </c>
      <c r="O31" s="8">
        <v>7.4999999999999997E-3</v>
      </c>
    </row>
    <row r="32" spans="2:15">
      <c r="B32" s="13" t="s">
        <v>453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127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2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128</v>
      </c>
    </row>
    <row r="7" spans="2:12" ht="15.75">
      <c r="B7" s="2" t="s">
        <v>493</v>
      </c>
    </row>
    <row r="8" spans="2:12">
      <c r="B8" s="3" t="s">
        <v>85</v>
      </c>
      <c r="C8" s="3" t="s">
        <v>86</v>
      </c>
      <c r="D8" s="3" t="s">
        <v>130</v>
      </c>
      <c r="E8" s="3" t="s">
        <v>184</v>
      </c>
      <c r="F8" s="3" t="s">
        <v>90</v>
      </c>
      <c r="G8" s="3" t="s">
        <v>133</v>
      </c>
      <c r="H8" s="3" t="s">
        <v>43</v>
      </c>
      <c r="I8" s="3" t="s">
        <v>93</v>
      </c>
      <c r="J8" s="3" t="s">
        <v>135</v>
      </c>
      <c r="K8" s="3" t="s">
        <v>136</v>
      </c>
      <c r="L8" s="3" t="s">
        <v>137</v>
      </c>
    </row>
    <row r="9" spans="2:12">
      <c r="B9" s="4"/>
      <c r="C9" s="4"/>
      <c r="D9" s="4"/>
      <c r="E9" s="4"/>
      <c r="F9" s="4"/>
      <c r="G9" s="4" t="s">
        <v>140</v>
      </c>
      <c r="H9" s="4" t="s">
        <v>141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494</v>
      </c>
      <c r="C11" s="12"/>
      <c r="D11" s="20"/>
      <c r="E11" s="3"/>
      <c r="F11" s="3"/>
      <c r="G11" s="9">
        <v>28321</v>
      </c>
      <c r="I11" s="9">
        <v>14.8</v>
      </c>
      <c r="K11" s="10">
        <v>1</v>
      </c>
      <c r="L11" s="10">
        <v>0</v>
      </c>
    </row>
    <row r="12" spans="2:12">
      <c r="B12" s="3" t="s">
        <v>495</v>
      </c>
      <c r="C12" s="12"/>
      <c r="D12" s="20"/>
      <c r="E12" s="3"/>
      <c r="F12" s="3"/>
      <c r="G12" s="9">
        <v>22860</v>
      </c>
      <c r="I12" s="9">
        <v>11.25</v>
      </c>
      <c r="K12" s="10">
        <v>0.76060000000000005</v>
      </c>
      <c r="L12" s="10">
        <v>0</v>
      </c>
    </row>
    <row r="13" spans="2:12">
      <c r="B13" s="13" t="s">
        <v>496</v>
      </c>
      <c r="C13" s="14"/>
      <c r="D13" s="21"/>
      <c r="E13" s="13"/>
      <c r="F13" s="13"/>
      <c r="G13" s="15">
        <v>22860</v>
      </c>
      <c r="I13" s="15">
        <v>11.25</v>
      </c>
      <c r="K13" s="16">
        <v>0.76060000000000005</v>
      </c>
      <c r="L13" s="16">
        <v>0</v>
      </c>
    </row>
    <row r="14" spans="2:12">
      <c r="B14" s="6" t="s">
        <v>497</v>
      </c>
      <c r="C14" s="17">
        <v>1180546</v>
      </c>
      <c r="D14" s="18" t="s">
        <v>146</v>
      </c>
      <c r="E14" s="6" t="s">
        <v>334</v>
      </c>
      <c r="F14" s="6" t="s">
        <v>103</v>
      </c>
      <c r="G14" s="7">
        <v>4800</v>
      </c>
      <c r="H14" s="7">
        <v>10.6</v>
      </c>
      <c r="I14" s="7">
        <v>0.51</v>
      </c>
      <c r="J14" s="8">
        <v>2.0000000000000001E-4</v>
      </c>
      <c r="K14" s="8">
        <v>3.44E-2</v>
      </c>
      <c r="L14" s="8">
        <v>0</v>
      </c>
    </row>
    <row r="15" spans="2:12">
      <c r="B15" s="6" t="s">
        <v>498</v>
      </c>
      <c r="C15" s="17">
        <v>11817340</v>
      </c>
      <c r="D15" s="18" t="s">
        <v>146</v>
      </c>
      <c r="E15" s="6" t="s">
        <v>328</v>
      </c>
      <c r="F15" s="6" t="s">
        <v>103</v>
      </c>
      <c r="G15" s="7">
        <v>18060</v>
      </c>
      <c r="H15" s="7">
        <v>59.5</v>
      </c>
      <c r="I15" s="7">
        <v>10.75</v>
      </c>
      <c r="J15" s="8">
        <v>0</v>
      </c>
      <c r="K15" s="8">
        <v>0.72619999999999996</v>
      </c>
      <c r="L15" s="8">
        <v>0</v>
      </c>
    </row>
    <row r="16" spans="2:12">
      <c r="B16" s="3" t="s">
        <v>188</v>
      </c>
      <c r="C16" s="12"/>
      <c r="D16" s="20"/>
      <c r="E16" s="3"/>
      <c r="F16" s="3"/>
      <c r="G16" s="9">
        <v>5461</v>
      </c>
      <c r="I16" s="9">
        <v>3.54</v>
      </c>
      <c r="K16" s="10">
        <v>0.2394</v>
      </c>
      <c r="L16" s="10">
        <v>0</v>
      </c>
    </row>
    <row r="17" spans="2:12">
      <c r="B17" s="13" t="s">
        <v>499</v>
      </c>
      <c r="C17" s="14"/>
      <c r="D17" s="21"/>
      <c r="E17" s="13"/>
      <c r="F17" s="13"/>
      <c r="G17" s="15">
        <v>5461</v>
      </c>
      <c r="I17" s="15">
        <v>3.54</v>
      </c>
      <c r="K17" s="16">
        <v>0.2394</v>
      </c>
      <c r="L17" s="16">
        <v>0</v>
      </c>
    </row>
    <row r="18" spans="2:12">
      <c r="B18" s="6" t="s">
        <v>500</v>
      </c>
      <c r="C18" s="17" t="s">
        <v>501</v>
      </c>
      <c r="D18" s="18" t="s">
        <v>400</v>
      </c>
      <c r="E18" s="6" t="s">
        <v>502</v>
      </c>
      <c r="F18" s="6" t="s">
        <v>44</v>
      </c>
      <c r="G18" s="7">
        <v>800</v>
      </c>
      <c r="H18" s="7">
        <v>2.5099999999999998</v>
      </c>
      <c r="I18" s="7">
        <v>7.0000000000000007E-2</v>
      </c>
      <c r="J18" s="8">
        <v>0</v>
      </c>
      <c r="K18" s="8">
        <v>4.7999999999999996E-3</v>
      </c>
      <c r="L18" s="8">
        <v>0</v>
      </c>
    </row>
    <row r="19" spans="2:12">
      <c r="B19" s="6" t="s">
        <v>503</v>
      </c>
      <c r="C19" s="17" t="s">
        <v>504</v>
      </c>
      <c r="D19" s="18" t="s">
        <v>400</v>
      </c>
      <c r="E19" s="6" t="s">
        <v>502</v>
      </c>
      <c r="F19" s="6" t="s">
        <v>44</v>
      </c>
      <c r="G19" s="7">
        <v>150</v>
      </c>
      <c r="H19" s="7">
        <v>6.53</v>
      </c>
      <c r="I19" s="7">
        <v>0.03</v>
      </c>
      <c r="J19" s="8">
        <v>0</v>
      </c>
      <c r="K19" s="8">
        <v>2.3E-3</v>
      </c>
      <c r="L19" s="8">
        <v>0</v>
      </c>
    </row>
    <row r="20" spans="2:12">
      <c r="B20" s="6" t="s">
        <v>505</v>
      </c>
      <c r="C20" s="17" t="s">
        <v>506</v>
      </c>
      <c r="D20" s="18" t="s">
        <v>400</v>
      </c>
      <c r="E20" s="6" t="s">
        <v>502</v>
      </c>
      <c r="F20" s="6" t="s">
        <v>44</v>
      </c>
      <c r="G20" s="7">
        <v>736</v>
      </c>
      <c r="H20" s="7">
        <v>70</v>
      </c>
      <c r="I20" s="7">
        <v>1.82</v>
      </c>
      <c r="J20" s="8">
        <v>0</v>
      </c>
      <c r="K20" s="8">
        <v>0.1231</v>
      </c>
      <c r="L20" s="8">
        <v>0</v>
      </c>
    </row>
    <row r="21" spans="2:12">
      <c r="B21" s="6" t="s">
        <v>507</v>
      </c>
      <c r="C21" s="17" t="s">
        <v>508</v>
      </c>
      <c r="D21" s="18" t="s">
        <v>400</v>
      </c>
      <c r="E21" s="6" t="s">
        <v>502</v>
      </c>
      <c r="F21" s="6" t="s">
        <v>44</v>
      </c>
      <c r="G21" s="7">
        <v>504</v>
      </c>
      <c r="H21" s="7">
        <v>14.99</v>
      </c>
      <c r="I21" s="7">
        <v>0.27</v>
      </c>
      <c r="J21" s="8">
        <v>0</v>
      </c>
      <c r="K21" s="8">
        <v>1.8100000000000002E-2</v>
      </c>
      <c r="L21" s="8">
        <v>0</v>
      </c>
    </row>
    <row r="22" spans="2:12">
      <c r="B22" s="6" t="s">
        <v>509</v>
      </c>
      <c r="C22" s="17" t="s">
        <v>510</v>
      </c>
      <c r="D22" s="18" t="s">
        <v>393</v>
      </c>
      <c r="E22" s="6" t="s">
        <v>502</v>
      </c>
      <c r="F22" s="6" t="s">
        <v>44</v>
      </c>
      <c r="G22" s="7">
        <v>1829</v>
      </c>
      <c r="H22" s="7">
        <v>11</v>
      </c>
      <c r="I22" s="7">
        <v>0.71</v>
      </c>
      <c r="J22" s="8">
        <v>0</v>
      </c>
      <c r="K22" s="8">
        <v>4.8099999999999997E-2</v>
      </c>
      <c r="L22" s="8">
        <v>0</v>
      </c>
    </row>
    <row r="23" spans="2:12">
      <c r="B23" s="6" t="s">
        <v>511</v>
      </c>
      <c r="C23" s="17" t="s">
        <v>512</v>
      </c>
      <c r="D23" s="18" t="s">
        <v>400</v>
      </c>
      <c r="E23" s="6" t="s">
        <v>502</v>
      </c>
      <c r="F23" s="6" t="s">
        <v>44</v>
      </c>
      <c r="G23" s="7">
        <v>796</v>
      </c>
      <c r="H23" s="7">
        <v>15.01</v>
      </c>
      <c r="I23" s="7">
        <v>0.42</v>
      </c>
      <c r="J23" s="8">
        <v>0</v>
      </c>
      <c r="K23" s="8">
        <v>2.86E-2</v>
      </c>
      <c r="L23" s="8">
        <v>0</v>
      </c>
    </row>
    <row r="24" spans="2:12">
      <c r="B24" s="6" t="s">
        <v>513</v>
      </c>
      <c r="C24" s="17" t="s">
        <v>514</v>
      </c>
      <c r="D24" s="18" t="s">
        <v>400</v>
      </c>
      <c r="E24" s="6" t="s">
        <v>502</v>
      </c>
      <c r="F24" s="6" t="s">
        <v>44</v>
      </c>
      <c r="G24" s="7">
        <v>145</v>
      </c>
      <c r="H24" s="7">
        <v>7.35</v>
      </c>
      <c r="I24" s="7">
        <v>0.04</v>
      </c>
      <c r="J24" s="8">
        <v>0</v>
      </c>
      <c r="K24" s="8">
        <v>2.5000000000000001E-3</v>
      </c>
      <c r="L24" s="8">
        <v>0</v>
      </c>
    </row>
    <row r="25" spans="2:12">
      <c r="B25" s="6" t="s">
        <v>515</v>
      </c>
      <c r="C25" s="17" t="s">
        <v>516</v>
      </c>
      <c r="D25" s="18" t="s">
        <v>393</v>
      </c>
      <c r="E25" s="6" t="s">
        <v>502</v>
      </c>
      <c r="F25" s="6" t="s">
        <v>44</v>
      </c>
      <c r="G25" s="7">
        <v>501</v>
      </c>
      <c r="H25" s="7">
        <v>10</v>
      </c>
      <c r="I25" s="7">
        <v>0.18</v>
      </c>
      <c r="J25" s="8">
        <v>0</v>
      </c>
      <c r="K25" s="8">
        <v>1.2E-2</v>
      </c>
      <c r="L25" s="8">
        <v>0</v>
      </c>
    </row>
    <row r="28" spans="2:12">
      <c r="B28" s="6" t="s">
        <v>127</v>
      </c>
      <c r="C28" s="17"/>
      <c r="D28" s="18"/>
      <c r="E28" s="6"/>
      <c r="F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2022-12-04T07:16:42Z</dcterms:created>
  <dcterms:modified xsi:type="dcterms:W3CDTF">2022-12-04T09:31:06Z</dcterms:modified>
</cp:coreProperties>
</file>