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תפעול השקעות גמל\דיווחים לאוצר\דוח הוצאות ישירות\2025\שנתי - דיווחים\דיווח לאתר האינטנרט\פנסיה כללית - מוכן לדיווח\"/>
    </mc:Choice>
  </mc:AlternateContent>
  <xr:revisionPtr revIDLastSave="0" documentId="13_ncr:1_{88E54800-9FB6-4356-BB42-A73FCE44AEC6}" xr6:coauthVersionLast="36" xr6:coauthVersionMax="36" xr10:uidLastSave="{00000000-0000-0000-0000-000000000000}"/>
  <bookViews>
    <workbookView xWindow="0" yWindow="0" windowWidth="28800" windowHeight="11400" xr2:uid="{960C098A-D44F-40E0-88CC-EC57F48793B1}"/>
  </bookViews>
  <sheets>
    <sheet name="נספח 1" sheetId="2" r:id="rId1"/>
    <sheet name="נספח 2" sheetId="3" r:id="rId2"/>
    <sheet name="נספח 3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2" i="3" l="1"/>
</calcChain>
</file>

<file path=xl/sharedStrings.xml><?xml version="1.0" encoding="utf-8"?>
<sst xmlns="http://schemas.openxmlformats.org/spreadsheetml/2006/main" count="151" uniqueCount="121">
  <si>
    <t>אלטשולר שחם פנסיה כללית על כל מסלוליה</t>
  </si>
  <si>
    <t>אלפי ₪</t>
  </si>
  <si>
    <t>נספח 1- סך  ההוצאות הישירות ששולמו בעד כל סוג של הוצאה ישירה לתקופה המסתיימת ביום  31.12.2025</t>
  </si>
  <si>
    <t xml:space="preserve">הוצאות ישירות שאינן מסוג עמלת ניהול חיצוני </t>
  </si>
  <si>
    <t>1. סך הכל עמלות קנייה ומכירה של ניירות ערך סחירים</t>
  </si>
  <si>
    <t>א. סך עמלות קנייה ומכירה של ניירות ערך סחירים לצדדים קשורים</t>
  </si>
  <si>
    <t>ב. סך עמלות קנייה ומכירה של ניירות ערך סחירים לצדדים שאינם קשורים</t>
  </si>
  <si>
    <t>2. סך הכל דמי שמירה בשל ניירות ערך סחירים וכל עמלה שגובה מי שמבצע את משמרות ניירות הערך (קסטודיאן)</t>
  </si>
  <si>
    <t>א. סך עמלות קסטודיאן לצדדים קשורים</t>
  </si>
  <si>
    <t>ב. סך עמלות קסטודיאן לצדדים שאינם קשורים</t>
  </si>
  <si>
    <t>3. סך הכל הוצאות הנובעות מהשקעות לא סחירות</t>
  </si>
  <si>
    <t xml:space="preserve">א. הוצאה הנובעת מהשקעה בניירות ערך לא סחירים או ממתן הלוואה למי שאינו עמית או מבוטח </t>
  </si>
  <si>
    <t xml:space="preserve">ב. הוצאה הנובעת מהשקעה בזכויות במקרקעין </t>
  </si>
  <si>
    <t>4. מסים החלים על משקיע מוסדי, על נכסיו, על הכנסותיו ועל עסקאות שנעשו בנכסיו</t>
  </si>
  <si>
    <t>5. סך הוצאות בעד ניהול תביעות</t>
  </si>
  <si>
    <t>6. סך הוצאות בעד מתן משכנתאות</t>
  </si>
  <si>
    <t>7. סך הכל הוצאות ישירות שאינן מסוג עמלת ניהול חיצוני (סכום סעיפים 1 עד 6)</t>
  </si>
  <si>
    <t>8. שווי ממוצע של נכסי הקופה או המסלול (ממוצע פשוט של סעיפים8א ו- 8ב)</t>
  </si>
  <si>
    <t>א. השווי המשוערך של  נכסי הקופה או המסלול נכון ליום 31 בדצמבר של שנת הכספים שהסתיימה 20XX</t>
  </si>
  <si>
    <t>ב. השווי המשוערך של נכסי הקופה או המסלול נכון ליום 31 בדצמבר של שנת הכספים שהסתיימה לפני 20XX – 1  או לתקופה אחרת לפי העניין</t>
  </si>
  <si>
    <t>9. שיעור שנתי של הוצאות ישירות שאינן מסוג עמלת ניהול חיצוני (חלוקה של סעיף 7 בסעיף 8)</t>
  </si>
  <si>
    <t>הוצאות ישירות מסוג עמלת ניהול חיצוני</t>
  </si>
  <si>
    <t xml:space="preserve">10 . סך דמי ניהול משתנים – החלק מתשלום עמלת ניהול חיצוני שנגזר מתשואת הנכסים </t>
  </si>
  <si>
    <t>11.   סה"כ הוצאות ישירות מסוג "עמלת ניהול חיצוני" (סכום סעיפים 11.א עד11.ט)</t>
  </si>
  <si>
    <t xml:space="preserve">א. סך תשלומים הנובעים מהשקעה בקרנות השקעה בישראל </t>
  </si>
  <si>
    <t>ב. סך תשלומים הנובעים מהשקעה בקרנות השקעה בחו"ל</t>
  </si>
  <si>
    <t>ג. סך תשלומים למנהלי תיקים ישראלים בגין השקעה בחו"ל</t>
  </si>
  <si>
    <t xml:space="preserve">ד. סך תשלומים למנהלי תיקים זרים </t>
  </si>
  <si>
    <t>ה. סך תשלומים בגין השקעה בקרנות סל כאשר 75 אחוזים לפחות מנכסי הקרן הם נכסים שהונפקו במדינת ישראל לפי מדדים שעליהם הורה הממונה ובתנאים שהורה</t>
  </si>
  <si>
    <t>ו.   סך תשלומים בגין השקעה בקרנות סל כאשר 75 אחוזים לפחות מנכסי הקרן הם נכסים שלא הונפקו במדינת ישראל ואינם נסחרים או מוחזקים בה</t>
  </si>
  <si>
    <t>ז.  סך תשלומים בגין השקעה בקרנות נאמנות ישראליות כאשר 75 אחוזים לפחות מנכסי הקרן מושקעים בנכסים שלא הונפקו במדינת ישראל ואינם נסחרים או מוחזקים בה</t>
  </si>
  <si>
    <t>ח.  סך תשלומים בגין השקעה בקרנות נאמנות זרות כאשר 75 אחוזים לפחות מנכסי הקרן מושקעים בנכסים שלא הונפקו במדינת ישראל ואינם נסחרים או מוחזקים בה</t>
  </si>
  <si>
    <t xml:space="preserve"> ט. סך תשלומים בגין השקעה בקרן טכנולוגיה עילית</t>
  </si>
  <si>
    <t>12. שיעור עמלת ניהול חיצוני בפועל  לפני החזר, ככל שבוצע (חלוקה של סעיף 11 בסעיף 8.ב)</t>
  </si>
  <si>
    <t>13. שיעור מגבלת עמלת ניהול חיצוני שהמשקיע המוסדי הצהיר עליה  עבור שנת הכספים שהסתיימה</t>
  </si>
  <si>
    <t>14. ההפרש בין שיעור מגבלת עמלת ניהול חיצוני מוצהרת לבין שיעור  עמלת ניהול חיצוני בפועל (סעיף 13 פחות סעיף 12)</t>
  </si>
  <si>
    <t>15.א סכום שהוחזר לחוסכים  (אם הוחזר)</t>
  </si>
  <si>
    <t>15.ב שיעור עמלת ניהול חיצוני בפועל לאחר החזר, (חלוקה של התוצאה של סעיף 11 בניכוי סעיף 15א, בסעיף 8.ב)</t>
  </si>
  <si>
    <t>16. סך כל הוצאות ישירות (סכום של סעיף 7 וסעיף 1 1בניכוי סעיף 15א)</t>
  </si>
  <si>
    <t>17. שיעור סך ההוצאות הישירות מתוך יתרת נכסים ממוצעת  (חלוקה של סעיף 16 בסעיף 8)</t>
  </si>
  <si>
    <t>סך הכל הוצאות ישירות (לצורך חישוב שיעור עלות שנתית צפויה)</t>
  </si>
  <si>
    <t>18. שיעור מגבלת עמלת ניהול חיצוני שהמשקיע המוסדי הצהיר עליה בהתאם לתקנה 2א לתקנות הוצאות ישירות עבור שנת הכספים הבאה + 1 XX20</t>
  </si>
  <si>
    <t>19. De: שיעור הוצאות ישירות  (סכום של סעיף 9 וסעיף 18)</t>
  </si>
  <si>
    <t>סוף מידע</t>
  </si>
  <si>
    <t>נספח 2 – פרוט עמלות והוצאות שאינן עמלות ניהול חיצוני לשנה המסתיימת ביום: 31/12/2025</t>
  </si>
  <si>
    <t>ברוקארז'- עמלות קנייה ומכירה בגין ביצוע עסקאות בניירות ערך סחירים</t>
  </si>
  <si>
    <t>צדדים קשורים</t>
  </si>
  <si>
    <t>צדדים שאינם קשורים</t>
  </si>
  <si>
    <t>לידר ברוקר</t>
  </si>
  <si>
    <t>בנק לאומי</t>
  </si>
  <si>
    <t>אחרים</t>
  </si>
  <si>
    <t>IBI ברוקר</t>
  </si>
  <si>
    <t>אקסלנס ברוקר</t>
  </si>
  <si>
    <t>אחר</t>
  </si>
  <si>
    <t>סך עמלות ברוקראז'</t>
  </si>
  <si>
    <t>עמלות קסטודיאן</t>
  </si>
  <si>
    <t>סך עמלות קסטודיאן</t>
  </si>
  <si>
    <t>הוצאה הנובעת מהשקעה בניירות ערך לא סחירים או ממתן הלוואה</t>
  </si>
  <si>
    <t>Tri</t>
  </si>
  <si>
    <t>EY</t>
  </si>
  <si>
    <t>הוצאה הנובעת מהשקעה בזכויות מקרקעין</t>
  </si>
  <si>
    <t>ריאליטי ניהול קרקעות</t>
  </si>
  <si>
    <t>סך הוצאות הנובעות מהשקעה בזכויות מקרקעין</t>
  </si>
  <si>
    <t>מסים החלים על הנכסים, ההכנסות והעסקאות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</si>
  <si>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</si>
  <si>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</si>
  <si>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</si>
  <si>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הוצאות בעד מתן משכנתאות</t>
  </si>
  <si>
    <t>סך הכל עמלות והוצאות שאינן עמלות ניהול חיצוני</t>
  </si>
  <si>
    <t>נספח 3 - פירוט עמלות ניהול חיצוני לשנה המסתיימת ביום: 31/12/2025</t>
  </si>
  <si>
    <t>אלפי ש"ח</t>
  </si>
  <si>
    <t>תשלום הנובע מהשקעה בקרנות השקעה בישראל</t>
  </si>
  <si>
    <t>FORTISSIMO 6</t>
  </si>
  <si>
    <t>AP Partners II Soglowek L.P.</t>
  </si>
  <si>
    <t>AP PARTNERS 2</t>
  </si>
  <si>
    <t>סך תשלומים הנובעים מהשקעה בקרנות השקעה בישראל</t>
  </si>
  <si>
    <t>תשלום הנובע מהשקעה בקרנות השקעה בחו"ל</t>
  </si>
  <si>
    <t>סך תשלומים הנובעים מהשקעה בקרנות השקעה בחו"ל</t>
  </si>
  <si>
    <t>תשלום למנהל תיקים ישראלי</t>
  </si>
  <si>
    <t>(1)      גוף/יחיד א'</t>
  </si>
  <si>
    <t>(2)      גוף/יחיד ב'</t>
  </si>
  <si>
    <t>(3)      אחרים</t>
  </si>
  <si>
    <t>סך תשלומים למנהלי תיקים ישראליים</t>
  </si>
  <si>
    <t>תשלום למנהל תיקים זר</t>
  </si>
  <si>
    <t>סך תשלום למנהלי תיקים זרים</t>
  </si>
  <si>
    <t>סך תשלומים בגין השקעה בקרן סל כאשר 75% לפחות מנכסי הקרן הם נכסים שלא הונפקו במדינת ישראל ואינם נסחרים או מוחזקים בה</t>
  </si>
  <si>
    <t>ACWX US</t>
  </si>
  <si>
    <t>SMH US</t>
  </si>
  <si>
    <t>COPX US</t>
  </si>
  <si>
    <t>סך תשלומים בגין השקעה בקרן סל כאשר 75% לפחות מנכסי הקרן הם נכסים שהונפקו במדינת ישראל לפי מדדים שעליהם הורה הממונה ובתנאים שהורה</t>
  </si>
  <si>
    <t>סך תשלום למנהלי קרן סל</t>
  </si>
  <si>
    <t>תשלום בגין השקעה בקרנות נאמנות ישראליות כאשר 75% לפחות מנכסי הקרן מושקעים בנכסים שלא הונפקו במדינת ישראל ואינם נסחרים או מוחזקים בה</t>
  </si>
  <si>
    <t>קרן נאמנות ישראלית</t>
  </si>
  <si>
    <t>סך תשלומים למנהלי קרנות נאמנות ישראליות</t>
  </si>
  <si>
    <t>תשלום בגין השקעה בקרנות נאמנות זרות כאשר 75% לפחות מנכסי הקרן מושקעים בנכסים שלא הונפקו במדינת ישראל ואינם נסחרים או מוחזקים בה</t>
  </si>
  <si>
    <t>קרן נאמנות זרה</t>
  </si>
  <si>
    <t>TRICLAE LX - TRIGON New Europe</t>
  </si>
  <si>
    <t>KIMDCLJ LX</t>
  </si>
  <si>
    <t>AIOFDUS ID - Ashoka India</t>
  </si>
  <si>
    <t>ARUKGIA LN - Artemis UK</t>
  </si>
  <si>
    <t>NOINEIU ID - Nomura India</t>
  </si>
  <si>
    <t>סך תשלומים בגין השקעה בקרנות נאמנות זרות</t>
  </si>
  <si>
    <t>תשלומים בגין השקעה בקרן טכנולוגיה עילית</t>
  </si>
  <si>
    <t>(1)      מנהל קרנות א'</t>
  </si>
  <si>
    <t>(2)      מנהל קרנות ב'</t>
  </si>
  <si>
    <t>סך תשלום בגין השקעה בקרן טכנולוגיה עילית</t>
  </si>
  <si>
    <t>סך הכל עמלות ניהול חיצוני</t>
  </si>
  <si>
    <t>תשלום של דמי ניהול משתנים</t>
  </si>
  <si>
    <t>Triton Debt Opportunities  2</t>
  </si>
  <si>
    <t>One Equity Partners 8 - A</t>
  </si>
  <si>
    <t>CLARION 2</t>
  </si>
  <si>
    <t>ICG Strategic Equity 3</t>
  </si>
  <si>
    <t>ICG NA Private Debt 2</t>
  </si>
  <si>
    <t>סך דמי ניהול משתנים</t>
  </si>
  <si>
    <t>סך הכל נכסים לסוף שנה קודמת</t>
  </si>
  <si>
    <t xml:space="preserve">מנהל קרן - קסם קרנות נאמנות בע"מ </t>
  </si>
  <si>
    <t>מנהל קרן - מגדל קרנות נאמנות בע"מ</t>
  </si>
  <si>
    <t>מנהל קרן - מיטב תכלית קרנות נאמנות בע"מ</t>
  </si>
  <si>
    <t>מנהל קרן - מור ניהול קרנות נאמנות (2013) בע"מ</t>
  </si>
  <si>
    <t>סך הוצאות הנובעת מהשקעה בניירות ערך לא סחירים או ממתן הלוואה</t>
  </si>
  <si>
    <t>סך תשלום למנהלי קרנות סל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</si>
</sst>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_(* #,##0.000_);_(* \(#,##0.000\);_(* &quot;-&quot;??_);_(@_)"/>
  </numFmts>
  <fonts count="12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name val="David"/>
      <family val="2"/>
      <charset val="177"/>
    </font>
    <font>
      <sz val="11"/>
      <name val="David"/>
      <family val="2"/>
      <charset val="177"/>
    </font>
    <font>
      <b/>
      <sz val="11"/>
      <color rgb="FF000080"/>
      <name val="David"/>
      <family val="2"/>
      <charset val="177"/>
    </font>
    <font>
      <sz val="11"/>
      <name val="David"/>
      <family val="2"/>
    </font>
    <font>
      <sz val="11"/>
      <name val="Arial"/>
      <family val="2"/>
      <charset val="177"/>
      <scheme val="minor"/>
    </font>
    <font>
      <b/>
      <sz val="12"/>
      <name val="David"/>
      <family val="2"/>
      <charset val="177"/>
    </font>
    <font>
      <b/>
      <sz val="12"/>
      <color rgb="FF000080"/>
      <name val="David"/>
      <family val="2"/>
      <charset val="177"/>
    </font>
    <font>
      <sz val="12"/>
      <name val="David"/>
      <family val="2"/>
      <charset val="177"/>
    </font>
    <font>
      <sz val="12"/>
      <color theme="1"/>
      <name val="David"/>
      <family val="2"/>
      <charset val="177"/>
    </font>
    <font>
      <b/>
      <sz val="12"/>
      <color rgb="FFFF0000"/>
      <name val="David"/>
      <family val="2"/>
    </font>
  </fonts>
  <fills count="7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808080"/>
      </left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9" fontId="3" fillId="2" borderId="2" xfId="1" applyNumberFormat="1" applyFont="1" applyFill="1" applyBorder="1" applyAlignment="1" applyProtection="1">
      <alignment horizontal="right" vertical="center" wrapText="1" readingOrder="2"/>
      <protection locked="0"/>
    </xf>
    <xf numFmtId="49" fontId="3" fillId="2" borderId="1" xfId="1" applyNumberFormat="1" applyFont="1" applyFill="1" applyBorder="1" applyAlignment="1" applyProtection="1">
      <alignment horizontal="right" vertical="center" wrapText="1" readingOrder="2"/>
      <protection locked="0"/>
    </xf>
    <xf numFmtId="164" fontId="3" fillId="2" borderId="1" xfId="1" applyFont="1" applyFill="1" applyBorder="1" applyAlignment="1" applyProtection="1">
      <alignment horizontal="right" vertical="center" readingOrder="1"/>
    </xf>
    <xf numFmtId="49" fontId="4" fillId="2" borderId="1" xfId="1" applyNumberFormat="1" applyFont="1" applyFill="1" applyBorder="1" applyAlignment="1" applyProtection="1">
      <alignment horizontal="right" vertical="center" wrapText="1" readingOrder="2"/>
      <protection locked="0"/>
    </xf>
    <xf numFmtId="164" fontId="2" fillId="2" borderId="1" xfId="1" applyFont="1" applyFill="1" applyBorder="1" applyAlignment="1" applyProtection="1">
      <alignment horizontal="right" vertical="center" readingOrder="1"/>
    </xf>
    <xf numFmtId="164" fontId="5" fillId="2" borderId="1" xfId="1" applyFont="1" applyFill="1" applyBorder="1" applyAlignment="1" applyProtection="1">
      <alignment horizontal="right" vertical="center" readingOrder="1"/>
    </xf>
    <xf numFmtId="164" fontId="3" fillId="0" borderId="1" xfId="1" applyFont="1" applyBorder="1" applyAlignment="1" applyProtection="1">
      <alignment horizontal="right" vertical="center" readingOrder="1"/>
    </xf>
    <xf numFmtId="49" fontId="5" fillId="2" borderId="1" xfId="1" applyNumberFormat="1" applyFont="1" applyFill="1" applyBorder="1" applyAlignment="1" applyProtection="1">
      <alignment horizontal="right" vertical="center" wrapText="1" readingOrder="2"/>
      <protection locked="0"/>
    </xf>
    <xf numFmtId="10" fontId="5" fillId="2" borderId="1" xfId="2" applyNumberFormat="1" applyFont="1" applyFill="1" applyBorder="1" applyAlignment="1" applyProtection="1">
      <alignment horizontal="right" vertical="center" readingOrder="1"/>
    </xf>
    <xf numFmtId="164" fontId="2" fillId="2" borderId="1" xfId="1" applyFont="1" applyFill="1" applyBorder="1" applyAlignment="1" applyProtection="1">
      <alignment horizontal="right" vertical="center" readingOrder="2"/>
    </xf>
    <xf numFmtId="49" fontId="4" fillId="2" borderId="3" xfId="1" applyNumberFormat="1" applyFont="1" applyFill="1" applyBorder="1" applyAlignment="1" applyProtection="1">
      <alignment horizontal="right" vertical="center" wrapText="1" readingOrder="2"/>
      <protection locked="0"/>
    </xf>
    <xf numFmtId="49" fontId="4" fillId="2" borderId="1" xfId="1" applyNumberFormat="1" applyFont="1" applyFill="1" applyBorder="1" applyAlignment="1" applyProtection="1">
      <alignment horizontal="right" vertical="center" readingOrder="2"/>
      <protection locked="0"/>
    </xf>
    <xf numFmtId="164" fontId="4" fillId="2" borderId="1" xfId="1" applyFont="1" applyFill="1" applyBorder="1" applyAlignment="1" applyProtection="1">
      <alignment horizontal="right" vertical="center" readingOrder="2"/>
    </xf>
    <xf numFmtId="49" fontId="0" fillId="0" borderId="0" xfId="1" applyNumberFormat="1" applyFont="1" applyAlignment="1" applyProtection="1">
      <alignment horizontal="right" wrapText="1" readingOrder="2"/>
      <protection locked="0"/>
    </xf>
    <xf numFmtId="164" fontId="6" fillId="0" borderId="0" xfId="1" applyFont="1" applyAlignment="1" applyProtection="1">
      <alignment horizontal="right" readingOrder="1"/>
    </xf>
    <xf numFmtId="49" fontId="0" fillId="0" borderId="0" xfId="1" applyNumberFormat="1" applyFont="1" applyBorder="1" applyAlignment="1" applyProtection="1">
      <alignment vertical="center" wrapText="1" readingOrder="2"/>
      <protection locked="0"/>
    </xf>
    <xf numFmtId="49" fontId="0" fillId="0" borderId="0" xfId="1" applyNumberFormat="1" applyFont="1" applyAlignment="1" applyProtection="1">
      <alignment horizontal="right" readingOrder="2"/>
      <protection locked="0"/>
    </xf>
    <xf numFmtId="0" fontId="7" fillId="0" borderId="0" xfId="0" applyFont="1" applyProtection="1">
      <protection locked="0"/>
    </xf>
    <xf numFmtId="0" fontId="7" fillId="0" borderId="0" xfId="0" applyFont="1" applyProtection="1"/>
    <xf numFmtId="0" fontId="0" fillId="0" borderId="0" xfId="0" applyProtection="1">
      <protection locked="0"/>
    </xf>
    <xf numFmtId="0" fontId="0" fillId="0" borderId="0" xfId="0" applyProtection="1"/>
    <xf numFmtId="0" fontId="8" fillId="2" borderId="5" xfId="0" applyFont="1" applyFill="1" applyBorder="1" applyAlignment="1" applyProtection="1">
      <alignment horizontal="center" vertical="center" wrapText="1" readingOrder="2"/>
      <protection locked="0"/>
    </xf>
    <xf numFmtId="0" fontId="7" fillId="2" borderId="6" xfId="0" applyFont="1" applyFill="1" applyBorder="1" applyAlignment="1" applyProtection="1">
      <alignment horizontal="justify" vertical="center" wrapText="1" readingOrder="2"/>
    </xf>
    <xf numFmtId="0" fontId="8" fillId="2" borderId="1" xfId="0" applyFont="1" applyFill="1" applyBorder="1" applyAlignment="1" applyProtection="1">
      <alignment horizontal="right" vertical="center" wrapText="1" readingOrder="2"/>
      <protection locked="0"/>
    </xf>
    <xf numFmtId="164" fontId="9" fillId="2" borderId="7" xfId="1" applyFont="1" applyFill="1" applyBorder="1" applyAlignment="1" applyProtection="1">
      <alignment horizontal="justify" vertical="center" wrapText="1" readingOrder="2"/>
    </xf>
    <xf numFmtId="0" fontId="9" fillId="3" borderId="1" xfId="0" applyFont="1" applyFill="1" applyBorder="1" applyAlignment="1" applyProtection="1">
      <alignment horizontal="right" readingOrder="2"/>
      <protection locked="0"/>
    </xf>
    <xf numFmtId="164" fontId="9" fillId="4" borderId="7" xfId="1" applyFont="1" applyFill="1" applyBorder="1" applyAlignment="1" applyProtection="1">
      <alignment horizontal="justify" vertical="center" wrapText="1" readingOrder="2"/>
    </xf>
    <xf numFmtId="164" fontId="9" fillId="5" borderId="7" xfId="1" applyFont="1" applyFill="1" applyBorder="1" applyAlignment="1" applyProtection="1">
      <alignment horizontal="justify" vertical="center" wrapText="1" readingOrder="2"/>
    </xf>
    <xf numFmtId="164" fontId="9" fillId="0" borderId="7" xfId="1" applyFont="1" applyFill="1" applyBorder="1" applyAlignment="1" applyProtection="1">
      <alignment horizontal="justify" vertical="center" wrapText="1" readingOrder="2"/>
    </xf>
    <xf numFmtId="4" fontId="9" fillId="3" borderId="1" xfId="0" applyNumberFormat="1" applyFont="1" applyFill="1" applyBorder="1" applyAlignment="1" applyProtection="1">
      <alignment horizontal="right" readingOrder="2"/>
      <protection locked="0"/>
    </xf>
    <xf numFmtId="164" fontId="7" fillId="3" borderId="1" xfId="1" applyFont="1" applyFill="1" applyBorder="1" applyAlignment="1" applyProtection="1">
      <alignment horizontal="center" vertical="center"/>
    </xf>
    <xf numFmtId="164" fontId="9" fillId="2" borderId="1" xfId="1" applyFont="1" applyFill="1" applyBorder="1" applyAlignment="1" applyProtection="1">
      <alignment horizontal="justify" vertical="center" wrapText="1" readingOrder="2"/>
    </xf>
    <xf numFmtId="164" fontId="9" fillId="4" borderId="1" xfId="1" applyFont="1" applyFill="1" applyBorder="1" applyAlignment="1" applyProtection="1">
      <alignment horizontal="justify" vertical="center" wrapText="1" readingOrder="2"/>
    </xf>
    <xf numFmtId="164" fontId="10" fillId="0" borderId="1" xfId="1" applyFont="1" applyBorder="1" applyAlignment="1" applyProtection="1">
      <alignment horizontal="left"/>
    </xf>
    <xf numFmtId="0" fontId="10" fillId="0" borderId="0" xfId="0" applyFont="1" applyAlignment="1" applyProtection="1">
      <protection locked="0"/>
    </xf>
    <xf numFmtId="0" fontId="10" fillId="0" borderId="0" xfId="0" applyFont="1" applyProtection="1">
      <protection locked="0"/>
    </xf>
    <xf numFmtId="164" fontId="0" fillId="0" borderId="0" xfId="1" applyFont="1" applyProtection="1"/>
    <xf numFmtId="164" fontId="10" fillId="0" borderId="0" xfId="1" applyFont="1" applyProtection="1"/>
    <xf numFmtId="0" fontId="10" fillId="0" borderId="0" xfId="0" applyFont="1" applyProtection="1"/>
    <xf numFmtId="0" fontId="0" fillId="0" borderId="0" xfId="0" applyAlignment="1" applyProtection="1">
      <alignment horizontal="center"/>
      <protection locked="0"/>
    </xf>
    <xf numFmtId="0" fontId="7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right"/>
    </xf>
    <xf numFmtId="0" fontId="8" fillId="2" borderId="1" xfId="0" applyFont="1" applyFill="1" applyBorder="1" applyAlignment="1" applyProtection="1">
      <alignment vertical="center" readingOrder="2"/>
      <protection locked="0"/>
    </xf>
    <xf numFmtId="0" fontId="7" fillId="2" borderId="1" xfId="0" applyFont="1" applyFill="1" applyBorder="1" applyAlignment="1" applyProtection="1">
      <alignment horizontal="justify" vertical="center" wrapText="1" readingOrder="2"/>
    </xf>
    <xf numFmtId="164" fontId="9" fillId="4" borderId="1" xfId="1" applyFont="1" applyFill="1" applyBorder="1" applyAlignment="1" applyProtection="1">
      <alignment horizontal="right" vertical="center" wrapText="1" readingOrder="2"/>
    </xf>
    <xf numFmtId="164" fontId="7" fillId="2" borderId="1" xfId="1" applyFont="1" applyFill="1" applyBorder="1" applyAlignment="1" applyProtection="1">
      <alignment horizontal="justify" vertical="center" wrapText="1" readingOrder="2"/>
    </xf>
    <xf numFmtId="164" fontId="8" fillId="2" borderId="1" xfId="1" applyFont="1" applyFill="1" applyBorder="1" applyAlignment="1" applyProtection="1">
      <alignment horizontal="right" vertical="center" wrapText="1" readingOrder="2"/>
    </xf>
    <xf numFmtId="164" fontId="9" fillId="2" borderId="1" xfId="1" applyFont="1" applyFill="1" applyBorder="1" applyAlignment="1" applyProtection="1">
      <alignment horizontal="right" vertical="center" wrapText="1" readingOrder="2"/>
    </xf>
    <xf numFmtId="164" fontId="9" fillId="0" borderId="1" xfId="1" applyFont="1" applyFill="1" applyBorder="1" applyAlignment="1" applyProtection="1">
      <alignment horizontal="right" vertical="center" wrapText="1" readingOrder="2"/>
    </xf>
    <xf numFmtId="0" fontId="8" fillId="2" borderId="1" xfId="0" applyFont="1" applyFill="1" applyBorder="1" applyAlignment="1" applyProtection="1">
      <alignment horizontal="right" vertical="center" readingOrder="2"/>
      <protection locked="0"/>
    </xf>
    <xf numFmtId="164" fontId="9" fillId="6" borderId="1" xfId="1" applyFont="1" applyFill="1" applyBorder="1" applyAlignment="1" applyProtection="1">
      <alignment horizontal="right" vertical="center" wrapText="1" readingOrder="2"/>
    </xf>
    <xf numFmtId="0" fontId="9" fillId="2" borderId="1" xfId="0" applyFont="1" applyFill="1" applyBorder="1" applyAlignment="1" applyProtection="1">
      <alignment horizontal="right" vertical="center" readingOrder="2"/>
      <protection locked="0"/>
    </xf>
    <xf numFmtId="164" fontId="9" fillId="2" borderId="1" xfId="1" applyFont="1" applyFill="1" applyBorder="1" applyAlignment="1" applyProtection="1">
      <alignment horizontal="right" vertical="center" readingOrder="2"/>
    </xf>
    <xf numFmtId="164" fontId="9" fillId="3" borderId="1" xfId="1" applyFont="1" applyFill="1" applyBorder="1" applyAlignment="1" applyProtection="1">
      <alignment horizontal="right" readingOrder="2"/>
    </xf>
    <xf numFmtId="164" fontId="8" fillId="2" borderId="1" xfId="1" applyFont="1" applyFill="1" applyBorder="1" applyAlignment="1" applyProtection="1">
      <alignment horizontal="right" vertical="center" readingOrder="2"/>
    </xf>
    <xf numFmtId="164" fontId="11" fillId="6" borderId="1" xfId="1" applyFont="1" applyFill="1" applyBorder="1" applyAlignment="1" applyProtection="1">
      <alignment horizontal="right" vertical="center" wrapText="1" readingOrder="2"/>
    </xf>
    <xf numFmtId="0" fontId="0" fillId="0" borderId="0" xfId="0" applyAlignment="1" applyProtection="1">
      <alignment horizontal="right" readingOrder="2"/>
      <protection locked="0"/>
    </xf>
    <xf numFmtId="165" fontId="9" fillId="6" borderId="1" xfId="1" applyNumberFormat="1" applyFont="1" applyFill="1" applyBorder="1" applyAlignment="1" applyProtection="1">
      <alignment horizontal="right" vertical="center" wrapText="1" readingOrder="2"/>
    </xf>
    <xf numFmtId="43" fontId="0" fillId="0" borderId="0" xfId="0" applyNumberFormat="1"/>
    <xf numFmtId="49" fontId="2" fillId="2" borderId="0" xfId="1" applyNumberFormat="1" applyFont="1" applyFill="1" applyBorder="1" applyAlignment="1" applyProtection="1">
      <alignment horizontal="right" vertical="center" wrapText="1" readingOrder="2"/>
      <protection locked="0"/>
    </xf>
    <xf numFmtId="164" fontId="2" fillId="2" borderId="1" xfId="1" applyFont="1" applyFill="1" applyBorder="1" applyAlignment="1" applyProtection="1">
      <alignment horizontal="right" vertical="center" readingOrder="1"/>
    </xf>
    <xf numFmtId="49" fontId="0" fillId="0" borderId="0" xfId="1" applyNumberFormat="1" applyFont="1" applyAlignment="1" applyProtection="1">
      <alignment horizontal="right" vertical="center" readingOrder="2"/>
      <protection locked="0"/>
    </xf>
    <xf numFmtId="49" fontId="0" fillId="0" borderId="4" xfId="1" applyNumberFormat="1" applyFont="1" applyBorder="1" applyAlignment="1" applyProtection="1">
      <alignment horizontal="center" vertical="center" wrapText="1" readingOrder="2"/>
      <protection locked="0"/>
    </xf>
    <xf numFmtId="0" fontId="0" fillId="0" borderId="0" xfId="0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readingOrder="2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286CA-CB7E-4967-90B3-0EEAA87D00AD}">
  <dimension ref="A1:C65"/>
  <sheetViews>
    <sheetView showGridLines="0" rightToLeft="1" tabSelected="1" workbookViewId="0">
      <selection activeCell="F5" sqref="F5"/>
    </sheetView>
  </sheetViews>
  <sheetFormatPr defaultRowHeight="14.25"/>
  <cols>
    <col min="1" max="1" width="79.25" style="14" customWidth="1"/>
    <col min="2" max="2" width="16.75" style="15" customWidth="1"/>
    <col min="3" max="3" width="9" style="17"/>
  </cols>
  <sheetData>
    <row r="1" spans="1:3">
      <c r="A1" s="60" t="s">
        <v>0</v>
      </c>
      <c r="B1" s="61" t="s">
        <v>1</v>
      </c>
      <c r="C1" s="62" t="s">
        <v>43</v>
      </c>
    </row>
    <row r="2" spans="1:3">
      <c r="A2" s="60"/>
      <c r="B2" s="61"/>
      <c r="C2" s="62"/>
    </row>
    <row r="3" spans="1:3">
      <c r="A3" s="60"/>
      <c r="B3" s="61"/>
      <c r="C3" s="62"/>
    </row>
    <row r="4" spans="1:3" ht="15">
      <c r="A4" s="1" t="s">
        <v>2</v>
      </c>
      <c r="B4" s="61"/>
      <c r="C4" s="62"/>
    </row>
    <row r="5" spans="1:3" ht="15">
      <c r="A5" s="2"/>
      <c r="B5" s="3"/>
      <c r="C5" s="62"/>
    </row>
    <row r="6" spans="1:3" ht="15">
      <c r="A6" s="4" t="s">
        <v>3</v>
      </c>
      <c r="B6" s="5"/>
      <c r="C6" s="62"/>
    </row>
    <row r="7" spans="1:3" ht="15">
      <c r="A7" s="4" t="s">
        <v>4</v>
      </c>
      <c r="B7" s="6">
        <v>431.7101599999998</v>
      </c>
      <c r="C7" s="62"/>
    </row>
    <row r="8" spans="1:3" ht="15">
      <c r="A8" s="2" t="s">
        <v>5</v>
      </c>
      <c r="B8" s="7">
        <v>0</v>
      </c>
      <c r="C8" s="62"/>
    </row>
    <row r="9" spans="1:3" ht="15">
      <c r="A9" s="2" t="s">
        <v>6</v>
      </c>
      <c r="B9" s="7">
        <v>431.7101599999998</v>
      </c>
      <c r="C9" s="62"/>
    </row>
    <row r="10" spans="1:3" ht="15">
      <c r="A10" s="2"/>
      <c r="B10" s="5"/>
      <c r="C10" s="62"/>
    </row>
    <row r="11" spans="1:3" ht="30">
      <c r="A11" s="4" t="s">
        <v>7</v>
      </c>
      <c r="B11" s="6">
        <v>0</v>
      </c>
      <c r="C11" s="62"/>
    </row>
    <row r="12" spans="1:3" ht="15">
      <c r="A12" s="2" t="s">
        <v>8</v>
      </c>
      <c r="B12" s="7">
        <v>0</v>
      </c>
      <c r="C12" s="62"/>
    </row>
    <row r="13" spans="1:3" ht="15">
      <c r="A13" s="2" t="s">
        <v>9</v>
      </c>
      <c r="B13" s="7">
        <v>0</v>
      </c>
      <c r="C13" s="62"/>
    </row>
    <row r="14" spans="1:3" ht="15">
      <c r="A14" s="2"/>
      <c r="B14" s="5"/>
      <c r="C14" s="62"/>
    </row>
    <row r="15" spans="1:3" ht="15">
      <c r="A15" s="4" t="s">
        <v>10</v>
      </c>
      <c r="B15" s="6">
        <v>17.350482942372881</v>
      </c>
      <c r="C15" s="62"/>
    </row>
    <row r="16" spans="1:3" ht="15">
      <c r="A16" s="8" t="s">
        <v>11</v>
      </c>
      <c r="B16" s="7">
        <v>14.6529104</v>
      </c>
      <c r="C16" s="62"/>
    </row>
    <row r="17" spans="1:3" ht="15">
      <c r="A17" s="2" t="s">
        <v>12</v>
      </c>
      <c r="B17" s="7">
        <v>2.6975725423728818</v>
      </c>
      <c r="C17" s="62"/>
    </row>
    <row r="18" spans="1:3" ht="15">
      <c r="A18" s="2"/>
      <c r="B18" s="5"/>
      <c r="C18" s="62"/>
    </row>
    <row r="19" spans="1:3" ht="15">
      <c r="A19" s="4" t="s">
        <v>13</v>
      </c>
      <c r="B19" s="6">
        <v>613.31016</v>
      </c>
      <c r="C19" s="62"/>
    </row>
    <row r="20" spans="1:3" ht="15">
      <c r="A20" s="2"/>
      <c r="B20" s="7"/>
      <c r="C20" s="62"/>
    </row>
    <row r="21" spans="1:3" ht="15">
      <c r="A21" s="4" t="s">
        <v>14</v>
      </c>
      <c r="B21" s="6">
        <v>0</v>
      </c>
      <c r="C21" s="62"/>
    </row>
    <row r="22" spans="1:3" ht="15">
      <c r="A22" s="2"/>
      <c r="B22" s="7"/>
      <c r="C22" s="62"/>
    </row>
    <row r="23" spans="1:3" ht="15">
      <c r="A23" s="4" t="s">
        <v>15</v>
      </c>
      <c r="B23" s="6">
        <v>0</v>
      </c>
      <c r="C23" s="62"/>
    </row>
    <row r="24" spans="1:3" ht="15">
      <c r="A24" s="2"/>
      <c r="B24" s="7"/>
      <c r="C24" s="62"/>
    </row>
    <row r="25" spans="1:3" ht="15">
      <c r="A25" s="4" t="s">
        <v>16</v>
      </c>
      <c r="B25" s="6">
        <v>1062.3708029423726</v>
      </c>
      <c r="C25" s="62"/>
    </row>
    <row r="26" spans="1:3" ht="15">
      <c r="A26" s="2"/>
      <c r="B26" s="7"/>
      <c r="C26" s="62"/>
    </row>
    <row r="27" spans="1:3" ht="15">
      <c r="A27" s="4" t="s">
        <v>17</v>
      </c>
      <c r="B27" s="7">
        <v>1127960.097767679</v>
      </c>
      <c r="C27" s="62"/>
    </row>
    <row r="28" spans="1:3" ht="15">
      <c r="A28" s="2" t="s">
        <v>18</v>
      </c>
      <c r="B28" s="7">
        <v>1245668.6315175984</v>
      </c>
      <c r="C28" s="62"/>
    </row>
    <row r="29" spans="1:3" ht="30">
      <c r="A29" s="8" t="s">
        <v>19</v>
      </c>
      <c r="B29" s="7">
        <v>1010251.5640177598</v>
      </c>
      <c r="C29" s="62"/>
    </row>
    <row r="30" spans="1:3" ht="15">
      <c r="A30" s="2"/>
      <c r="B30" s="7"/>
      <c r="C30" s="62"/>
    </row>
    <row r="31" spans="1:3" ht="15">
      <c r="A31" s="4" t="s">
        <v>20</v>
      </c>
      <c r="B31" s="9">
        <v>9.4185140506733108E-4</v>
      </c>
      <c r="C31" s="62"/>
    </row>
    <row r="32" spans="1:3" ht="15">
      <c r="A32" s="2"/>
      <c r="B32" s="7"/>
      <c r="C32" s="62"/>
    </row>
    <row r="33" spans="1:3" ht="15">
      <c r="A33" s="4" t="s">
        <v>21</v>
      </c>
      <c r="B33" s="10"/>
      <c r="C33" s="62"/>
    </row>
    <row r="34" spans="1:3" ht="15">
      <c r="A34" s="4" t="s">
        <v>22</v>
      </c>
      <c r="B34" s="6">
        <v>60.120233350999996</v>
      </c>
      <c r="C34" s="62"/>
    </row>
    <row r="35" spans="1:3" ht="15">
      <c r="A35" s="2"/>
      <c r="B35" s="7"/>
      <c r="C35" s="62"/>
    </row>
    <row r="36" spans="1:3" ht="15">
      <c r="A36" s="4" t="s">
        <v>23</v>
      </c>
      <c r="B36" s="6">
        <v>804.13084055585625</v>
      </c>
      <c r="C36" s="62"/>
    </row>
    <row r="37" spans="1:3" ht="15">
      <c r="A37" s="2" t="s">
        <v>24</v>
      </c>
      <c r="B37" s="7">
        <v>125.64432359749183</v>
      </c>
      <c r="C37" s="62"/>
    </row>
    <row r="38" spans="1:3" ht="15">
      <c r="A38" s="2" t="s">
        <v>25</v>
      </c>
      <c r="B38" s="7">
        <v>370.07553387476423</v>
      </c>
      <c r="C38" s="62"/>
    </row>
    <row r="39" spans="1:3" ht="15">
      <c r="A39" s="2" t="s">
        <v>26</v>
      </c>
      <c r="B39" s="7">
        <v>0</v>
      </c>
      <c r="C39" s="62"/>
    </row>
    <row r="40" spans="1:3" ht="15">
      <c r="A40" s="2" t="s">
        <v>27</v>
      </c>
      <c r="B40" s="7">
        <v>0</v>
      </c>
      <c r="C40" s="62"/>
    </row>
    <row r="41" spans="1:3" ht="30">
      <c r="A41" s="2" t="s">
        <v>28</v>
      </c>
      <c r="B41" s="7">
        <v>3.1334599999999988E-4</v>
      </c>
      <c r="C41" s="62"/>
    </row>
    <row r="42" spans="1:3" ht="30">
      <c r="A42" s="2" t="s">
        <v>29</v>
      </c>
      <c r="B42" s="7">
        <v>156.56346001261002</v>
      </c>
      <c r="C42" s="62"/>
    </row>
    <row r="43" spans="1:3" ht="30">
      <c r="A43" s="2" t="s">
        <v>30</v>
      </c>
      <c r="B43" s="7">
        <v>0</v>
      </c>
      <c r="C43" s="62"/>
    </row>
    <row r="44" spans="1:3" ht="30">
      <c r="A44" s="2" t="s">
        <v>31</v>
      </c>
      <c r="B44" s="7">
        <v>151.84720972499022</v>
      </c>
      <c r="C44" s="62"/>
    </row>
    <row r="45" spans="1:3" ht="15">
      <c r="A45" s="2" t="s">
        <v>32</v>
      </c>
      <c r="B45" s="7">
        <v>0</v>
      </c>
      <c r="C45" s="62"/>
    </row>
    <row r="46" spans="1:3" ht="15">
      <c r="A46" s="2"/>
      <c r="B46" s="7"/>
      <c r="C46" s="62"/>
    </row>
    <row r="47" spans="1:3" ht="15">
      <c r="A47" s="4" t="s">
        <v>33</v>
      </c>
      <c r="B47" s="9">
        <v>7.9597089397994737E-4</v>
      </c>
      <c r="C47" s="62"/>
    </row>
    <row r="48" spans="1:3" ht="15">
      <c r="A48" s="11"/>
      <c r="B48" s="6"/>
      <c r="C48" s="62"/>
    </row>
    <row r="49" spans="1:3" ht="15">
      <c r="A49" s="4" t="s">
        <v>34</v>
      </c>
      <c r="B49" s="9"/>
      <c r="C49" s="62"/>
    </row>
    <row r="50" spans="1:3" ht="15">
      <c r="A50" s="2"/>
      <c r="B50" s="6"/>
      <c r="C50" s="62"/>
    </row>
    <row r="51" spans="1:3" ht="30">
      <c r="A51" s="4" t="s">
        <v>35</v>
      </c>
      <c r="B51" s="9"/>
      <c r="C51" s="62"/>
    </row>
    <row r="52" spans="1:3" ht="15">
      <c r="A52" s="12"/>
      <c r="B52" s="13"/>
      <c r="C52" s="62"/>
    </row>
    <row r="53" spans="1:3" ht="15">
      <c r="A53" s="12" t="s">
        <v>36</v>
      </c>
      <c r="B53" s="7">
        <v>1.02142</v>
      </c>
      <c r="C53" s="62"/>
    </row>
    <row r="54" spans="1:3" ht="30">
      <c r="A54" s="2" t="s">
        <v>37</v>
      </c>
      <c r="B54" s="9">
        <v>7.949598388760702E-4</v>
      </c>
      <c r="C54" s="62"/>
    </row>
    <row r="55" spans="1:3" ht="15">
      <c r="A55" s="2"/>
      <c r="B55" s="7"/>
      <c r="C55" s="62"/>
    </row>
    <row r="56" spans="1:3" ht="15">
      <c r="A56" s="2"/>
      <c r="B56" s="7"/>
      <c r="C56" s="62"/>
    </row>
    <row r="57" spans="1:3" ht="15">
      <c r="A57" s="12"/>
      <c r="B57" s="13"/>
      <c r="C57" s="62"/>
    </row>
    <row r="58" spans="1:3" ht="15">
      <c r="A58" s="4" t="s">
        <v>38</v>
      </c>
      <c r="B58" s="6">
        <v>1865.480223498229</v>
      </c>
      <c r="C58" s="62"/>
    </row>
    <row r="59" spans="1:3" ht="15">
      <c r="A59" s="4"/>
      <c r="B59" s="6"/>
      <c r="C59" s="62"/>
    </row>
    <row r="60" spans="1:3" ht="15">
      <c r="A60" s="4" t="s">
        <v>39</v>
      </c>
      <c r="B60" s="9">
        <v>1.6538530283031819E-3</v>
      </c>
      <c r="C60" s="62"/>
    </row>
    <row r="61" spans="1:3" ht="15">
      <c r="A61" s="2"/>
      <c r="B61" s="7"/>
      <c r="C61" s="62"/>
    </row>
    <row r="62" spans="1:3" ht="15">
      <c r="A62" s="2" t="s">
        <v>40</v>
      </c>
      <c r="B62" s="7"/>
      <c r="C62" s="62"/>
    </row>
    <row r="63" spans="1:3" ht="30">
      <c r="A63" s="4" t="s">
        <v>41</v>
      </c>
      <c r="B63" s="9"/>
      <c r="C63" s="62"/>
    </row>
    <row r="64" spans="1:3" ht="15">
      <c r="A64" s="12" t="s">
        <v>42</v>
      </c>
      <c r="B64" s="9"/>
      <c r="C64" s="62"/>
    </row>
    <row r="65" spans="1:3">
      <c r="A65" s="63" t="s">
        <v>43</v>
      </c>
      <c r="B65" s="63"/>
      <c r="C65" s="16"/>
    </row>
  </sheetData>
  <mergeCells count="4">
    <mergeCell ref="A1:A3"/>
    <mergeCell ref="B1:B4"/>
    <mergeCell ref="C1:C64"/>
    <mergeCell ref="A65:B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F082A-AF39-421E-8D9B-5005EFDC16EE}">
  <dimension ref="A1:D111"/>
  <sheetViews>
    <sheetView showGridLines="0" rightToLeft="1" zoomScale="90" zoomScaleNormal="90" workbookViewId="0">
      <selection activeCell="B42" sqref="B42"/>
    </sheetView>
  </sheetViews>
  <sheetFormatPr defaultRowHeight="14.25"/>
  <cols>
    <col min="1" max="1" width="67.25" style="20" bestFit="1" customWidth="1"/>
    <col min="2" max="2" width="31.625" style="21" bestFit="1" customWidth="1"/>
    <col min="3" max="3" width="9" style="40"/>
  </cols>
  <sheetData>
    <row r="1" spans="1:3" ht="15.75">
      <c r="A1" s="18"/>
      <c r="B1" s="19"/>
      <c r="C1" s="64" t="s">
        <v>43</v>
      </c>
    </row>
    <row r="2" spans="1:3">
      <c r="A2" s="20" t="s">
        <v>44</v>
      </c>
      <c r="C2" s="64"/>
    </row>
    <row r="3" spans="1:3" ht="16.5" thickBot="1">
      <c r="A3" s="18" t="s">
        <v>0</v>
      </c>
      <c r="C3" s="64"/>
    </row>
    <row r="4" spans="1:3" ht="16.5" thickBot="1">
      <c r="A4" s="22"/>
      <c r="B4" s="23" t="s">
        <v>1</v>
      </c>
      <c r="C4" s="64"/>
    </row>
    <row r="5" spans="1:3" ht="16.5" thickBot="1">
      <c r="A5" s="24" t="s">
        <v>45</v>
      </c>
      <c r="B5" s="25"/>
      <c r="C5" s="64"/>
    </row>
    <row r="6" spans="1:3" ht="16.5" thickBot="1">
      <c r="A6" s="24" t="s">
        <v>46</v>
      </c>
      <c r="B6" s="25"/>
      <c r="C6" s="64"/>
    </row>
    <row r="7" spans="1:3" ht="16.5" thickBot="1">
      <c r="A7" s="26"/>
      <c r="B7" s="27">
        <v>0</v>
      </c>
      <c r="C7" s="64"/>
    </row>
    <row r="8" spans="1:3" ht="16.5" thickBot="1">
      <c r="A8" s="26"/>
      <c r="B8" s="27">
        <v>0</v>
      </c>
      <c r="C8" s="64"/>
    </row>
    <row r="9" spans="1:3" ht="16.5" thickBot="1">
      <c r="A9" s="26"/>
      <c r="B9" s="27">
        <v>0</v>
      </c>
      <c r="C9" s="64"/>
    </row>
    <row r="10" spans="1:3" ht="16.5" thickBot="1">
      <c r="A10" s="24" t="s">
        <v>47</v>
      </c>
      <c r="B10" s="25"/>
      <c r="C10" s="64"/>
    </row>
    <row r="11" spans="1:3" ht="16.5" thickBot="1">
      <c r="A11" s="26" t="s">
        <v>48</v>
      </c>
      <c r="B11" s="27">
        <v>75.75630000000011</v>
      </c>
      <c r="C11" s="64"/>
    </row>
    <row r="12" spans="1:3" ht="16.5" thickBot="1">
      <c r="A12" s="26" t="s">
        <v>49</v>
      </c>
      <c r="B12" s="27">
        <v>241.9452399999997</v>
      </c>
      <c r="C12" s="64"/>
    </row>
    <row r="13" spans="1:3" ht="16.5" thickBot="1">
      <c r="A13" s="26"/>
      <c r="B13" s="27">
        <v>0</v>
      </c>
      <c r="C13" s="64"/>
    </row>
    <row r="14" spans="1:3" ht="16.5" thickBot="1">
      <c r="A14" s="26"/>
      <c r="B14" s="27">
        <v>0</v>
      </c>
      <c r="C14" s="64"/>
    </row>
    <row r="15" spans="1:3" ht="16.5" thickBot="1">
      <c r="A15" s="26"/>
      <c r="B15" s="27">
        <v>0</v>
      </c>
      <c r="C15" s="64"/>
    </row>
    <row r="16" spans="1:3" ht="16.5" thickBot="1">
      <c r="A16" s="26" t="s">
        <v>50</v>
      </c>
      <c r="B16" s="27">
        <v>0</v>
      </c>
      <c r="C16" s="64"/>
    </row>
    <row r="17" spans="1:3" ht="16.5" thickBot="1">
      <c r="A17" s="26" t="s">
        <v>51</v>
      </c>
      <c r="B17" s="27">
        <v>30.03156999999992</v>
      </c>
      <c r="C17" s="64"/>
    </row>
    <row r="18" spans="1:3" ht="16.5" thickBot="1">
      <c r="A18" s="26" t="s">
        <v>52</v>
      </c>
      <c r="B18" s="27">
        <v>24.524670000000008</v>
      </c>
      <c r="C18" s="64"/>
    </row>
    <row r="19" spans="1:3" ht="16.5" thickBot="1">
      <c r="A19" s="26" t="s">
        <v>53</v>
      </c>
      <c r="B19" s="27">
        <v>59.452380000000069</v>
      </c>
      <c r="C19" s="64"/>
    </row>
    <row r="20" spans="1:3" ht="16.5" thickBot="1">
      <c r="A20" s="26"/>
      <c r="B20" s="27">
        <v>0</v>
      </c>
      <c r="C20" s="64"/>
    </row>
    <row r="21" spans="1:3" ht="16.5" thickBot="1">
      <c r="A21" s="24" t="s">
        <v>54</v>
      </c>
      <c r="B21" s="27">
        <v>431.7101599999998</v>
      </c>
      <c r="C21" s="64"/>
    </row>
    <row r="22" spans="1:3" ht="16.5" thickBot="1">
      <c r="A22" s="24"/>
      <c r="B22" s="25"/>
      <c r="C22" s="64"/>
    </row>
    <row r="23" spans="1:3" ht="16.5" thickBot="1">
      <c r="A23" s="24" t="s">
        <v>55</v>
      </c>
      <c r="B23" s="25"/>
      <c r="C23" s="64"/>
    </row>
    <row r="24" spans="1:3" ht="16.5" thickBot="1">
      <c r="A24" s="24" t="s">
        <v>46</v>
      </c>
      <c r="B24" s="25"/>
      <c r="C24" s="64"/>
    </row>
    <row r="25" spans="1:3" ht="16.5" thickBot="1">
      <c r="A25" s="26"/>
      <c r="B25" s="27">
        <v>0</v>
      </c>
      <c r="C25" s="64"/>
    </row>
    <row r="26" spans="1:3" ht="16.5" thickBot="1">
      <c r="A26" s="26"/>
      <c r="B26" s="27">
        <v>0</v>
      </c>
      <c r="C26" s="64"/>
    </row>
    <row r="27" spans="1:3" ht="16.5" thickBot="1">
      <c r="A27" s="26"/>
      <c r="B27" s="27">
        <v>0</v>
      </c>
      <c r="C27" s="64"/>
    </row>
    <row r="28" spans="1:3" ht="16.5" thickBot="1">
      <c r="A28" s="24" t="s">
        <v>47</v>
      </c>
      <c r="B28" s="28"/>
      <c r="C28" s="64"/>
    </row>
    <row r="29" spans="1:3" ht="16.5" thickBot="1">
      <c r="A29" s="26"/>
      <c r="B29" s="27"/>
      <c r="C29" s="64"/>
    </row>
    <row r="30" spans="1:3" ht="16.5" thickBot="1">
      <c r="A30" s="26"/>
      <c r="B30" s="27">
        <v>0</v>
      </c>
      <c r="C30" s="64"/>
    </row>
    <row r="31" spans="1:3" ht="16.5" thickBot="1">
      <c r="A31" s="24" t="s">
        <v>56</v>
      </c>
      <c r="B31" s="27">
        <v>0</v>
      </c>
      <c r="C31" s="64"/>
    </row>
    <row r="32" spans="1:3" ht="16.5" thickBot="1">
      <c r="A32" s="24"/>
      <c r="B32" s="25"/>
      <c r="C32" s="64"/>
    </row>
    <row r="33" spans="1:3" ht="16.5" thickBot="1">
      <c r="A33" s="24" t="s">
        <v>57</v>
      </c>
      <c r="B33" s="25"/>
      <c r="C33" s="64"/>
    </row>
    <row r="34" spans="1:3" ht="16.5" thickBot="1">
      <c r="A34" s="26" t="s">
        <v>58</v>
      </c>
      <c r="B34" s="29">
        <v>13.3718</v>
      </c>
      <c r="C34" s="64"/>
    </row>
    <row r="35" spans="1:3" ht="16.5" thickBot="1">
      <c r="A35" s="26"/>
      <c r="B35" s="29">
        <v>0</v>
      </c>
      <c r="C35" s="64"/>
    </row>
    <row r="36" spans="1:3" ht="16.5" thickBot="1">
      <c r="A36" s="26"/>
      <c r="B36" s="29">
        <v>0</v>
      </c>
      <c r="C36" s="64"/>
    </row>
    <row r="37" spans="1:3" ht="16.5" thickBot="1">
      <c r="A37" s="26"/>
      <c r="B37" s="29">
        <v>0</v>
      </c>
      <c r="C37" s="64"/>
    </row>
    <row r="38" spans="1:3" ht="16.5" thickBot="1">
      <c r="A38" s="26" t="s">
        <v>50</v>
      </c>
      <c r="B38" s="29">
        <v>0</v>
      </c>
      <c r="C38" s="64"/>
    </row>
    <row r="39" spans="1:3" ht="16.5" thickBot="1">
      <c r="A39" s="26" t="s">
        <v>59</v>
      </c>
      <c r="B39" s="29">
        <v>0.61614000000000002</v>
      </c>
      <c r="C39" s="64"/>
    </row>
    <row r="40" spans="1:3" ht="16.5" thickBot="1">
      <c r="A40" s="26" t="s">
        <v>53</v>
      </c>
      <c r="B40" s="29">
        <v>0.66497039999999996</v>
      </c>
      <c r="C40" s="64"/>
    </row>
    <row r="41" spans="1:3" ht="16.5" thickBot="1">
      <c r="A41" s="26"/>
      <c r="B41" s="29">
        <v>0</v>
      </c>
      <c r="C41" s="64"/>
    </row>
    <row r="42" spans="1:3" ht="16.5" thickBot="1">
      <c r="A42" s="24" t="s">
        <v>119</v>
      </c>
      <c r="B42" s="27">
        <v>14.6529104</v>
      </c>
      <c r="C42" s="64"/>
    </row>
    <row r="43" spans="1:3" ht="16.5" thickBot="1">
      <c r="A43" s="24" t="s">
        <v>60</v>
      </c>
      <c r="B43" s="29"/>
      <c r="C43" s="64"/>
    </row>
    <row r="44" spans="1:3" ht="16.5" thickBot="1">
      <c r="A44" s="26" t="s">
        <v>61</v>
      </c>
      <c r="B44" s="29">
        <v>2.6638135593220338</v>
      </c>
      <c r="C44" s="64"/>
    </row>
    <row r="45" spans="1:3" ht="16.5" thickBot="1">
      <c r="A45" s="26"/>
      <c r="B45" s="29">
        <v>0</v>
      </c>
      <c r="C45" s="64"/>
    </row>
    <row r="46" spans="1:3" ht="16.5" thickBot="1">
      <c r="A46" s="26"/>
      <c r="B46" s="29">
        <v>0</v>
      </c>
      <c r="C46" s="64"/>
    </row>
    <row r="47" spans="1:3" ht="16.5" thickBot="1">
      <c r="A47" s="26"/>
      <c r="B47" s="29">
        <v>0</v>
      </c>
      <c r="C47" s="64"/>
    </row>
    <row r="48" spans="1:3" ht="16.5" thickBot="1">
      <c r="A48" s="26"/>
      <c r="B48" s="29">
        <v>0</v>
      </c>
      <c r="C48" s="64"/>
    </row>
    <row r="49" spans="1:4" ht="16.5" thickBot="1">
      <c r="A49" s="26" t="s">
        <v>50</v>
      </c>
      <c r="B49" s="29"/>
      <c r="C49" s="64"/>
    </row>
    <row r="50" spans="1:4" ht="16.5" thickBot="1">
      <c r="A50" s="26" t="s">
        <v>53</v>
      </c>
      <c r="B50" s="29">
        <v>3.3758983050847458E-2</v>
      </c>
      <c r="C50" s="64"/>
      <c r="D50" s="59"/>
    </row>
    <row r="51" spans="1:4" ht="16.5" thickBot="1">
      <c r="A51" s="30"/>
      <c r="B51" s="29">
        <v>0</v>
      </c>
      <c r="C51" s="64"/>
    </row>
    <row r="52" spans="1:4" ht="16.5" thickBot="1">
      <c r="A52" s="26"/>
      <c r="B52" s="29">
        <v>0</v>
      </c>
      <c r="C52" s="64"/>
    </row>
    <row r="53" spans="1:4" ht="16.5" thickBot="1">
      <c r="A53" s="24" t="s">
        <v>62</v>
      </c>
      <c r="B53" s="29">
        <v>2.6975725423728809</v>
      </c>
      <c r="C53" s="64"/>
    </row>
    <row r="54" spans="1:4" ht="16.5" thickBot="1">
      <c r="A54" s="24"/>
      <c r="B54" s="29"/>
      <c r="C54" s="64"/>
    </row>
    <row r="55" spans="1:4" ht="16.5" thickBot="1">
      <c r="A55" s="24" t="s">
        <v>63</v>
      </c>
      <c r="B55" s="29">
        <v>613.31016</v>
      </c>
      <c r="C55" s="64"/>
    </row>
    <row r="56" spans="1:4" ht="15.75">
      <c r="A56" s="24"/>
      <c r="B56" s="31"/>
      <c r="C56" s="64"/>
    </row>
    <row r="57" spans="1:4" ht="15.75">
      <c r="A57" s="24" t="s">
        <v>64</v>
      </c>
      <c r="B57" s="32">
        <v>0</v>
      </c>
      <c r="C57" s="64"/>
    </row>
    <row r="58" spans="1:4" ht="15.75">
      <c r="A58" s="24" t="s">
        <v>65</v>
      </c>
      <c r="B58" s="33">
        <v>0</v>
      </c>
      <c r="C58" s="64"/>
    </row>
    <row r="59" spans="1:4" ht="15.75">
      <c r="A59" s="24" t="s">
        <v>66</v>
      </c>
      <c r="B59" s="32">
        <v>0</v>
      </c>
      <c r="C59" s="64"/>
    </row>
    <row r="60" spans="1:4" ht="15.75">
      <c r="A60" s="24" t="s">
        <v>67</v>
      </c>
      <c r="B60" s="34">
        <v>0</v>
      </c>
      <c r="C60" s="64"/>
    </row>
    <row r="61" spans="1:4" ht="15.75">
      <c r="A61" s="24"/>
      <c r="B61" s="32"/>
      <c r="C61" s="64"/>
    </row>
    <row r="62" spans="1:4" ht="16.5" thickBot="1">
      <c r="A62" s="24" t="s">
        <v>68</v>
      </c>
      <c r="B62" s="29">
        <f>+B55+B53+B42+B21</f>
        <v>1062.3708029423726</v>
      </c>
      <c r="C62" s="64"/>
    </row>
    <row r="63" spans="1:4" ht="15.75">
      <c r="A63" s="65" t="s">
        <v>43</v>
      </c>
      <c r="B63" s="65"/>
    </row>
    <row r="64" spans="1:4" ht="15.75">
      <c r="A64" s="36"/>
      <c r="B64" s="37"/>
    </row>
    <row r="65" spans="1:2" ht="15.75">
      <c r="A65" s="36"/>
      <c r="B65" s="38"/>
    </row>
    <row r="66" spans="1:2" ht="15.75">
      <c r="A66" s="36"/>
      <c r="B66" s="38"/>
    </row>
    <row r="67" spans="1:2" ht="15.75">
      <c r="A67" s="36"/>
      <c r="B67" s="38"/>
    </row>
    <row r="68" spans="1:2" ht="15.75">
      <c r="A68" s="36"/>
      <c r="B68" s="38"/>
    </row>
    <row r="69" spans="1:2" ht="15.75">
      <c r="A69" s="36"/>
      <c r="B69" s="39"/>
    </row>
    <row r="70" spans="1:2" ht="15.75">
      <c r="A70" s="36"/>
      <c r="B70" s="39"/>
    </row>
    <row r="71" spans="1:2" ht="15.75">
      <c r="A71" s="36"/>
      <c r="B71" s="39"/>
    </row>
    <row r="72" spans="1:2" ht="15.75">
      <c r="A72" s="36"/>
      <c r="B72" s="39"/>
    </row>
    <row r="73" spans="1:2" ht="15.75">
      <c r="A73" s="36"/>
      <c r="B73" s="39"/>
    </row>
    <row r="74" spans="1:2" ht="15.75">
      <c r="A74" s="36"/>
      <c r="B74" s="39"/>
    </row>
    <row r="75" spans="1:2" ht="15.75">
      <c r="A75" s="36"/>
      <c r="B75" s="39"/>
    </row>
    <row r="76" spans="1:2" ht="15.75">
      <c r="A76" s="36"/>
      <c r="B76" s="39"/>
    </row>
    <row r="77" spans="1:2" ht="15.75">
      <c r="A77" s="36"/>
      <c r="B77" s="39"/>
    </row>
    <row r="78" spans="1:2" ht="15.75">
      <c r="A78" s="36"/>
      <c r="B78" s="39"/>
    </row>
    <row r="79" spans="1:2" ht="15.75">
      <c r="A79" s="36"/>
      <c r="B79" s="39"/>
    </row>
    <row r="80" spans="1:2" ht="15.75">
      <c r="A80" s="36"/>
      <c r="B80" s="39"/>
    </row>
    <row r="81" spans="1:2" ht="15.75">
      <c r="A81" s="36"/>
      <c r="B81" s="39"/>
    </row>
    <row r="82" spans="1:2" ht="15.75">
      <c r="A82" s="36"/>
      <c r="B82" s="39"/>
    </row>
    <row r="83" spans="1:2" ht="15.75">
      <c r="A83" s="36"/>
      <c r="B83" s="39"/>
    </row>
    <row r="84" spans="1:2" ht="15.75">
      <c r="A84" s="36"/>
      <c r="B84" s="39"/>
    </row>
    <row r="85" spans="1:2" ht="15.75">
      <c r="A85" s="36"/>
      <c r="B85" s="39"/>
    </row>
    <row r="86" spans="1:2" ht="15.75">
      <c r="A86" s="36"/>
      <c r="B86" s="39"/>
    </row>
    <row r="87" spans="1:2" ht="15.75">
      <c r="A87" s="36"/>
      <c r="B87" s="39"/>
    </row>
    <row r="88" spans="1:2" ht="15.75">
      <c r="A88" s="36"/>
      <c r="B88" s="39"/>
    </row>
    <row r="89" spans="1:2" ht="15.75">
      <c r="A89" s="36"/>
      <c r="B89" s="39"/>
    </row>
    <row r="90" spans="1:2" ht="15.75">
      <c r="A90" s="36"/>
      <c r="B90" s="39"/>
    </row>
    <row r="91" spans="1:2" ht="15.75">
      <c r="A91" s="36"/>
      <c r="B91" s="39"/>
    </row>
    <row r="92" spans="1:2" ht="15.75">
      <c r="A92" s="36"/>
      <c r="B92" s="39"/>
    </row>
    <row r="93" spans="1:2" ht="15.75">
      <c r="A93" s="36"/>
      <c r="B93" s="39"/>
    </row>
    <row r="94" spans="1:2" ht="15.75">
      <c r="A94" s="36"/>
      <c r="B94" s="39"/>
    </row>
    <row r="95" spans="1:2" ht="15.75">
      <c r="A95" s="36"/>
      <c r="B95" s="39"/>
    </row>
    <row r="96" spans="1:2" ht="15.75">
      <c r="A96" s="36"/>
      <c r="B96" s="39"/>
    </row>
    <row r="97" spans="1:2" ht="15.75">
      <c r="A97" s="36"/>
      <c r="B97" s="39"/>
    </row>
    <row r="98" spans="1:2" ht="15.75">
      <c r="A98" s="36"/>
      <c r="B98" s="39"/>
    </row>
    <row r="99" spans="1:2" ht="15.75">
      <c r="A99" s="36"/>
      <c r="B99" s="39"/>
    </row>
    <row r="100" spans="1:2" ht="15.75">
      <c r="A100" s="36"/>
      <c r="B100" s="39"/>
    </row>
    <row r="101" spans="1:2" ht="15.75">
      <c r="A101" s="36"/>
      <c r="B101" s="39"/>
    </row>
    <row r="102" spans="1:2" ht="15.75">
      <c r="A102" s="36"/>
      <c r="B102" s="39"/>
    </row>
    <row r="103" spans="1:2" ht="15.75">
      <c r="A103" s="36"/>
      <c r="B103" s="39"/>
    </row>
    <row r="104" spans="1:2" ht="15.75">
      <c r="A104" s="36"/>
      <c r="B104" s="39"/>
    </row>
    <row r="105" spans="1:2" ht="15.75">
      <c r="A105" s="36"/>
      <c r="B105" s="39"/>
    </row>
    <row r="106" spans="1:2" ht="15.75">
      <c r="A106" s="36"/>
      <c r="B106" s="39"/>
    </row>
    <row r="107" spans="1:2" ht="15.75">
      <c r="A107" s="36"/>
      <c r="B107" s="39"/>
    </row>
    <row r="108" spans="1:2" ht="15.75">
      <c r="A108" s="36"/>
      <c r="B108" s="39"/>
    </row>
    <row r="109" spans="1:2" ht="15.75">
      <c r="A109" s="36"/>
      <c r="B109" s="39"/>
    </row>
    <row r="110" spans="1:2" ht="15.75">
      <c r="A110" s="36"/>
      <c r="B110" s="39"/>
    </row>
    <row r="111" spans="1:2" ht="15.75">
      <c r="A111" s="36"/>
      <c r="B111" s="39"/>
    </row>
  </sheetData>
  <mergeCells count="2">
    <mergeCell ref="C1:C62"/>
    <mergeCell ref="A63:B6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26076-B541-40AE-AE74-D4DD6B3DA222}">
  <dimension ref="A1:D144"/>
  <sheetViews>
    <sheetView showGridLines="0" rightToLeft="1" workbookViewId="0">
      <selection activeCell="D4" sqref="D4"/>
    </sheetView>
  </sheetViews>
  <sheetFormatPr defaultRowHeight="14.25"/>
  <cols>
    <col min="1" max="1" width="59" style="20" bestFit="1" customWidth="1"/>
    <col min="2" max="2" width="34.25" style="21" customWidth="1"/>
    <col min="3" max="3" width="9" style="57"/>
  </cols>
  <sheetData>
    <row r="1" spans="1:3" ht="15.75">
      <c r="A1" s="41" t="s">
        <v>69</v>
      </c>
      <c r="B1" s="42"/>
      <c r="C1" s="66" t="s">
        <v>43</v>
      </c>
    </row>
    <row r="2" spans="1:3" ht="15.75">
      <c r="A2" s="41" t="s">
        <v>0</v>
      </c>
      <c r="B2" s="42"/>
      <c r="C2" s="66"/>
    </row>
    <row r="3" spans="1:3" ht="15.75">
      <c r="A3" s="43"/>
      <c r="B3" s="44" t="s">
        <v>70</v>
      </c>
      <c r="C3" s="66"/>
    </row>
    <row r="4" spans="1:3" ht="15.75">
      <c r="A4" s="43" t="s">
        <v>71</v>
      </c>
      <c r="B4" s="32"/>
      <c r="C4" s="66"/>
    </row>
    <row r="5" spans="1:3" ht="15.75">
      <c r="A5" s="26" t="s">
        <v>72</v>
      </c>
      <c r="B5" s="45">
        <v>16.256255029793753</v>
      </c>
      <c r="C5" s="66"/>
    </row>
    <row r="6" spans="1:3" ht="15.75">
      <c r="A6" s="26" t="s">
        <v>73</v>
      </c>
      <c r="B6" s="45">
        <v>14.424221832860413</v>
      </c>
      <c r="C6" s="66"/>
    </row>
    <row r="7" spans="1:3" ht="15.75">
      <c r="A7" s="26" t="s">
        <v>74</v>
      </c>
      <c r="B7" s="45">
        <v>29.054508570983582</v>
      </c>
      <c r="C7" s="66"/>
    </row>
    <row r="8" spans="1:3" ht="15.75">
      <c r="A8" s="26" t="s">
        <v>50</v>
      </c>
      <c r="B8" s="45"/>
      <c r="C8" s="66"/>
    </row>
    <row r="9" spans="1:3" ht="15.75">
      <c r="A9" s="26" t="s">
        <v>53</v>
      </c>
      <c r="B9" s="45">
        <v>65.909338163854045</v>
      </c>
      <c r="C9" s="66"/>
    </row>
    <row r="10" spans="1:3" ht="15.75">
      <c r="A10" s="26"/>
      <c r="B10" s="45">
        <v>0</v>
      </c>
      <c r="C10" s="66"/>
    </row>
    <row r="11" spans="1:3" ht="15.75">
      <c r="A11" s="26"/>
      <c r="B11" s="45">
        <v>0</v>
      </c>
      <c r="C11" s="66"/>
    </row>
    <row r="12" spans="1:3" ht="15.75">
      <c r="A12" s="43" t="s">
        <v>75</v>
      </c>
      <c r="B12" s="45">
        <v>125.64432359749179</v>
      </c>
      <c r="C12" s="66"/>
    </row>
    <row r="13" spans="1:3" ht="15.75">
      <c r="A13" s="43"/>
      <c r="B13" s="46"/>
      <c r="C13" s="66"/>
    </row>
    <row r="14" spans="1:3" ht="15.75">
      <c r="A14" s="43" t="s">
        <v>76</v>
      </c>
      <c r="B14" s="45">
        <v>0</v>
      </c>
      <c r="C14" s="66"/>
    </row>
    <row r="15" spans="1:3" ht="15.75">
      <c r="A15" s="26"/>
      <c r="B15" s="45">
        <v>0</v>
      </c>
      <c r="C15" s="66"/>
    </row>
    <row r="16" spans="1:3" ht="15.75">
      <c r="A16" s="26" t="s">
        <v>50</v>
      </c>
      <c r="B16" s="45">
        <v>0</v>
      </c>
      <c r="C16" s="66"/>
    </row>
    <row r="17" spans="1:3" ht="15.75">
      <c r="A17" s="26"/>
      <c r="B17" s="45">
        <v>370.07553387476395</v>
      </c>
      <c r="C17" s="66"/>
    </row>
    <row r="18" spans="1:3" ht="15.75">
      <c r="A18" s="26"/>
      <c r="B18" s="45">
        <v>0</v>
      </c>
      <c r="C18" s="66"/>
    </row>
    <row r="19" spans="1:3" ht="15.75">
      <c r="A19" s="26"/>
      <c r="B19" s="45">
        <v>0</v>
      </c>
      <c r="C19" s="66"/>
    </row>
    <row r="20" spans="1:3" ht="15.75">
      <c r="A20" s="43" t="s">
        <v>77</v>
      </c>
      <c r="B20" s="45">
        <v>370.07553387476395</v>
      </c>
      <c r="C20" s="66"/>
    </row>
    <row r="21" spans="1:3" ht="15.75">
      <c r="A21" s="43"/>
      <c r="B21" s="47"/>
      <c r="C21" s="66"/>
    </row>
    <row r="22" spans="1:3" ht="15.75">
      <c r="A22" s="43" t="s">
        <v>78</v>
      </c>
      <c r="B22" s="48"/>
      <c r="C22" s="66"/>
    </row>
    <row r="23" spans="1:3" ht="15.75">
      <c r="A23" s="26" t="s">
        <v>79</v>
      </c>
      <c r="B23" s="49"/>
      <c r="C23" s="66"/>
    </row>
    <row r="24" spans="1:3" ht="15.75">
      <c r="A24" s="26" t="s">
        <v>80</v>
      </c>
      <c r="B24" s="49"/>
      <c r="C24" s="66"/>
    </row>
    <row r="25" spans="1:3" ht="15.75">
      <c r="A25" s="26" t="s">
        <v>81</v>
      </c>
      <c r="B25" s="49"/>
      <c r="C25" s="66"/>
    </row>
    <row r="26" spans="1:3" ht="15.75">
      <c r="A26" s="50" t="s">
        <v>82</v>
      </c>
      <c r="B26" s="49">
        <v>0</v>
      </c>
      <c r="C26" s="66"/>
    </row>
    <row r="27" spans="1:3" ht="15.75">
      <c r="A27" s="50"/>
      <c r="B27" s="47"/>
      <c r="C27" s="66"/>
    </row>
    <row r="28" spans="1:3" ht="15.75">
      <c r="A28" s="50" t="s">
        <v>83</v>
      </c>
      <c r="B28" s="48"/>
      <c r="C28" s="66"/>
    </row>
    <row r="29" spans="1:3" ht="15.75">
      <c r="A29" s="26" t="s">
        <v>79</v>
      </c>
      <c r="B29" s="49"/>
      <c r="C29" s="66"/>
    </row>
    <row r="30" spans="1:3" ht="15.75">
      <c r="A30" s="26" t="s">
        <v>80</v>
      </c>
      <c r="B30" s="49"/>
      <c r="C30" s="66"/>
    </row>
    <row r="31" spans="1:3" ht="15.75">
      <c r="A31" s="26" t="s">
        <v>81</v>
      </c>
      <c r="B31" s="49"/>
      <c r="C31" s="66"/>
    </row>
    <row r="32" spans="1:3" ht="15.75">
      <c r="A32" s="50" t="s">
        <v>84</v>
      </c>
      <c r="B32" s="49">
        <v>0</v>
      </c>
      <c r="C32" s="66"/>
    </row>
    <row r="33" spans="1:4" ht="15.75">
      <c r="A33" s="26"/>
      <c r="B33" s="47"/>
      <c r="C33" s="66"/>
    </row>
    <row r="34" spans="1:4" ht="31.5">
      <c r="A34" s="24" t="s">
        <v>85</v>
      </c>
      <c r="B34" s="48"/>
      <c r="C34" s="66"/>
    </row>
    <row r="35" spans="1:4" ht="15.75">
      <c r="A35" s="26" t="s">
        <v>86</v>
      </c>
      <c r="B35" s="51">
        <v>16.239073788810007</v>
      </c>
      <c r="C35" s="66"/>
    </row>
    <row r="36" spans="1:4" ht="15.75">
      <c r="A36" s="26" t="s">
        <v>87</v>
      </c>
      <c r="B36" s="51">
        <v>27.458670848100041</v>
      </c>
      <c r="C36" s="66"/>
    </row>
    <row r="37" spans="1:4" ht="15.75">
      <c r="A37" s="26" t="s">
        <v>88</v>
      </c>
      <c r="B37" s="51">
        <v>42.646985152199981</v>
      </c>
      <c r="C37" s="66"/>
    </row>
    <row r="38" spans="1:4" ht="15.75">
      <c r="A38" s="26"/>
      <c r="B38" s="51">
        <v>0</v>
      </c>
      <c r="C38" s="66"/>
    </row>
    <row r="39" spans="1:4" ht="15.75">
      <c r="A39" s="52"/>
      <c r="B39" s="51">
        <v>0</v>
      </c>
      <c r="C39" s="66"/>
    </row>
    <row r="40" spans="1:4" ht="15.75">
      <c r="A40" s="52"/>
      <c r="B40" s="51">
        <v>0</v>
      </c>
      <c r="C40" s="66"/>
    </row>
    <row r="41" spans="1:4" ht="15.75">
      <c r="A41" s="52" t="s">
        <v>50</v>
      </c>
      <c r="B41" s="51">
        <v>0</v>
      </c>
      <c r="C41" s="66"/>
    </row>
    <row r="42" spans="1:4" ht="15.75">
      <c r="A42" s="52" t="s">
        <v>53</v>
      </c>
      <c r="B42" s="51">
        <v>70.218730223500017</v>
      </c>
      <c r="C42" s="66"/>
    </row>
    <row r="43" spans="1:4" ht="15.75">
      <c r="A43" s="52"/>
      <c r="B43" s="51">
        <v>0</v>
      </c>
      <c r="C43" s="66"/>
    </row>
    <row r="44" spans="1:4" ht="15.75">
      <c r="A44" s="52"/>
      <c r="B44" s="51">
        <v>0</v>
      </c>
      <c r="C44" s="66"/>
    </row>
    <row r="45" spans="1:4" ht="15.75">
      <c r="A45" s="24" t="s">
        <v>120</v>
      </c>
      <c r="B45" s="51">
        <v>156.56346001261005</v>
      </c>
      <c r="C45" s="66"/>
    </row>
    <row r="46" spans="1:4" ht="47.25">
      <c r="A46" s="24" t="s">
        <v>89</v>
      </c>
      <c r="B46" s="53"/>
      <c r="C46" s="66"/>
    </row>
    <row r="47" spans="1:4" ht="15.75">
      <c r="A47" s="26" t="s">
        <v>115</v>
      </c>
      <c r="B47" s="58">
        <v>8.0000000000000007E-5</v>
      </c>
      <c r="C47" s="66"/>
      <c r="D47" s="59"/>
    </row>
    <row r="48" spans="1:4" ht="15.75">
      <c r="A48" s="26" t="s">
        <v>116</v>
      </c>
      <c r="B48" s="58">
        <v>4.0000000000000003E-5</v>
      </c>
      <c r="C48" s="66"/>
    </row>
    <row r="49" spans="1:4" ht="15.75">
      <c r="A49" s="52" t="s">
        <v>117</v>
      </c>
      <c r="B49" s="58">
        <v>3.5706E-5</v>
      </c>
      <c r="C49" s="66"/>
      <c r="D49" s="59"/>
    </row>
    <row r="50" spans="1:4" ht="15.75">
      <c r="A50" s="26" t="s">
        <v>118</v>
      </c>
      <c r="B50" s="58">
        <v>1.6000000000000001E-4</v>
      </c>
      <c r="C50" s="66"/>
    </row>
    <row r="51" spans="1:4" ht="15.75">
      <c r="A51" s="26"/>
      <c r="B51" s="58">
        <v>0</v>
      </c>
      <c r="C51" s="66"/>
    </row>
    <row r="52" spans="1:4" ht="15.75">
      <c r="A52" s="52" t="s">
        <v>50</v>
      </c>
      <c r="B52" s="58">
        <v>0</v>
      </c>
      <c r="C52" s="66"/>
    </row>
    <row r="53" spans="1:4" ht="15.75">
      <c r="A53" s="52" t="s">
        <v>53</v>
      </c>
      <c r="B53" s="58">
        <v>-6.2499999999999889E-7</v>
      </c>
      <c r="C53" s="66"/>
    </row>
    <row r="54" spans="1:4" ht="15.75">
      <c r="A54" s="52"/>
      <c r="B54" s="51">
        <v>0</v>
      </c>
      <c r="C54" s="66"/>
    </row>
    <row r="55" spans="1:4" ht="15.75">
      <c r="A55" s="52"/>
      <c r="B55" s="51">
        <v>0</v>
      </c>
      <c r="C55" s="66"/>
    </row>
    <row r="56" spans="1:4" ht="15.75">
      <c r="A56" s="52"/>
      <c r="B56" s="51">
        <v>0</v>
      </c>
      <c r="C56" s="66"/>
    </row>
    <row r="57" spans="1:4" ht="15.75">
      <c r="A57" s="24" t="s">
        <v>90</v>
      </c>
      <c r="B57" s="51">
        <v>2.7508100000000005E-4</v>
      </c>
      <c r="C57" s="66"/>
    </row>
    <row r="58" spans="1:4" ht="15.75">
      <c r="A58" s="50"/>
      <c r="B58" s="54"/>
      <c r="C58" s="66"/>
    </row>
    <row r="59" spans="1:4" ht="47.25">
      <c r="A59" s="24" t="s">
        <v>91</v>
      </c>
      <c r="B59" s="54"/>
      <c r="C59" s="66"/>
    </row>
    <row r="60" spans="1:4" ht="15.75">
      <c r="A60" s="50" t="s">
        <v>92</v>
      </c>
      <c r="B60" s="48"/>
      <c r="C60" s="66"/>
    </row>
    <row r="61" spans="1:4" ht="15.75">
      <c r="A61" s="26"/>
      <c r="B61" s="45">
        <v>0</v>
      </c>
      <c r="C61" s="66"/>
    </row>
    <row r="62" spans="1:4" ht="15.75">
      <c r="A62" s="26"/>
      <c r="B62" s="45">
        <v>0</v>
      </c>
      <c r="C62" s="66"/>
    </row>
    <row r="63" spans="1:4" ht="15.75">
      <c r="A63" s="26"/>
      <c r="B63" s="45">
        <v>0</v>
      </c>
      <c r="C63" s="66"/>
    </row>
    <row r="64" spans="1:4" ht="15.75">
      <c r="A64" s="26"/>
      <c r="B64" s="45">
        <v>0</v>
      </c>
      <c r="C64" s="66"/>
    </row>
    <row r="65" spans="1:3" ht="15.75">
      <c r="A65" s="26"/>
      <c r="B65" s="45"/>
      <c r="C65" s="66"/>
    </row>
    <row r="66" spans="1:3" ht="15.75">
      <c r="A66" s="26" t="s">
        <v>50</v>
      </c>
      <c r="B66" s="45">
        <v>0</v>
      </c>
      <c r="C66" s="66"/>
    </row>
    <row r="67" spans="1:3" ht="15.75">
      <c r="A67" s="26"/>
      <c r="B67" s="45">
        <v>0</v>
      </c>
      <c r="C67" s="66"/>
    </row>
    <row r="68" spans="1:3" ht="15.75">
      <c r="A68" s="26"/>
      <c r="B68" s="45">
        <v>0</v>
      </c>
      <c r="C68" s="66"/>
    </row>
    <row r="69" spans="1:3" ht="15.75">
      <c r="A69" s="26"/>
      <c r="B69" s="45">
        <v>0</v>
      </c>
      <c r="C69" s="66"/>
    </row>
    <row r="70" spans="1:3" ht="15.75">
      <c r="A70" s="50" t="s">
        <v>93</v>
      </c>
      <c r="B70" s="45">
        <v>0</v>
      </c>
      <c r="C70" s="66"/>
    </row>
    <row r="71" spans="1:3" ht="15.75">
      <c r="A71" s="50"/>
      <c r="B71" s="55"/>
      <c r="C71" s="66"/>
    </row>
    <row r="72" spans="1:3" ht="31.5">
      <c r="A72" s="24" t="s">
        <v>94</v>
      </c>
      <c r="B72" s="45"/>
      <c r="C72" s="66"/>
    </row>
    <row r="73" spans="1:3" ht="15.75">
      <c r="A73" s="24" t="s">
        <v>95</v>
      </c>
      <c r="B73" s="45">
        <v>0</v>
      </c>
      <c r="C73" s="66"/>
    </row>
    <row r="74" spans="1:3" ht="15.75">
      <c r="A74" s="26" t="s">
        <v>96</v>
      </c>
      <c r="B74" s="45">
        <v>18.332107200359992</v>
      </c>
      <c r="C74" s="66"/>
    </row>
    <row r="75" spans="1:3" ht="15.75">
      <c r="A75" s="26" t="s">
        <v>97</v>
      </c>
      <c r="B75" s="45">
        <v>21.62526584331998</v>
      </c>
      <c r="C75" s="66"/>
    </row>
    <row r="76" spans="1:3" ht="15.75">
      <c r="A76" s="26" t="s">
        <v>98</v>
      </c>
      <c r="B76" s="45">
        <v>25.520790695849978</v>
      </c>
      <c r="C76" s="66"/>
    </row>
    <row r="77" spans="1:3" ht="15.75">
      <c r="A77" s="26" t="s">
        <v>99</v>
      </c>
      <c r="B77" s="45">
        <v>32.420451133799915</v>
      </c>
      <c r="C77" s="66"/>
    </row>
    <row r="78" spans="1:3" ht="15.75">
      <c r="A78" s="26"/>
      <c r="B78" s="45">
        <v>0</v>
      </c>
      <c r="C78" s="66"/>
    </row>
    <row r="79" spans="1:3" ht="15.75">
      <c r="A79" s="26" t="s">
        <v>50</v>
      </c>
      <c r="B79" s="45">
        <v>0</v>
      </c>
      <c r="C79" s="66"/>
    </row>
    <row r="80" spans="1:3" ht="15.75">
      <c r="A80" s="26" t="s">
        <v>100</v>
      </c>
      <c r="B80" s="45">
        <v>14.857349045529956</v>
      </c>
      <c r="C80" s="66"/>
    </row>
    <row r="81" spans="1:3" ht="15.75">
      <c r="A81" s="26" t="s">
        <v>53</v>
      </c>
      <c r="B81" s="45">
        <v>39.091245806129969</v>
      </c>
      <c r="C81" s="66"/>
    </row>
    <row r="82" spans="1:3" ht="15.75">
      <c r="A82" s="26"/>
      <c r="B82" s="45">
        <v>0</v>
      </c>
      <c r="C82" s="66"/>
    </row>
    <row r="83" spans="1:3" ht="15.75">
      <c r="A83" s="26"/>
      <c r="B83" s="45">
        <v>0</v>
      </c>
      <c r="C83" s="66"/>
    </row>
    <row r="84" spans="1:3" ht="15.75">
      <c r="A84" s="50" t="s">
        <v>101</v>
      </c>
      <c r="B84" s="51">
        <v>151.8472097249898</v>
      </c>
      <c r="C84" s="66"/>
    </row>
    <row r="85" spans="1:3" ht="15.75">
      <c r="A85" s="50"/>
      <c r="B85" s="55"/>
      <c r="C85" s="66"/>
    </row>
    <row r="86" spans="1:3" ht="15.75">
      <c r="A86" s="50" t="s">
        <v>102</v>
      </c>
      <c r="B86" s="55"/>
      <c r="C86" s="66"/>
    </row>
    <row r="87" spans="1:3" ht="15.75">
      <c r="A87" s="26" t="s">
        <v>103</v>
      </c>
      <c r="B87" s="51"/>
      <c r="C87" s="66"/>
    </row>
    <row r="88" spans="1:3" ht="15.75">
      <c r="A88" s="26" t="s">
        <v>104</v>
      </c>
      <c r="B88" s="51"/>
      <c r="C88" s="66"/>
    </row>
    <row r="89" spans="1:3" ht="15.75">
      <c r="A89" s="26" t="s">
        <v>81</v>
      </c>
      <c r="B89" s="51"/>
      <c r="C89" s="66"/>
    </row>
    <row r="90" spans="1:3" ht="15.75">
      <c r="A90" s="50" t="s">
        <v>105</v>
      </c>
      <c r="B90" s="51">
        <v>0</v>
      </c>
      <c r="C90" s="66"/>
    </row>
    <row r="91" spans="1:3" ht="15.75">
      <c r="A91" s="50"/>
      <c r="B91" s="51"/>
      <c r="C91" s="66"/>
    </row>
    <row r="92" spans="1:3" ht="15.75">
      <c r="A92" s="26"/>
      <c r="B92" s="51"/>
      <c r="C92" s="66"/>
    </row>
    <row r="93" spans="1:3" ht="15.75">
      <c r="A93" s="50" t="s">
        <v>106</v>
      </c>
      <c r="B93" s="56"/>
      <c r="C93" s="66"/>
    </row>
    <row r="94" spans="1:3" ht="15.75">
      <c r="A94" s="50" t="s">
        <v>107</v>
      </c>
      <c r="B94" s="51"/>
      <c r="C94" s="66"/>
    </row>
    <row r="95" spans="1:3" ht="15.75">
      <c r="A95" s="26" t="s">
        <v>108</v>
      </c>
      <c r="B95" s="51">
        <v>7.0289780629999994</v>
      </c>
      <c r="C95" s="66"/>
    </row>
    <row r="96" spans="1:3" ht="15.75">
      <c r="A96" s="26" t="s">
        <v>109</v>
      </c>
      <c r="B96" s="51">
        <v>32.756603330000004</v>
      </c>
      <c r="C96" s="66"/>
    </row>
    <row r="97" spans="1:3" ht="15.75">
      <c r="A97" s="26" t="s">
        <v>110</v>
      </c>
      <c r="B97" s="51">
        <v>9.4868429799999987</v>
      </c>
      <c r="C97" s="66"/>
    </row>
    <row r="98" spans="1:3" ht="15.75">
      <c r="A98" s="26" t="s">
        <v>111</v>
      </c>
      <c r="B98" s="51">
        <v>9.1000316100000003</v>
      </c>
      <c r="C98" s="66"/>
    </row>
    <row r="99" spans="1:3" ht="15.75">
      <c r="A99" s="26" t="s">
        <v>111</v>
      </c>
      <c r="B99" s="51">
        <v>0</v>
      </c>
      <c r="C99" s="66"/>
    </row>
    <row r="100" spans="1:3" ht="15.75">
      <c r="A100" s="26" t="s">
        <v>112</v>
      </c>
      <c r="B100" s="51">
        <v>1.6112240899999997</v>
      </c>
      <c r="C100" s="66"/>
    </row>
    <row r="101" spans="1:3" ht="15.75">
      <c r="A101" s="26" t="s">
        <v>53</v>
      </c>
      <c r="B101" s="51">
        <v>0.136553278</v>
      </c>
      <c r="C101" s="66"/>
    </row>
    <row r="102" spans="1:3" ht="15.75">
      <c r="A102" s="26"/>
      <c r="B102" s="51">
        <v>0</v>
      </c>
      <c r="C102" s="66"/>
    </row>
    <row r="103" spans="1:3" ht="15.75">
      <c r="A103" s="26"/>
      <c r="B103" s="51"/>
      <c r="C103" s="66"/>
    </row>
    <row r="104" spans="1:3" ht="15.75">
      <c r="A104" s="50" t="s">
        <v>113</v>
      </c>
      <c r="B104" s="51">
        <v>60.120233351000003</v>
      </c>
      <c r="C104" s="66"/>
    </row>
    <row r="105" spans="1:3" ht="15.75">
      <c r="A105" s="50"/>
      <c r="B105" s="51"/>
      <c r="C105" s="66"/>
    </row>
    <row r="106" spans="1:3" ht="15.75">
      <c r="A106" s="50" t="s">
        <v>114</v>
      </c>
      <c r="B106" s="51">
        <v>1010251.5640177598</v>
      </c>
      <c r="C106" s="66"/>
    </row>
    <row r="107" spans="1:3" ht="15.75">
      <c r="A107" s="67" t="s">
        <v>43</v>
      </c>
      <c r="B107" s="67"/>
    </row>
    <row r="108" spans="1:3" ht="15.75">
      <c r="A108" s="35"/>
      <c r="B108" s="39"/>
    </row>
    <row r="109" spans="1:3" ht="15.75">
      <c r="A109" s="35"/>
      <c r="B109" s="39"/>
    </row>
    <row r="110" spans="1:3" ht="15.75">
      <c r="A110" s="35"/>
      <c r="B110" s="39"/>
    </row>
    <row r="111" spans="1:3" ht="15.75">
      <c r="A111" s="35"/>
      <c r="B111" s="39"/>
    </row>
    <row r="112" spans="1:3" ht="15.75">
      <c r="A112" s="35"/>
      <c r="B112" s="39"/>
    </row>
    <row r="113" spans="1:2" ht="15.75">
      <c r="A113" s="35"/>
      <c r="B113" s="39"/>
    </row>
    <row r="114" spans="1:2" ht="15.75">
      <c r="A114" s="35"/>
      <c r="B114" s="39"/>
    </row>
    <row r="115" spans="1:2" ht="15.75">
      <c r="A115" s="35"/>
      <c r="B115" s="39"/>
    </row>
    <row r="116" spans="1:2" ht="15.75">
      <c r="A116" s="35"/>
      <c r="B116" s="39"/>
    </row>
    <row r="117" spans="1:2" ht="15.75">
      <c r="A117" s="35"/>
      <c r="B117" s="39"/>
    </row>
    <row r="118" spans="1:2" ht="15.75">
      <c r="A118" s="35"/>
      <c r="B118" s="39"/>
    </row>
    <row r="119" spans="1:2" ht="15.75">
      <c r="A119" s="35"/>
      <c r="B119" s="39"/>
    </row>
    <row r="120" spans="1:2" ht="15.75">
      <c r="A120" s="35"/>
      <c r="B120" s="39"/>
    </row>
    <row r="121" spans="1:2" ht="15.75">
      <c r="A121" s="35"/>
      <c r="B121" s="39"/>
    </row>
    <row r="122" spans="1:2" ht="15.75">
      <c r="A122" s="35"/>
      <c r="B122" s="39"/>
    </row>
    <row r="123" spans="1:2" ht="15.75">
      <c r="A123" s="35"/>
      <c r="B123" s="39"/>
    </row>
    <row r="124" spans="1:2" ht="15.75">
      <c r="A124" s="35"/>
      <c r="B124" s="39"/>
    </row>
    <row r="125" spans="1:2" ht="15.75">
      <c r="A125" s="35"/>
      <c r="B125" s="39"/>
    </row>
    <row r="126" spans="1:2" ht="15.75">
      <c r="A126" s="35"/>
      <c r="B126" s="39"/>
    </row>
    <row r="127" spans="1:2" ht="15.75">
      <c r="A127" s="35"/>
      <c r="B127" s="39"/>
    </row>
    <row r="128" spans="1:2" ht="15.75">
      <c r="A128" s="35"/>
      <c r="B128" s="39"/>
    </row>
    <row r="129" spans="1:2" ht="15.75">
      <c r="A129" s="35"/>
      <c r="B129" s="39"/>
    </row>
    <row r="130" spans="1:2" ht="15.75">
      <c r="A130" s="35"/>
      <c r="B130" s="39"/>
    </row>
    <row r="131" spans="1:2" ht="15.75">
      <c r="A131" s="35"/>
      <c r="B131" s="39"/>
    </row>
    <row r="132" spans="1:2" ht="15.75">
      <c r="A132" s="35"/>
      <c r="B132" s="39"/>
    </row>
    <row r="133" spans="1:2" ht="15.75">
      <c r="A133" s="35"/>
      <c r="B133" s="39"/>
    </row>
    <row r="134" spans="1:2" ht="15.75">
      <c r="A134" s="35"/>
      <c r="B134" s="39"/>
    </row>
    <row r="135" spans="1:2" ht="15.75">
      <c r="A135" s="35"/>
      <c r="B135" s="39"/>
    </row>
    <row r="136" spans="1:2" ht="15.75">
      <c r="A136" s="35"/>
      <c r="B136" s="39"/>
    </row>
    <row r="137" spans="1:2" ht="15.75">
      <c r="A137" s="35"/>
      <c r="B137" s="39"/>
    </row>
    <row r="138" spans="1:2" ht="15.75">
      <c r="A138" s="35"/>
      <c r="B138" s="39"/>
    </row>
    <row r="139" spans="1:2" ht="15.75">
      <c r="A139" s="35"/>
      <c r="B139" s="39"/>
    </row>
    <row r="140" spans="1:2" ht="15.75">
      <c r="A140" s="35"/>
      <c r="B140" s="39"/>
    </row>
    <row r="141" spans="1:2" ht="15.75">
      <c r="A141" s="35"/>
      <c r="B141" s="39"/>
    </row>
    <row r="142" spans="1:2" ht="15.75">
      <c r="A142" s="35"/>
      <c r="B142" s="39"/>
    </row>
    <row r="143" spans="1:2" ht="15.75">
      <c r="A143" s="35"/>
      <c r="B143" s="39"/>
    </row>
    <row r="144" spans="1:2" ht="15.75">
      <c r="A144" s="35"/>
      <c r="B144" s="39"/>
    </row>
  </sheetData>
  <mergeCells count="2">
    <mergeCell ref="C1:C106"/>
    <mergeCell ref="A107:B10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נספח 1</vt:lpstr>
      <vt:lpstr>נספח 2</vt:lpstr>
      <vt:lpstr>נספח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אילנה גרוס - גנקין</cp:lastModifiedBy>
  <dcterms:created xsi:type="dcterms:W3CDTF">2026-05-20T11:23:54Z</dcterms:created>
  <dcterms:modified xsi:type="dcterms:W3CDTF">2026-05-26T14:35:36Z</dcterms:modified>
</cp:coreProperties>
</file>