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Altshuler\122022\צדדים קשורים\"/>
    </mc:Choice>
  </mc:AlternateContent>
  <xr:revisionPtr revIDLastSave="0" documentId="8_{0290FCF3-EE42-475E-A548-2FA05FC3B6CB}" xr6:coauthVersionLast="36" xr6:coauthVersionMax="36" xr10:uidLastSave="{00000000-0000-0000-0000-000000000000}"/>
  <bookViews>
    <workbookView xWindow="0" yWindow="0" windowWidth="14370" windowHeight="9600" xr2:uid="{30A0888A-333C-431C-A378-A6276036A0C1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F17" i="7"/>
  <c r="E17" i="7"/>
  <c r="D17" i="7"/>
  <c r="C17" i="7"/>
  <c r="B17" i="7"/>
</calcChain>
</file>

<file path=xl/sharedStrings.xml><?xml version="1.0" encoding="utf-8"?>
<sst xmlns="http://schemas.openxmlformats.org/spreadsheetml/2006/main" count="115" uniqueCount="61">
  <si>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</si>
  <si>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</si>
  <si>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</si>
  <si>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</si>
  <si>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</si>
  <si>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</si>
  <si>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</si>
  <si>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</si>
  <si>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</si>
  <si>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</si>
  <si>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</si>
  <si>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</si>
  <si>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אלטשולר שחם בית השקעות בע"מ</t>
  </si>
  <si>
    <t>ניירות ערך לא סחירים</t>
  </si>
  <si>
    <t>אג"ח קונצרני</t>
  </si>
  <si>
    <t>*אלטשולר אג"ח א- אלטשולר שחם בית השקעות בע"מ</t>
  </si>
  <si>
    <t>1139336</t>
  </si>
  <si>
    <t>A2.il</t>
  </si>
  <si>
    <t>מידרוג</t>
  </si>
  <si>
    <t>סה''כ ניירות ערך לא סחירים</t>
  </si>
  <si>
    <t>סה''כ צד קשור-אלטשולר שחם בית השקעות בע"מ</t>
  </si>
  <si>
    <t>צד קשור- ברבור כחול 1 קרן השקעות פרטית ,שותפות מוגבלת</t>
  </si>
  <si>
    <t>קרנות השקעה</t>
  </si>
  <si>
    <t>*Blue Swan 1- ברבור כחול 1 קרן השקעות פרטית ,שותפות מוגבלת</t>
  </si>
  <si>
    <t>299933650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</si>
  <si>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</si>
  <si>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</si>
  <si>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</si>
  <si>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</si>
  <si>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</si>
  <si>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</si>
  <si>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</si>
  <si>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 xml:space="preserve">                אלטשולר אג"ח א</t>
  </si>
  <si>
    <t>A2</t>
  </si>
  <si>
    <t>סה''כ היקף עסקאות של צד קשור- אלטשולר שחם בית השקעות בע"מ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</si>
  <si>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</si>
  <si>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</si>
  <si>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</si>
  <si>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</si>
  <si>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</si>
  <si>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</si>
  <si>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</si>
  <si>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</si>
  <si>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</si>
  <si>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</si>
  <si>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</si>
  <si>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</si>
  <si>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</si>
  <si>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</si>
  <si>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</si>
  <si>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</si>
  <si>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</si>
  <si>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</si>
  <si>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</si>
  <si>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</si>
  <si>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</si>
  <si>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</si>
  <si>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</si>
  <si>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אלטשולר שחם בית השקעות בע"מ</t>
  </si>
  <si>
    <t>ברבור כחול 1 קרן השקעות פרטית ,שותפות מוגבלת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</si>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</sst>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863026-5E8B-493A-BEDF-6693480B385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(4209) אלטשולר תגמולים ומסלוליה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8B2E65-1FA9-4172-BB75-423E7237D5F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(4209) אלטשולר תגמולים ומסלוליה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EB61C5-5D61-4E2C-B410-BDD041FE440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(4209) אלטשולר תגמולים ומסלוליה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0C5F42-5CDD-40A0-809C-B95C4119DD0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(4209) אלטשולר תגמולים ומסלוליה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969AA7-BE50-4936-86E3-C860AF07815A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(4209) אלטשולר תגמולים ומסלוליה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FF0F21-6A21-4963-B425-C21ECEE252C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(4209) אלטשולר תגמולים ומסלוליה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3445-8D14-4055-8273-CEB190753545}">
  <dimension ref="A9:K17"/>
  <sheetViews>
    <sheetView rightToLeft="1" tabSelected="1" workbookViewId="0">
      <selection activeCell="A27" sqref="A2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47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43</v>
      </c>
      <c r="B10" s="3" t="s">
        <v>44</v>
      </c>
      <c r="C10" s="3" t="s">
        <v>45</v>
      </c>
      <c r="D10" s="16" t="s">
        <v>48</v>
      </c>
      <c r="E10" s="15"/>
      <c r="F10" s="16" t="s">
        <v>52</v>
      </c>
      <c r="G10" s="15"/>
      <c r="H10" s="16" t="s">
        <v>54</v>
      </c>
      <c r="I10" s="15"/>
      <c r="J10" s="16" t="s">
        <v>56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49</v>
      </c>
      <c r="E11" s="2" t="s">
        <v>50</v>
      </c>
      <c r="F11" s="2" t="s">
        <v>49</v>
      </c>
      <c r="G11" s="2" t="s">
        <v>50</v>
      </c>
      <c r="H11" s="2" t="s">
        <v>49</v>
      </c>
      <c r="I11" s="2" t="s">
        <v>50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46</v>
      </c>
      <c r="C13" s="15"/>
      <c r="D13" s="15" t="s">
        <v>51</v>
      </c>
      <c r="E13" s="15"/>
      <c r="F13" s="15" t="s">
        <v>53</v>
      </c>
      <c r="G13" s="15"/>
      <c r="H13" s="15" t="s">
        <v>55</v>
      </c>
      <c r="I13" s="15"/>
      <c r="J13" s="15" t="s">
        <v>57</v>
      </c>
      <c r="K13" s="15"/>
    </row>
    <row r="14" spans="1:11" ht="15" x14ac:dyDescent="0.25">
      <c r="A14" s="1" t="s">
        <v>58</v>
      </c>
      <c r="B14" s="5">
        <v>5057.1499999999996</v>
      </c>
      <c r="C14">
        <v>0.01</v>
      </c>
      <c r="F14">
        <v>0</v>
      </c>
      <c r="G14" s="5">
        <v>-5080.1099999999997</v>
      </c>
    </row>
    <row r="15" spans="1:11" ht="15" x14ac:dyDescent="0.25">
      <c r="A15" s="1" t="s">
        <v>59</v>
      </c>
      <c r="B15" s="5">
        <v>15996.41</v>
      </c>
      <c r="C15">
        <v>0.03</v>
      </c>
    </row>
    <row r="17" spans="1:11" ht="15" x14ac:dyDescent="0.25">
      <c r="A17" s="17" t="s">
        <v>60</v>
      </c>
      <c r="B17" s="17">
        <f>SUM(B14:B16)</f>
        <v>21053.559999999998</v>
      </c>
      <c r="C17" s="17">
        <f>SUM(C14:C16)</f>
        <v>0.04</v>
      </c>
      <c r="D17" s="17">
        <f>SUM(D14:D16)</f>
        <v>0</v>
      </c>
      <c r="E17" s="17">
        <f>SUM(E14:E16)</f>
        <v>0</v>
      </c>
      <c r="F17" s="17">
        <f>SUM(F14:F16)</f>
        <v>0</v>
      </c>
      <c r="G17" s="17">
        <f>SUM(G14:G16)</f>
        <v>-5080.1099999999997</v>
      </c>
      <c r="H17" s="17">
        <f>SUM(H14:H16)</f>
        <v>0</v>
      </c>
      <c r="I17" s="17">
        <f>SUM(I14:I16)</f>
        <v>0</v>
      </c>
      <c r="J17" s="17">
        <f>SUM(J14:J16)</f>
        <v>0</v>
      </c>
      <c r="K17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C398-3BD6-4326-A993-FF1383FB438F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40</v>
      </c>
      <c r="C10" s="3" t="s">
        <v>0</v>
      </c>
      <c r="D10" s="3" t="s">
        <v>8</v>
      </c>
      <c r="E10" s="3" t="s">
        <v>41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153B-6BF6-46D9-9679-7B526D247241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30</v>
      </c>
      <c r="C10" s="3" t="s">
        <v>0</v>
      </c>
      <c r="D10" s="3" t="s">
        <v>8</v>
      </c>
      <c r="E10" s="3" t="s">
        <v>36</v>
      </c>
      <c r="F10" s="3" t="s">
        <v>37</v>
      </c>
      <c r="G10" s="3" t="s">
        <v>38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7E4B-78A3-4D0E-894F-392373E2A878}">
  <dimension ref="A10:J25"/>
  <sheetViews>
    <sheetView rightToLeft="1" workbookViewId="0">
      <selection activeCell="A12" sqref="A12:J25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6" t="s">
        <v>12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  <c r="J12" s="7"/>
    </row>
    <row r="13" spans="1:10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7" t="s">
        <v>32</v>
      </c>
      <c r="B15" s="7">
        <v>1139336</v>
      </c>
      <c r="C15" s="14">
        <v>44843</v>
      </c>
      <c r="D15" s="7" t="s">
        <v>33</v>
      </c>
      <c r="E15" s="7" t="s">
        <v>18</v>
      </c>
      <c r="F15" s="7">
        <v>2.92</v>
      </c>
      <c r="G15" s="7">
        <v>0.4</v>
      </c>
      <c r="H15" s="7">
        <v>-142.94</v>
      </c>
      <c r="I15" s="7"/>
      <c r="J15" s="7"/>
    </row>
    <row r="16" spans="1:10" x14ac:dyDescent="0.2">
      <c r="A16" s="7" t="s">
        <v>32</v>
      </c>
      <c r="B16" s="7">
        <v>1139336</v>
      </c>
      <c r="C16" s="14">
        <v>44843</v>
      </c>
      <c r="D16" s="7" t="s">
        <v>33</v>
      </c>
      <c r="E16" s="7" t="s">
        <v>18</v>
      </c>
      <c r="F16" s="7">
        <v>2.92</v>
      </c>
      <c r="G16" s="7">
        <v>0.39</v>
      </c>
      <c r="H16" s="7">
        <v>-139.80000000000001</v>
      </c>
      <c r="I16" s="7"/>
      <c r="J16" s="7"/>
    </row>
    <row r="17" spans="1:10" x14ac:dyDescent="0.2">
      <c r="A17" s="7" t="s">
        <v>32</v>
      </c>
      <c r="B17" s="7">
        <v>1139336</v>
      </c>
      <c r="C17" s="14">
        <v>44843</v>
      </c>
      <c r="D17" s="7" t="s">
        <v>33</v>
      </c>
      <c r="E17" s="7" t="s">
        <v>18</v>
      </c>
      <c r="F17" s="7">
        <v>2.92</v>
      </c>
      <c r="G17" s="7">
        <v>1.85</v>
      </c>
      <c r="H17" s="7">
        <v>-661.88</v>
      </c>
      <c r="I17" s="7"/>
      <c r="J17" s="7"/>
    </row>
    <row r="18" spans="1:10" x14ac:dyDescent="0.2">
      <c r="A18" s="7" t="s">
        <v>32</v>
      </c>
      <c r="B18" s="7">
        <v>1139336</v>
      </c>
      <c r="C18" s="14">
        <v>44843</v>
      </c>
      <c r="D18" s="7" t="s">
        <v>33</v>
      </c>
      <c r="E18" s="7" t="s">
        <v>18</v>
      </c>
      <c r="F18" s="7">
        <v>2.92</v>
      </c>
      <c r="G18" s="7">
        <v>0.17</v>
      </c>
      <c r="H18" s="7">
        <v>-60.55</v>
      </c>
      <c r="I18" s="7"/>
      <c r="J18" s="7"/>
    </row>
    <row r="19" spans="1:10" x14ac:dyDescent="0.2">
      <c r="A19" s="7" t="s">
        <v>32</v>
      </c>
      <c r="B19" s="7">
        <v>1139336</v>
      </c>
      <c r="C19" s="14">
        <v>44843</v>
      </c>
      <c r="D19" s="7" t="s">
        <v>33</v>
      </c>
      <c r="E19" s="7" t="s">
        <v>18</v>
      </c>
      <c r="F19" s="7">
        <v>2.92</v>
      </c>
      <c r="G19" s="7">
        <v>0.38</v>
      </c>
      <c r="H19" s="7">
        <v>-137.52000000000001</v>
      </c>
      <c r="I19" s="7"/>
      <c r="J19" s="7"/>
    </row>
    <row r="20" spans="1:10" x14ac:dyDescent="0.2">
      <c r="A20" s="7" t="s">
        <v>32</v>
      </c>
      <c r="B20" s="7">
        <v>1139336</v>
      </c>
      <c r="C20" s="14">
        <v>44843</v>
      </c>
      <c r="D20" s="7" t="s">
        <v>33</v>
      </c>
      <c r="E20" s="7" t="s">
        <v>18</v>
      </c>
      <c r="F20" s="7">
        <v>2.92</v>
      </c>
      <c r="G20" s="7">
        <v>11</v>
      </c>
      <c r="H20" s="10">
        <v>-3937.42</v>
      </c>
      <c r="I20" s="7"/>
      <c r="J20" s="7"/>
    </row>
    <row r="21" spans="1:10" ht="15.75" x14ac:dyDescent="0.25">
      <c r="A21" s="8" t="s">
        <v>19</v>
      </c>
      <c r="B21" s="7"/>
      <c r="C21" s="7"/>
      <c r="D21" s="7"/>
      <c r="E21" s="7"/>
      <c r="F21" s="7"/>
      <c r="G21" s="7"/>
      <c r="H21" s="13">
        <v>-5080.1099999999997</v>
      </c>
      <c r="I21" s="7"/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12" t="s">
        <v>34</v>
      </c>
      <c r="B23" s="7"/>
      <c r="C23" s="7"/>
      <c r="D23" s="7"/>
      <c r="E23" s="7"/>
      <c r="F23" s="7"/>
      <c r="G23" s="7"/>
      <c r="H23" s="13">
        <v>-5080.1099999999997</v>
      </c>
      <c r="I23" s="7"/>
      <c r="J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5.75" x14ac:dyDescent="0.25">
      <c r="A25" s="12" t="s">
        <v>35</v>
      </c>
      <c r="B25" s="7"/>
      <c r="C25" s="7"/>
      <c r="D25" s="7"/>
      <c r="E25" s="7"/>
      <c r="F25" s="7"/>
      <c r="G25" s="7"/>
      <c r="H25" s="13">
        <v>-5080.1099999999997</v>
      </c>
      <c r="I25" s="7"/>
      <c r="J25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64D0-85DC-49D0-BD80-556038976C25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27</v>
      </c>
      <c r="J10" s="2"/>
      <c r="K10" s="3" t="s">
        <v>28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29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64D9-34A3-44F2-8158-717549D20505}">
  <dimension ref="A10:K28"/>
  <sheetViews>
    <sheetView rightToLeft="1" workbookViewId="0">
      <selection activeCell="B23" sqref="B23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 t="s">
        <v>17</v>
      </c>
      <c r="D15" s="7" t="s">
        <v>18</v>
      </c>
      <c r="E15" s="7">
        <v>2.92</v>
      </c>
      <c r="F15" s="7">
        <v>0.79</v>
      </c>
      <c r="G15" s="7">
        <v>5.35</v>
      </c>
      <c r="H15" s="7">
        <v>14.23</v>
      </c>
      <c r="I15" s="10">
        <v>5057.1499999999996</v>
      </c>
      <c r="J15" s="7">
        <v>0.01</v>
      </c>
    </row>
    <row r="16" spans="1:11" x14ac:dyDescent="0.2">
      <c r="A16" s="8" t="s">
        <v>19</v>
      </c>
      <c r="B16" s="7"/>
      <c r="C16" s="7"/>
      <c r="D16" s="7"/>
      <c r="E16" s="7"/>
      <c r="F16" s="7"/>
      <c r="G16" s="7"/>
      <c r="H16" s="7"/>
      <c r="I16" s="11">
        <v>5057.1499999999996</v>
      </c>
      <c r="J16" s="8">
        <v>0.01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20</v>
      </c>
      <c r="B18" s="7"/>
      <c r="C18" s="7"/>
      <c r="D18" s="7"/>
      <c r="E18" s="7"/>
      <c r="F18" s="7"/>
      <c r="G18" s="7"/>
      <c r="H18" s="7"/>
      <c r="I18" s="13">
        <v>5057.1499999999996</v>
      </c>
      <c r="J18" s="12">
        <v>0.01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21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22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23</v>
      </c>
      <c r="B23" s="7" t="s">
        <v>24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13.82</v>
      </c>
      <c r="I23" s="10">
        <v>15996.41</v>
      </c>
      <c r="J23" s="7">
        <v>0.03</v>
      </c>
    </row>
    <row r="24" spans="1:10" x14ac:dyDescent="0.2">
      <c r="A24" s="8" t="s">
        <v>19</v>
      </c>
      <c r="B24" s="7"/>
      <c r="C24" s="7"/>
      <c r="D24" s="7"/>
      <c r="E24" s="7"/>
      <c r="F24" s="7"/>
      <c r="G24" s="7"/>
      <c r="H24" s="7"/>
      <c r="I24" s="11">
        <v>15996.41</v>
      </c>
      <c r="J24" s="8">
        <v>0.03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25</v>
      </c>
      <c r="B26" s="7"/>
      <c r="C26" s="7"/>
      <c r="D26" s="7"/>
      <c r="E26" s="7"/>
      <c r="F26" s="7"/>
      <c r="G26" s="7"/>
      <c r="H26" s="7"/>
      <c r="I26" s="13">
        <v>15996.41</v>
      </c>
      <c r="J26" s="12">
        <v>0.03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12" t="s">
        <v>26</v>
      </c>
      <c r="B28" s="7"/>
      <c r="C28" s="7"/>
      <c r="D28" s="7"/>
      <c r="E28" s="7"/>
      <c r="F28" s="7"/>
      <c r="G28" s="7"/>
      <c r="H28" s="7"/>
      <c r="I28" s="13">
        <v>21053.56</v>
      </c>
      <c r="J28" s="12">
        <v>0.04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3160-C04F-4BA4-B573-C784690CAE7B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2023-02-21T13:23:02Z</dcterms:created>
  <dcterms:modified xsi:type="dcterms:W3CDTF">2023-02-21T13:32:49Z</dcterms:modified>
</cp:coreProperties>
</file>