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 1222\"/>
    </mc:Choice>
  </mc:AlternateContent>
  <xr:revisionPtr revIDLastSave="0" documentId="13_ncr:1_{A3FB8633-732D-4EDE-B7A0-518AA05E2994}" xr6:coauthVersionLast="36" xr6:coauthVersionMax="36" xr10:uidLastSave="{00000000-0000-0000-0000-000000000000}"/>
  <bookViews>
    <workbookView xWindow="0" yWindow="105" windowWidth="24240" windowHeight="12585" firstSheet="17" activeTab="22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<sst xmlns="http://schemas.openxmlformats.org/spreadsheetml/2006/main" count="4858" uniqueCount="1685">
  <si>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</si>
  <si>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</si>
  <si>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</si>
  <si>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</si>
  <si>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</si>
  <si>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</si>
  <si>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</si>
  <si>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</si>
  <si>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</si>
  <si>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</si>
  <si>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</si>
  <si>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</si>
  <si>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</si>
  <si>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</si>
  <si>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</si>
  <si>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</si>
  <si>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</si>
  <si>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</si>
  <si>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</si>
  <si>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</si>
  <si>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</si>
  <si>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</si>
  <si>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</si>
  <si>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</si>
  <si>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</si>
  <si>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</si>
  <si>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</si>
  <si>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</si>
  <si>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</si>
  <si>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</si>
  <si>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</si>
  <si>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</si>
  <si>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</si>
  <si>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</si>
  <si>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</si>
  <si>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</si>
  <si>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</si>
  <si>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</si>
  <si>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</si>
  <si>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</si>
  <si>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</si>
  <si>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</si>
  <si>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</si>
  <si>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</si>
  <si>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</si>
  <si>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</si>
  <si>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</si>
  <si>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</si>
  <si>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</si>
  <si>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</si>
  <si>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</si>
  <si>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</si>
  <si>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</si>
  <si>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</si>
  <si>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</si>
  <si>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</si>
  <si>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</si>
  <si>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</si>
  <si>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</si>
  <si>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</si>
  <si>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</si>
  <si>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</si>
  <si>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</si>
  <si>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</si>
  <si>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</si>
  <si>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</si>
  <si>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</si>
  <si>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</si>
  <si>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</si>
  <si>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</si>
  <si>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</si>
  <si>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</si>
  <si>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</si>
  <si>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</si>
  <si>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</si>
  <si>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</si>
  <si>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</si>
  <si>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</si>
  <si>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</si>
  <si>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</si>
  <si>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</si>
  <si>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</si>
  <si>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</si>
  <si>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</si>
  <si>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</si>
  <si>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</si>
  <si>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</si>
  <si>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</si>
  <si>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</si>
  <si>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</si>
  <si>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</si>
  <si>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</si>
  <si>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</si>
  <si>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</si>
  <si>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</si>
  <si>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</si>
  <si>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</si>
  <si>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</si>
  <si>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</si>
  <si>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</si>
  <si>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</si>
  <si>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</si>
  <si>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</si>
  <si>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</si>
  <si>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</si>
  <si>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</si>
  <si>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</si>
  <si>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</si>
  <si>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</si>
  <si>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</si>
  <si>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</si>
  <si>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</si>
  <si>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</si>
  <si>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</si>
  <si>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</si>
  <si>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</si>
  <si>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</si>
  <si>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</si>
  <si>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</si>
  <si>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</si>
  <si>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</si>
  <si>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</si>
  <si>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</si>
  <si>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</si>
  <si>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</si>
  <si>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</si>
  <si>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</si>
  <si>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</si>
  <si>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</si>
  <si>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</si>
  <si>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</si>
  <si>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</si>
  <si>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</si>
  <si>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</si>
  <si>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</si>
  <si>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</si>
  <si>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</si>
  <si>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</si>
  <si>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</si>
  <si>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</si>
  <si>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</si>
  <si>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</si>
  <si>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</si>
  <si>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</si>
  <si>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</si>
  <si>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</si>
  <si>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</si>
  <si>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</si>
  <si>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</si>
  <si>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</si>
  <si>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</si>
  <si>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</si>
  <si>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</si>
  <si>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</si>
  <si>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</si>
  <si>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</si>
  <si>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</si>
  <si>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</si>
  <si>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</si>
  <si>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</si>
  <si>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</si>
  <si>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</si>
  <si>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</si>
  <si>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</si>
  <si>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</si>
  <si>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</si>
  <si>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</si>
  <si>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</si>
  <si>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</si>
  <si>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</si>
  <si>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</si>
  <si>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</si>
  <si>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</si>
  <si>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</si>
  <si>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</si>
  <si>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</si>
  <si>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</si>
  <si>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</si>
  <si>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</si>
  <si>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</si>
  <si>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</si>
  <si>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</si>
  <si>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</si>
  <si>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</si>
  <si>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</si>
  <si>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</si>
  <si>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</si>
  <si>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</si>
  <si>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</si>
  <si>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</si>
  <si>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</si>
  <si>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</si>
  <si>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</si>
  <si>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</si>
  <si>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</si>
  <si>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</si>
  <si>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</si>
  <si>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</si>
  <si>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</si>
  <si>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</si>
  <si>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</si>
  <si>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</si>
  <si>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</si>
  <si>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</si>
  <si>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</si>
  <si>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</si>
  <si>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</si>
  <si>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</si>
  <si>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</si>
  <si>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</si>
  <si>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</si>
  <si>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</si>
  <si>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</si>
  <si>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</si>
  <si>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</si>
  <si>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</si>
  <si>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</si>
  <si>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</si>
  <si>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</si>
  <si>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</si>
  <si>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</si>
  <si>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</si>
  <si>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</si>
  <si>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</si>
  <si>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</si>
  <si>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</si>
  <si>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</si>
  <si>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</si>
  <si>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</si>
  <si>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</si>
  <si>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</si>
  <si>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</si>
  <si>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</si>
  <si>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</si>
  <si>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פועלים- לאומי</t>
  </si>
  <si>
    <t>299939790- 10-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</si>
  <si>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</si>
  <si>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</si>
  <si>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</si>
  <si>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</si>
  <si>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</si>
  <si>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</si>
  <si>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</si>
  <si>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</si>
  <si>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</si>
  <si>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</si>
  <si>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</si>
  <si>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</si>
  <si>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</si>
  <si>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</si>
  <si>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 צמודה 1131- גליל</t>
  </si>
  <si>
    <t>1172220</t>
  </si>
  <si>
    <t>13/04/21</t>
  </si>
  <si>
    <t>ממשלתית צמודה 0.5% 0529- גליל</t>
  </si>
  <si>
    <t>1157023</t>
  </si>
  <si>
    <t>02/09/19</t>
  </si>
  <si>
    <t>ממשלתית צמודה 0726- גליל</t>
  </si>
  <si>
    <t>1169564</t>
  </si>
  <si>
    <t>13/09/21</t>
  </si>
  <si>
    <t>סה"כ לא צמודות</t>
  </si>
  <si>
    <t>סה"כ מלווה קצר מועד</t>
  </si>
  <si>
    <t>מ.ק.מ 413- בנק ישראל- מק"מ</t>
  </si>
  <si>
    <t>8230419</t>
  </si>
  <si>
    <t>05/04/22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</si>
  <si>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</si>
  <si>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</si>
  <si>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</si>
  <si>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</si>
  <si>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</si>
  <si>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31/10/22</t>
  </si>
  <si>
    <t>מלווה קצר מועד 313- בנק ישראל- מק"מ</t>
  </si>
  <si>
    <t>8230310</t>
  </si>
  <si>
    <t>14/06/22</t>
  </si>
  <si>
    <t>מלווה קצר מועד 713- בנק ישראל- מק"מ</t>
  </si>
  <si>
    <t>8230716</t>
  </si>
  <si>
    <t>21/07/22</t>
  </si>
  <si>
    <t>מקמ 113- בנק ישראל- מק"מ</t>
  </si>
  <si>
    <t>8230112</t>
  </si>
  <si>
    <t>06/01/22</t>
  </si>
  <si>
    <t>מקמ 1213- בנק ישראל- מק"מ</t>
  </si>
  <si>
    <t>8231219</t>
  </si>
  <si>
    <t>06/12/22</t>
  </si>
  <si>
    <t>מקמ 813</t>
  </si>
  <si>
    <t>8230815</t>
  </si>
  <si>
    <t>02/08/22</t>
  </si>
  <si>
    <t>סה"כ שחר</t>
  </si>
  <si>
    <t>ממשל שקלית 0723- שחר</t>
  </si>
  <si>
    <t>1167105</t>
  </si>
  <si>
    <t>04/11/21</t>
  </si>
  <si>
    <t>ממשלתי שקלי 324- שחר</t>
  </si>
  <si>
    <t>1130848</t>
  </si>
  <si>
    <t>08/12/14</t>
  </si>
  <si>
    <t>ממשלתית שקלית 1.5% 11/23- שחר</t>
  </si>
  <si>
    <t>1155068</t>
  </si>
  <si>
    <t>08/11/21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</si>
  <si>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</si>
  <si>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</si>
  <si>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</si>
  <si>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</si>
  <si>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Bills</t>
  </si>
  <si>
    <t>US91282CDM01</t>
  </si>
  <si>
    <t>FWB</t>
  </si>
  <si>
    <t>Aaa</t>
  </si>
  <si>
    <t>Moodys</t>
  </si>
  <si>
    <t>09/12/21</t>
  </si>
  <si>
    <t>T 0 3/4 12/31/23- US TREASURY Bills</t>
  </si>
  <si>
    <t>US91282CDR97</t>
  </si>
  <si>
    <t>29/09/22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</si>
  <si>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</si>
  <si>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</si>
  <si>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</si>
  <si>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</si>
  <si>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</si>
  <si>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</si>
  <si>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</si>
  <si>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</si>
  <si>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</si>
  <si>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</si>
  <si>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</si>
  <si>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</si>
  <si>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</si>
  <si>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</si>
  <si>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</si>
  <si>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</si>
  <si>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</si>
  <si>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</si>
  <si>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</si>
  <si>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</si>
  <si>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</si>
  <si>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</si>
  <si>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</si>
  <si>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</si>
  <si>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</si>
  <si>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</si>
  <si>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מזרחי טפחות הנפ 9/24- מזרחי טפחות חברה להנפקות בע"מ</t>
  </si>
  <si>
    <t>2310217</t>
  </si>
  <si>
    <t>24/08/21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</si>
  <si>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</si>
  <si>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</si>
  <si>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</si>
  <si>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</si>
  <si>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</si>
  <si>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</si>
  <si>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</si>
  <si>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</si>
  <si>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</si>
  <si>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</si>
  <si>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</si>
  <si>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</si>
  <si>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23/08/21</t>
  </si>
  <si>
    <t>פועלים הנפ אגח 32- הפועלים הנפקות בע"מ</t>
  </si>
  <si>
    <t>1940535</t>
  </si>
  <si>
    <t>08/08/11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</si>
  <si>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</si>
  <si>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</si>
  <si>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</si>
  <si>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</si>
  <si>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</si>
  <si>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</si>
  <si>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</si>
  <si>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</si>
  <si>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</si>
  <si>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</si>
  <si>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</si>
  <si>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</si>
  <si>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</si>
  <si>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</si>
  <si>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</si>
  <si>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</si>
  <si>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</si>
  <si>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</si>
  <si>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</si>
  <si>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</si>
  <si>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</si>
  <si>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</si>
  <si>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</si>
  <si>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</si>
  <si>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</si>
  <si>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</si>
  <si>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</si>
  <si>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</si>
  <si>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</si>
  <si>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</si>
  <si>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S&amp;P</t>
  </si>
  <si>
    <t>06/11/17</t>
  </si>
  <si>
    <t>Ndaq 1.75 28/03/2029- NASDAQ OMX GROUP</t>
  </si>
  <si>
    <t>XS1843442622</t>
  </si>
  <si>
    <t>11027</t>
  </si>
  <si>
    <t>Diversified Financials</t>
  </si>
  <si>
    <t>BBB+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</si>
  <si>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</si>
  <si>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</si>
  <si>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</si>
  <si>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</si>
  <si>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</si>
  <si>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</si>
  <si>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</si>
  <si>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</si>
  <si>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</si>
  <si>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</si>
  <si>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</si>
  <si>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</si>
  <si>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</si>
  <si>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</si>
  <si>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</si>
  <si>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</si>
  <si>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</si>
  <si>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</si>
  <si>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</si>
  <si>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</si>
  <si>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</si>
  <si>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</si>
  <si>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</si>
  <si>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</si>
  <si>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</si>
  <si>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</si>
  <si>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</si>
  <si>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</si>
  <si>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</si>
  <si>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</si>
  <si>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</si>
  <si>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</si>
  <si>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</si>
  <si>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</si>
  <si>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</si>
  <si>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</si>
  <si>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</si>
  <si>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</si>
  <si>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</si>
  <si>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</si>
  <si>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</si>
  <si>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</si>
  <si>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</si>
  <si>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</si>
  <si>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</si>
  <si>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</si>
  <si>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</si>
  <si>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</si>
  <si>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</si>
  <si>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</si>
  <si>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</si>
  <si>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</si>
  <si>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</si>
  <si>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</si>
  <si>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</si>
  <si>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</si>
  <si>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</si>
  <si>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</si>
  <si>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</si>
  <si>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</si>
  <si>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</si>
  <si>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</si>
  <si>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</si>
  <si>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</si>
  <si>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</si>
  <si>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</si>
  <si>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</si>
  <si>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</si>
  <si>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</si>
  <si>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</si>
  <si>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</si>
  <si>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</si>
  <si>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</si>
  <si>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</si>
  <si>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</si>
  <si>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</si>
  <si>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</si>
  <si>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</si>
  <si>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</si>
  <si>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</si>
  <si>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</si>
  <si>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</si>
  <si>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</si>
  <si>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</si>
  <si>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 פי סי אנרגיה חסום 28.03.23- או.פי.סי. אנרגיה בע"מ</t>
  </si>
  <si>
    <t>11415718</t>
  </si>
  <si>
    <t>אנלייט אנרגיה חסום 07052020- אנלייט אנרגיה מתחדשת בע"מ</t>
  </si>
  <si>
    <t>7200110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</si>
  <si>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</si>
  <si>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</si>
  <si>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</si>
  <si>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</si>
  <si>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</si>
  <si>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</si>
  <si>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</si>
  <si>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</si>
  <si>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</si>
  <si>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</si>
  <si>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</si>
  <si>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</si>
  <si>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</si>
  <si>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</si>
  <si>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</si>
  <si>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</si>
  <si>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</si>
  <si>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</si>
  <si>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</si>
  <si>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</si>
  <si>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</si>
  <si>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</si>
  <si>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</si>
  <si>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</si>
  <si>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</si>
  <si>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</si>
  <si>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</si>
  <si>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</si>
  <si>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</si>
  <si>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</si>
  <si>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</si>
  <si>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</si>
  <si>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</si>
  <si>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</si>
  <si>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</si>
  <si>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</si>
  <si>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</si>
  <si>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</si>
  <si>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</si>
  <si>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</si>
  <si>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</si>
  <si>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</si>
  <si>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</si>
  <si>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</si>
  <si>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אינרג'יקס- חסום 16.02.2023- אנרג'יקס אנרגיות מתחדשות בע"מ</t>
  </si>
  <si>
    <t>11233550</t>
  </si>
  <si>
    <t>513901371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</si>
  <si>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</si>
  <si>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</si>
  <si>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</si>
  <si>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</si>
  <si>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</si>
  <si>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</si>
  <si>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</si>
  <si>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</si>
  <si>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</si>
  <si>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</si>
  <si>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</si>
  <si>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</si>
  <si>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</si>
  <si>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</si>
  <si>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</si>
  <si>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</si>
  <si>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</si>
  <si>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</si>
  <si>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</si>
  <si>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</si>
  <si>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</si>
  <si>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</si>
  <si>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</si>
  <si>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</si>
  <si>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</si>
  <si>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</si>
  <si>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</si>
  <si>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</si>
  <si>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</si>
  <si>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</si>
  <si>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</si>
  <si>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</si>
  <si>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</si>
  <si>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</si>
  <si>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</si>
  <si>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</si>
  <si>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</si>
  <si>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</si>
  <si>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</si>
  <si>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</si>
  <si>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</si>
  <si>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</si>
  <si>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</si>
  <si>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</si>
  <si>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</si>
  <si>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</si>
  <si>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</si>
  <si>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</si>
  <si>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</si>
  <si>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</si>
  <si>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</si>
  <si>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</si>
  <si>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</si>
  <si>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</si>
  <si>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</si>
  <si>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</si>
  <si>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</si>
  <si>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</si>
  <si>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</si>
  <si>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</si>
  <si>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</si>
  <si>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</si>
  <si>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נאוי- קבוצת האחים נאוי בע"מ</t>
  </si>
  <si>
    <t>208017</t>
  </si>
  <si>
    <t>520036070</t>
  </si>
  <si>
    <t>קדימהסטם זכויות 4- קדימהסטם בע"מ</t>
  </si>
  <si>
    <t>1191840</t>
  </si>
  <si>
    <t>514192558</t>
  </si>
  <si>
    <t>ביוטכנולוגיה</t>
  </si>
  <si>
    <t>קדימהסטם- קדימהסטם בע"מ</t>
  </si>
  <si>
    <t>1128461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</si>
  <si>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</si>
  <si>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</si>
  <si>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</si>
  <si>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</si>
  <si>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</si>
  <si>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</si>
  <si>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מספנות ישראל- תעשיות מספנות ישראל בע"מ</t>
  </si>
  <si>
    <t>1168533</t>
  </si>
  <si>
    <t>516084753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</si>
  <si>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</si>
  <si>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</si>
  <si>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</si>
  <si>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</si>
  <si>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</si>
  <si>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</si>
  <si>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</si>
  <si>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</si>
  <si>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</si>
  <si>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</si>
  <si>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סקופ - חסום אלטשולר- קבוצת סקופ מתכות בע"מ</t>
  </si>
  <si>
    <t>2880193</t>
  </si>
  <si>
    <t>וילאר- וילאר אינטרנשיונל בע"מ</t>
  </si>
  <si>
    <t>416016</t>
  </si>
  <si>
    <t>520038910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</si>
  <si>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</si>
  <si>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</si>
  <si>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</si>
  <si>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</si>
  <si>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</si>
  <si>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</si>
  <si>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איביאי בית השקעות- אי.בי.אי. בית השקעות בע"מ(ישן)</t>
  </si>
  <si>
    <t>175018</t>
  </si>
  <si>
    <t>520034356</t>
  </si>
  <si>
    <t>סה"כ call 001 אופציות</t>
  </si>
  <si>
    <t>ZIM US Equity- צים שירותי ספנות משולבים בע"מ</t>
  </si>
  <si>
    <t>IL0065100930</t>
  </si>
  <si>
    <t>NYSE</t>
  </si>
  <si>
    <t>520015041</t>
  </si>
  <si>
    <t>Transportation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</si>
  <si>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</si>
  <si>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</si>
  <si>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</si>
  <si>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</si>
  <si>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</si>
  <si>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</si>
  <si>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</si>
  <si>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</si>
  <si>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</si>
  <si>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</si>
  <si>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</si>
  <si>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</si>
  <si>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</si>
  <si>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</si>
  <si>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</si>
  <si>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</si>
  <si>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Lgi homes- Lgi Homes inc</t>
  </si>
  <si>
    <t>US50187T1060</t>
  </si>
  <si>
    <t>NASDAQ</t>
  </si>
  <si>
    <t>13044</t>
  </si>
  <si>
    <t>Consumer Durables &amp; Apparel</t>
  </si>
  <si>
    <t>ECARX HOLDING-27- Sony Corporatin</t>
  </si>
  <si>
    <t>KYG292011114</t>
  </si>
  <si>
    <t>12158</t>
  </si>
  <si>
    <t>Sony Corp- Sony Corporatin</t>
  </si>
  <si>
    <t>JP3435000009</t>
  </si>
  <si>
    <t>JPX</t>
  </si>
  <si>
    <t>Unilever NV- UNILEVER</t>
  </si>
  <si>
    <t>GB00B10RZP78</t>
  </si>
  <si>
    <t>10444</t>
  </si>
  <si>
    <t>Food &amp; Staples Retailing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</si>
  <si>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</si>
  <si>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</si>
  <si>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</si>
  <si>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</si>
  <si>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</si>
  <si>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</si>
  <si>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</si>
  <si>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</si>
  <si>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</si>
  <si>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</si>
  <si>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</si>
  <si>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</si>
  <si>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Eloxx Pharmaceuticals Inc- Eloxx Pharmaceuticals Inc</t>
  </si>
  <si>
    <t>US29014R2022</t>
  </si>
  <si>
    <t>13074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</si>
  <si>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</si>
  <si>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</si>
  <si>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</si>
  <si>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</si>
  <si>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</si>
  <si>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</si>
  <si>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</si>
  <si>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</si>
  <si>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</si>
  <si>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</si>
  <si>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</si>
  <si>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</si>
  <si>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</si>
  <si>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</si>
  <si>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</si>
  <si>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A.P Moeller Maersk- A.P Moeller- Maersk</t>
  </si>
  <si>
    <t>DK0010244508</t>
  </si>
  <si>
    <t>12784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</si>
  <si>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</si>
  <si>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</si>
  <si>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</si>
  <si>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</si>
  <si>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</si>
  <si>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</si>
  <si>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 Asset Managment ireland</t>
  </si>
  <si>
    <t>US4642867729</t>
  </si>
  <si>
    <t>27796</t>
  </si>
  <si>
    <t>מניות</t>
  </si>
  <si>
    <t>GLOBAL X COPPER- Global X Management Co LLc</t>
  </si>
  <si>
    <t>US37954Y8306</t>
  </si>
  <si>
    <t>12507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</si>
  <si>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</si>
  <si>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</si>
  <si>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</si>
  <si>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</si>
  <si>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</si>
  <si>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</si>
  <si>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</si>
  <si>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</si>
  <si>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</si>
  <si>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</si>
  <si>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</si>
  <si>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</si>
  <si>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</si>
  <si>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</si>
  <si>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</si>
  <si>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</si>
  <si>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</si>
  <si>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</si>
  <si>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</si>
  <si>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</si>
  <si>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</si>
  <si>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</si>
  <si>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</si>
  <si>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</si>
  <si>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</si>
  <si>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</si>
  <si>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</si>
  <si>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</si>
  <si>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</si>
  <si>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</si>
  <si>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</si>
  <si>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</si>
  <si>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</si>
  <si>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</si>
  <si>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</si>
  <si>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</si>
  <si>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</si>
  <si>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</si>
  <si>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</si>
  <si>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</si>
  <si>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</si>
  <si>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</si>
  <si>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</si>
  <si>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Other</t>
  </si>
  <si>
    <t>Ginkgo Bioworks cw 27- GINKGO BIOWORKS HOLDINGS INC</t>
  </si>
  <si>
    <t>US37611X1182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</si>
  <si>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</si>
  <si>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</si>
  <si>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</si>
  <si>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</si>
  <si>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</si>
  <si>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</si>
  <si>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</si>
  <si>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NDX C11800 15/09/23</t>
  </si>
  <si>
    <t>70153403</t>
  </si>
  <si>
    <t>NDX P11000 15/09/23- SPX</t>
  </si>
  <si>
    <t>70155323</t>
  </si>
  <si>
    <t>SPX C4300 15/09/23- SPX</t>
  </si>
  <si>
    <t>70155309</t>
  </si>
  <si>
    <t>SPX C4500 15/09/23- SPX</t>
  </si>
  <si>
    <t>70155664</t>
  </si>
  <si>
    <t>סה"כ מטבע</t>
  </si>
  <si>
    <t>סה"כ סחורות</t>
  </si>
  <si>
    <t>QNAZ2C12000- חוזים עתידיים בחול</t>
  </si>
  <si>
    <t>70153980</t>
  </si>
  <si>
    <t>C Z3- חוזים עתידיים בחול</t>
  </si>
  <si>
    <t>70125133</t>
  </si>
  <si>
    <t>ESH3_SP500 EMINI FUT MAR23- חוזים עתידיים בחול</t>
  </si>
  <si>
    <t>70153685</t>
  </si>
  <si>
    <t>NQH3_NASDAQ100 E-MINI MAR23- חוזים עתידיים בחול</t>
  </si>
  <si>
    <t>70154144</t>
  </si>
  <si>
    <t>S X3- חוזים עתידיים בחול</t>
  </si>
  <si>
    <t>70125132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</si>
  <si>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</si>
  <si>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</si>
  <si>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</si>
  <si>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</si>
  <si>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</si>
  <si>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</si>
  <si>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</si>
  <si>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</si>
  <si>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</si>
  <si>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</si>
  <si>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</si>
  <si>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</si>
  <si>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</si>
  <si>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</si>
  <si>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</si>
  <si>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</si>
  <si>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</si>
  <si>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</si>
  <si>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</si>
  <si>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</si>
  <si>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</si>
  <si>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</si>
  <si>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</si>
  <si>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</si>
  <si>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</si>
  <si>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</si>
  <si>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Aa1.il</t>
  </si>
  <si>
    <t>18/01/11</t>
  </si>
  <si>
    <t>נתיבי גז אג"ח א - רמ- נתיבי הגז הטבעי לישראל בע"מ</t>
  </si>
  <si>
    <t>1103084</t>
  </si>
  <si>
    <t>513436394</t>
  </si>
  <si>
    <t>ilAA+</t>
  </si>
  <si>
    <t>16/03/09</t>
  </si>
  <si>
    <t>לגנא הולדינגס בעמ- אג"ח 1- לגנא הולדינגס בע"מ</t>
  </si>
  <si>
    <t>35200460</t>
  </si>
  <si>
    <t>520038043</t>
  </si>
  <si>
    <t>NR3</t>
  </si>
  <si>
    <t>דירוג פנימי</t>
  </si>
  <si>
    <t>14/09/22</t>
  </si>
  <si>
    <t>חפציבה אגח א- חפציבה חופים בע"מ</t>
  </si>
  <si>
    <t>1095942</t>
  </si>
  <si>
    <t>513718734</t>
  </si>
  <si>
    <t>30/03/06</t>
  </si>
  <si>
    <t>חפציבה אגח א חש 2/09- חפציבה חופים בע"מ</t>
  </si>
  <si>
    <t>1113562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</si>
  <si>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</si>
  <si>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</si>
  <si>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</si>
  <si>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</si>
  <si>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</si>
  <si>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 דואלי</t>
  </si>
  <si>
    <t>1167212</t>
  </si>
  <si>
    <t>880326081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</si>
  <si>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</si>
  <si>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</si>
  <si>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</si>
  <si>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</si>
  <si>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</si>
  <si>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</si>
  <si>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</si>
  <si>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</si>
  <si>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</si>
  <si>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</si>
  <si>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19/09/17</t>
  </si>
  <si>
    <t>Israel Electric 4.1 14/1/2032- חברת החשמל לישראל בע"מ</t>
  </si>
  <si>
    <t>XS0139780265</t>
  </si>
  <si>
    <t>Utilities</t>
  </si>
  <si>
    <t>24/09/20</t>
  </si>
  <si>
    <t>Qualisystems-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</si>
  <si>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</si>
  <si>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</si>
  <si>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</si>
  <si>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</si>
  <si>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</si>
  <si>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</si>
  <si>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</si>
  <si>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</si>
  <si>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מניות מור - רגילות- קבוצת מור נדלן בינלאומי בע"מ</t>
  </si>
  <si>
    <t>100225820</t>
  </si>
  <si>
    <t>513842690</t>
  </si>
  <si>
    <t>קרן מור מניות בכורה A- קבוצת מור נדלן בינלאומי בע"מ</t>
  </si>
  <si>
    <t>29991735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</si>
  <si>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</si>
  <si>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</si>
  <si>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</si>
  <si>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</si>
  <si>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FL  Randy B.V- FL RANDY BV</t>
  </si>
  <si>
    <t>299926600</t>
  </si>
  <si>
    <t>12947</t>
  </si>
  <si>
    <t>Hema Amsterdam MMZ- MMZ Properties Den Bosch Adam One BV</t>
  </si>
  <si>
    <t>299930161</t>
  </si>
  <si>
    <t>12891</t>
  </si>
  <si>
    <t>Marlborough מניה לס- Marlborough  Software development</t>
  </si>
  <si>
    <t>us5710381089</t>
  </si>
  <si>
    <t>12409</t>
  </si>
  <si>
    <t>pageflex-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</si>
  <si>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</si>
  <si>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</si>
  <si>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</si>
  <si>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</si>
  <si>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</si>
  <si>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</si>
  <si>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</si>
  <si>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</si>
  <si>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סה"כ קרנות הון סיכון</t>
  </si>
  <si>
    <t>Aviv ventures 2- Aviv Ventures II l.p</t>
  </si>
  <si>
    <t>100242577</t>
  </si>
  <si>
    <t>01/10/11</t>
  </si>
  <si>
    <t>Glilot 1 co-investment- Glilot Capital investments</t>
  </si>
  <si>
    <t>29992687</t>
  </si>
  <si>
    <t>13/04/16</t>
  </si>
  <si>
    <t>Glilot 1- Glilot Capital investments</t>
  </si>
  <si>
    <t>29991904</t>
  </si>
  <si>
    <t>20/11/12</t>
  </si>
  <si>
    <t>Glilot 2- Glilot Capital investments</t>
  </si>
  <si>
    <t>29992332</t>
  </si>
  <si>
    <t>13/04/15</t>
  </si>
  <si>
    <t>ISF 2- Israel secondary fund</t>
  </si>
  <si>
    <t>29992679</t>
  </si>
  <si>
    <t>25/02/16</t>
  </si>
  <si>
    <t>Lool Ventures- Lool ventures L.P</t>
  </si>
  <si>
    <t>29991903</t>
  </si>
  <si>
    <t>19/11/12</t>
  </si>
  <si>
    <t>Magma 4- Magma Venture Capital</t>
  </si>
  <si>
    <t>29992287</t>
  </si>
  <si>
    <t>12/01/15</t>
  </si>
  <si>
    <t>Pontifax 3- Pontifax Fund</t>
  </si>
  <si>
    <t>402410111</t>
  </si>
  <si>
    <t>24/10/11</t>
  </si>
  <si>
    <t>Qumra 1- Qumra Capital fund</t>
  </si>
  <si>
    <t>29992316</t>
  </si>
  <si>
    <t>10/03/15</t>
  </si>
  <si>
    <t>StageOne 2- stage one1</t>
  </si>
  <si>
    <t>29993017</t>
  </si>
  <si>
    <t>25/06/15</t>
  </si>
  <si>
    <t>Pontifax 2- פונטיפקס 2 שירותי ניהול הקרן (2007) בע"מ</t>
  </si>
  <si>
    <t>100232263</t>
  </si>
  <si>
    <t>Pontifax 4- פונטיפקס 2 שירותי ניהול הקרן (2007) בע"מ</t>
  </si>
  <si>
    <t>29992637</t>
  </si>
  <si>
    <t>14/10/15</t>
  </si>
  <si>
    <t>סה"כ קרנות גידור</t>
  </si>
  <si>
    <t>סה"כ קרנות נדל"ן</t>
  </si>
  <si>
    <t>ריאליטי 3- Reality Real Estate Investment Fund 3 L.P</t>
  </si>
  <si>
    <t>29992353</t>
  </si>
  <si>
    <t>30/06/15</t>
  </si>
  <si>
    <t>ריאליטי 1- ריאליטי קרן השקעות</t>
  </si>
  <si>
    <t>9840686</t>
  </si>
  <si>
    <t>ריאליטי 2- ריאליטי קרן השקעות</t>
  </si>
  <si>
    <t>9840800</t>
  </si>
  <si>
    <t>14/03/12</t>
  </si>
  <si>
    <t>סה"כ קרנות השקעה אחרות</t>
  </si>
  <si>
    <t>Kedma Capital 2- Kedma Capital</t>
  </si>
  <si>
    <t>29992344</t>
  </si>
  <si>
    <t>27/05/15</t>
  </si>
  <si>
    <t>Klirmark 2- Klirmark Opportunity L.P</t>
  </si>
  <si>
    <t>29992297</t>
  </si>
  <si>
    <t>01/02/15</t>
  </si>
  <si>
    <t>Viola 1- Viola Private Equity I L.P</t>
  </si>
  <si>
    <t>9840557</t>
  </si>
  <si>
    <t>Fimi 5- פימי מזנין(1) קרן הון סיכון</t>
  </si>
  <si>
    <t>29992015</t>
  </si>
  <si>
    <t>27/08/12</t>
  </si>
  <si>
    <t>Plenus Mezzanine- פלנוס טכנולוגיות בע"מ</t>
  </si>
  <si>
    <t>299909840</t>
  </si>
  <si>
    <t>11/12/11</t>
  </si>
  <si>
    <t>קוגיטו אס.אמ.אי- קוגיטו קפיטל</t>
  </si>
  <si>
    <t>29992707</t>
  </si>
  <si>
    <t>18/07/16</t>
  </si>
  <si>
    <t>קוגיטו בי.אמ.אי משלימה- קוגיטו קפיטל</t>
  </si>
  <si>
    <t>29992793</t>
  </si>
  <si>
    <t>03/09/17</t>
  </si>
  <si>
    <t>יסודות א'- קרן יסודות 1</t>
  </si>
  <si>
    <t>29992351</t>
  </si>
  <si>
    <t>09/06/15</t>
  </si>
  <si>
    <t>Mustang- קרן מוסטנג</t>
  </si>
  <si>
    <t>100256502</t>
  </si>
  <si>
    <t>נוי 1- קרן נוי 1 להשקעה בתשתיות אנרגיה ש.מ</t>
  </si>
  <si>
    <t>29991682</t>
  </si>
  <si>
    <t>18/05/11</t>
  </si>
  <si>
    <t>נוי 2- קרן נוי 1 להשקעה בתשתיות אנרגיה ש.מ</t>
  </si>
  <si>
    <t>29992358</t>
  </si>
  <si>
    <t>02/07/15</t>
  </si>
  <si>
    <t>IIF 2- קרן תשתיות ישראל</t>
  </si>
  <si>
    <t>29991728</t>
  </si>
  <si>
    <t>06/09/11</t>
  </si>
  <si>
    <t>סה"כ קרנות הון סיכון בחו"ל</t>
  </si>
  <si>
    <t>Vintage 7 (3 לשעבר)- Vintage</t>
  </si>
  <si>
    <t>29992231</t>
  </si>
  <si>
    <t>27/08/14</t>
  </si>
  <si>
    <t>סה"כ קרנות גידור בחו"ל</t>
  </si>
  <si>
    <t>סה"כ קרנות נדל"ן בחו"ל</t>
  </si>
  <si>
    <t>Alto 2</t>
  </si>
  <si>
    <t>29992377</t>
  </si>
  <si>
    <t>17/09/15</t>
  </si>
  <si>
    <t>manhattan 529- Manhattan Real Estates Ltd</t>
  </si>
  <si>
    <t>29992268</t>
  </si>
  <si>
    <t>03/12/14</t>
  </si>
  <si>
    <t>Mideal 1- Mideal Partnership Lp</t>
  </si>
  <si>
    <t>29992746</t>
  </si>
  <si>
    <t>16/02/17</t>
  </si>
  <si>
    <t>Brack Capital- איי ג'י איי - אר אי נדל"ן בע"מ</t>
  </si>
  <si>
    <t>9840634</t>
  </si>
  <si>
    <t>סה"כ קרנות השקעה אחרות בחו"ל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</si>
  <si>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</si>
  <si>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</si>
  <si>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</si>
  <si>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</si>
  <si>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</si>
  <si>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</si>
  <si>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ICG Asia 3- ICG Fund</t>
  </si>
  <si>
    <t>29993018</t>
  </si>
  <si>
    <t>11/01/16</t>
  </si>
  <si>
    <t>ICG NA- ICG Fund</t>
  </si>
  <si>
    <t>29992232</t>
  </si>
  <si>
    <t>28/08/14</t>
  </si>
  <si>
    <t>Kreos 5- Kreos capital V</t>
  </si>
  <si>
    <t>29992663</t>
  </si>
  <si>
    <t>04/01/16</t>
  </si>
  <si>
    <t>Precepetive Credit Opportunities- Perceptive</t>
  </si>
  <si>
    <t>29992730</t>
  </si>
  <si>
    <t>21/11/16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</si>
  <si>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</si>
  <si>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</si>
  <si>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</si>
  <si>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</si>
  <si>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</si>
  <si>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</si>
  <si>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</si>
  <si>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10y 18.11.31 poalim- בנק הפועלים בע"מ</t>
  </si>
  <si>
    <t>90014440</t>
  </si>
  <si>
    <t>16/11/21</t>
  </si>
  <si>
    <t>Cpi 10y 30.03.2032 poalim- בנק הפועלים בע"מ</t>
  </si>
  <si>
    <t>29994478</t>
  </si>
  <si>
    <t>31/03/22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</si>
  <si>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</si>
  <si>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</si>
  <si>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</si>
  <si>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</si>
  <si>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</si>
  <si>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</si>
  <si>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7y 30.09.28 poalim- בנק הפועלים בע"מ</t>
  </si>
  <si>
    <t>29994363</t>
  </si>
  <si>
    <t>30/09/21</t>
  </si>
  <si>
    <t>FWD CPI 24.03.2032- בנק הפועלים בע"מ</t>
  </si>
  <si>
    <t>29994476</t>
  </si>
  <si>
    <t>24/03/22</t>
  </si>
  <si>
    <t>FWD CCY\ILS 20221108 USD\ILS 3.4465000 20230810</t>
  </si>
  <si>
    <t>90016536</t>
  </si>
  <si>
    <t>09/11/22</t>
  </si>
  <si>
    <t>FWD CCY\ILS 20221108 USD\ILS 3.4825000 20230410</t>
  </si>
  <si>
    <t>90016535</t>
  </si>
  <si>
    <t>FWD CCY\ILS 20221108 USD\ILS 3.5187000 20230216</t>
  </si>
  <si>
    <t>90016538</t>
  </si>
  <si>
    <t>FWD CCY\ILS 20221110 USD\ILS 3.5165000 20230314</t>
  </si>
  <si>
    <t>90016544</t>
  </si>
  <si>
    <t>10/11/22</t>
  </si>
  <si>
    <t>FWD CCY\ILS 20221123 USD\ILS 3.4372000 20230131</t>
  </si>
  <si>
    <t>90016642</t>
  </si>
  <si>
    <t>23/11/22</t>
  </si>
  <si>
    <t>FWJ CCY\ILS 20221031 USD/ILS 3.5086999 20230209</t>
  </si>
  <si>
    <t>90016476</t>
  </si>
  <si>
    <t>FWJ CCY\ILS 20221219 USD/ILS 3.4200000 20230317</t>
  </si>
  <si>
    <t>90016833</t>
  </si>
  <si>
    <t>19/12/22</t>
  </si>
  <si>
    <t>FWP CCY\ILS 20220727 USD/ILS 3.3797999 20230131</t>
  </si>
  <si>
    <t>90015996</t>
  </si>
  <si>
    <t>27/07/22</t>
  </si>
  <si>
    <t>FWP CCY\ILS 20221220 USD/ILS 3.4480000 20230117</t>
  </si>
  <si>
    <t>90016844</t>
  </si>
  <si>
    <t>20/12/22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</si>
  <si>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</si>
  <si>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</si>
  <si>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</si>
  <si>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</si>
  <si>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</si>
  <si>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</si>
  <si>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</si>
  <si>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</si>
  <si>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FWD CCY\ILS 20220929 USD\ILS 3.5100000 20230106- בנק לאומי לישראל בע"מ</t>
  </si>
  <si>
    <t>90016357</t>
  </si>
  <si>
    <t>FWD CCY\ILS 20221026 EUR\ILS 3.5215000 20230118- בנק לאומי לישראל בע"מ</t>
  </si>
  <si>
    <t>90016457</t>
  </si>
  <si>
    <t>26/10/22</t>
  </si>
  <si>
    <t>FWD CCY\ILS 20221102 USD\ILS 3.5115000 20230113- בנק לאומי לישראל בע"מ</t>
  </si>
  <si>
    <t>90016483</t>
  </si>
  <si>
    <t>02/11/22</t>
  </si>
  <si>
    <t>FWD CCY\ILS 20221109 EUR\ILS 3.5550000 20230220- בנק לאומי לישראל בע"מ</t>
  </si>
  <si>
    <t>90016529</t>
  </si>
  <si>
    <t>FWD CCY\ILS 20221115 EUR\ILS 3.5680000 20230127- בנק לאומי לישראל בע"מ</t>
  </si>
  <si>
    <t>90016568</t>
  </si>
  <si>
    <t>15/11/22</t>
  </si>
  <si>
    <t>FWD CCY\ILS 20221116 USD\ILS 3.4060000 20230106- בנק לאומי לישראל בע"מ</t>
  </si>
  <si>
    <t>90016584</t>
  </si>
  <si>
    <t>16/11/22</t>
  </si>
  <si>
    <t>FWD CCY\ILS 20221117 USD\ILS 3.4347000 20230227- בנק לאומי לישראל בע"מ</t>
  </si>
  <si>
    <t>90016596</t>
  </si>
  <si>
    <t>17/11/22</t>
  </si>
  <si>
    <t>FWD CCY\ILS 20221121 USD\ILS 3.4220000 20230410- בנק לאומי לישראל בע"מ</t>
  </si>
  <si>
    <t>90016606</t>
  </si>
  <si>
    <t>21/11/22</t>
  </si>
  <si>
    <t>FWD CCY\ILS 20221122 USD\ILS 3.4535800 20230131- בנק לאומי לישראל בע"מ</t>
  </si>
  <si>
    <t>90016624</t>
  </si>
  <si>
    <t>FWD CCY\ILS 20221201 EUR\ILS 3.5735000 20230220- בנק לאומי לישראל בע"מ</t>
  </si>
  <si>
    <t>90016707</t>
  </si>
  <si>
    <t>01/12/22</t>
  </si>
  <si>
    <t>FWD CCY\ILS 20221201 USD\ILS 3.3974000 20230310- בנק לאומי לישראל בע"מ</t>
  </si>
  <si>
    <t>90016706</t>
  </si>
  <si>
    <t>FWD CCY\ILS 20221201 USD\ILS 3.4000000 20230310- בנק לאומי לישראל בע"מ</t>
  </si>
  <si>
    <t>90016705</t>
  </si>
  <si>
    <t>FWD CCY\ILS 20221201 USD\ILS 3.4110000 20230117- בנק לאומי לישראל בע"מ</t>
  </si>
  <si>
    <t>90016708</t>
  </si>
  <si>
    <t>FWD CCY\ILS 20221205 EUR\ILS 3.5893000 20230118- בנק לאומי לישראל בע"מ</t>
  </si>
  <si>
    <t>90016713</t>
  </si>
  <si>
    <t>05/12/22</t>
  </si>
  <si>
    <t>FWD CCY\ILS 20221206 USD\ILS 3.3974500 20230208- בנק לאומי לישראל בע"מ</t>
  </si>
  <si>
    <t>90016738</t>
  </si>
  <si>
    <t>FWD CCY\ILS 20221207 EUR\ILS 3.6115000 20230308- בנק לאומי לישראל בע"מ</t>
  </si>
  <si>
    <t>90016764</t>
  </si>
  <si>
    <t>07/12/22</t>
  </si>
  <si>
    <t>FWD CCY\ILS 20221207 USD\ILS 3.4143300 20230405- בנק לאומי לישראל בע"מ</t>
  </si>
  <si>
    <t>90016762</t>
  </si>
  <si>
    <t>FWD CCY\ILS 20221208 USD\ILS 3.4286400 20230214- בנק לאומי לישראל בע"מ</t>
  </si>
  <si>
    <t>90016780</t>
  </si>
  <si>
    <t>08/12/22</t>
  </si>
  <si>
    <t>FWD CCY\ILS 20221213 EUR\ILS 3.6219000 20230321- בנק לאומי לישראל בע"מ</t>
  </si>
  <si>
    <t>90016800</t>
  </si>
  <si>
    <t>13/12/22</t>
  </si>
  <si>
    <t>FWD CCY\ILS 20221215 EUR\ILS 3.6444000 20230118- בנק לאומי לישראל בע"מ</t>
  </si>
  <si>
    <t>90016819</t>
  </si>
  <si>
    <t>15/12/22</t>
  </si>
  <si>
    <t>FWD CCY\ILS 20221215 USD\ILS 3.4097000 20230306- בנק לאומי לישראל בע"מ</t>
  </si>
  <si>
    <t>90016820</t>
  </si>
  <si>
    <t>FWD CCY\ILS 20221215 USD\ILS 3.4145000 20230214- בנק לאומי לישראל בע"מ</t>
  </si>
  <si>
    <t>90016818</t>
  </si>
  <si>
    <t>FWD CCY\ILS 20221219 USD\ILS 3.4343000 20230203- בנק לאומי לישראל בע"מ</t>
  </si>
  <si>
    <t>90016831</t>
  </si>
  <si>
    <t>FWD CCY\ILS 20221222 EUR\ILS 3.6900000 20230207- בנק לאומי לישראל בע"מ</t>
  </si>
  <si>
    <t>90016859</t>
  </si>
  <si>
    <t>22/12/22</t>
  </si>
  <si>
    <t>FWD CCY\ILS 20221222 EUR\ILS 3.6920000 20230207- בנק לאומי לישראל בע"מ</t>
  </si>
  <si>
    <t>90016858</t>
  </si>
  <si>
    <t>FWD CCY\ILS 20221223 USD\ILS 3.4796000 20230214- בנק לאומי לישראל בע"מ</t>
  </si>
  <si>
    <t>90016862</t>
  </si>
  <si>
    <t>23/12/22</t>
  </si>
  <si>
    <t>FWD CCY\ILS 20221227 USD\ILS 3.4998500 20230106- בנק לאומי לישראל בע"מ</t>
  </si>
  <si>
    <t>90016869</t>
  </si>
  <si>
    <t>27/12/22</t>
  </si>
  <si>
    <t>FWD CCY\ILS 20221228 USD\ILS 3.5290000 20221230 SP- בנק לאומי לישראל בע"מ</t>
  </si>
  <si>
    <t>90016879</t>
  </si>
  <si>
    <t>28/12/22</t>
  </si>
  <si>
    <t>FWD CCY\ILS 20221229 USD\ILS 3.5282600 20221230 SP- בנק לאומי לישראל בע"מ</t>
  </si>
  <si>
    <t>90016887</t>
  </si>
  <si>
    <t>29/12/22</t>
  </si>
  <si>
    <t>FWD CCY\CCY 20221103 EUR\USD 0.9847500 20230202- בנק לאומי לישראל בע"מ</t>
  </si>
  <si>
    <t>90016492</t>
  </si>
  <si>
    <t>03/11/22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</si>
  <si>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</si>
  <si>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</si>
  <si>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</si>
  <si>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</si>
  <si>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</si>
  <si>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</si>
  <si>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</si>
  <si>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</si>
  <si>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</si>
  <si>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</si>
  <si>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</si>
  <si>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</si>
  <si>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</si>
  <si>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</si>
  <si>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</si>
  <si>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</si>
  <si>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005 20230818 USD USD NDEUSKO SOFR FLOAT FLOAT 0 0</t>
  </si>
  <si>
    <t>90016129</t>
  </si>
  <si>
    <t>17/08/22</t>
  </si>
  <si>
    <t>20230719 USD USD MSFT UW SOFR FLOAT FLOAT 0 0</t>
  </si>
  <si>
    <t>90016035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</si>
  <si>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</si>
  <si>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</si>
  <si>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</si>
  <si>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</si>
  <si>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</si>
  <si>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20231114 USD USD AAPL UW SOFR FLOAT FLOAT 0 0- בנק לאומי לישראל בע"מ</t>
  </si>
  <si>
    <t>90016566</t>
  </si>
  <si>
    <t>SWAP JPM SPTR - 25/07/23 - 8382.8839- JP MORGAN ASSET MANAGEMENT</t>
  </si>
  <si>
    <t>29994499</t>
  </si>
  <si>
    <t>25/07/22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</si>
  <si>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</si>
  <si>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</si>
  <si>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</si>
  <si>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</si>
  <si>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</si>
  <si>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20230104 USD USD MVSMHTRG SOFR FLOAT FLOAT 0 0- חוזים סחירים ואופציות בישראל</t>
  </si>
  <si>
    <t>90014796</t>
  </si>
  <si>
    <t>05/01/22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</si>
  <si>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</si>
  <si>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</si>
  <si>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</si>
  <si>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</si>
  <si>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</si>
  <si>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</si>
  <si>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005 20231107 USD USD MVSMHTRG SOFR FLOAT FLOAT 0 0- חוזים סחירים ואופציות בישראל</t>
  </si>
  <si>
    <t>90016519</t>
  </si>
  <si>
    <t>08/11/22</t>
  </si>
  <si>
    <t>מימון ישיר אגח 7 רמ- מימון ישיר הנפקות (סדרה 7) בע"מ</t>
  </si>
  <si>
    <t>1153071</t>
  </si>
  <si>
    <t>אשראי</t>
  </si>
  <si>
    <t>15/08/18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</si>
  <si>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</si>
  <si>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</si>
  <si>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</si>
  <si>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</si>
  <si>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</si>
  <si>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</si>
  <si>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</si>
  <si>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</si>
  <si>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</si>
  <si>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</si>
  <si>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</si>
  <si>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</si>
  <si>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</si>
  <si>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</si>
  <si>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</si>
  <si>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</si>
  <si>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</si>
  <si>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</si>
  <si>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</si>
  <si>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</si>
  <si>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</si>
  <si>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</si>
  <si>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Ares 2017-43X AR MT- Ares XLIII CLO Ltd</t>
  </si>
  <si>
    <t>USG3338FAE63</t>
  </si>
  <si>
    <t>08/06/21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</si>
  <si>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</si>
  <si>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</si>
  <si>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</si>
  <si>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</si>
  <si>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</si>
  <si>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</si>
  <si>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</si>
  <si>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</si>
  <si>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</si>
  <si>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</si>
  <si>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</si>
  <si>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</si>
  <si>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</si>
  <si>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</si>
  <si>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</si>
  <si>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</si>
  <si>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</si>
  <si>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</si>
  <si>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</si>
  <si>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</si>
  <si>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</si>
  <si>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</si>
  <si>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</si>
  <si>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Mad 2015-11/144A/D- Madison Avenue Trust</t>
  </si>
  <si>
    <t>US556227AJ56</t>
  </si>
  <si>
    <t>21/09/15</t>
  </si>
  <si>
    <t>AN  6.1262% 12.07.42- ANDERSEN</t>
  </si>
  <si>
    <t>USG03652AB38</t>
  </si>
  <si>
    <t>17/10/07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</si>
  <si>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</si>
  <si>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</si>
  <si>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</si>
  <si>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</si>
  <si>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</si>
  <si>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</si>
  <si>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</si>
  <si>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</si>
  <si>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</si>
  <si>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19 05/2015</t>
  </si>
  <si>
    <t>כן</t>
  </si>
  <si>
    <t>90146006</t>
  </si>
  <si>
    <t>511153629</t>
  </si>
  <si>
    <t>06/05/15</t>
  </si>
  <si>
    <t>הלוואה 28 05/2016</t>
  </si>
  <si>
    <t>29992697</t>
  </si>
  <si>
    <t>20</t>
  </si>
  <si>
    <t>05/05/16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</si>
  <si>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</si>
  <si>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</si>
  <si>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</si>
  <si>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</si>
  <si>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</si>
  <si>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</si>
  <si>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</si>
  <si>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</si>
  <si>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</si>
  <si>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13016</t>
  </si>
  <si>
    <t>28/10/16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</si>
  <si>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</si>
  <si>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</si>
  <si>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</si>
  <si>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</si>
  <si>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</si>
  <si>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נדלן בזק גמל- נדלן בזק חיפה</t>
  </si>
  <si>
    <t>03/05/22</t>
  </si>
  <si>
    <t>משרדים</t>
  </si>
  <si>
    <t>דרך בר יהודה 31 מפרץ חיפה</t>
  </si>
  <si>
    <t>סה"כ לא מניב</t>
  </si>
  <si>
    <t>Lander -Dortmund- Lander Sarl</t>
  </si>
  <si>
    <t>14/12/22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</si>
  <si>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</si>
  <si>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</si>
  <si>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</si>
  <si>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</si>
  <si>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</si>
  <si>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</si>
  <si>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</si>
  <si>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</si>
  <si>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</si>
  <si>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</si>
  <si>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</si>
  <si>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אלטשולר שחם גמל ופנסיה בע''מ</t>
  </si>
  <si>
    <t>אלטשולר שחם פיצויים כללי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</si>
  <si>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</si>
  <si>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</si>
  <si>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</si>
  <si>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</si>
  <si>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</si>
  <si>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</si>
  <si>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</si>
  <si>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</si>
  <si>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Glilot 1 co-investment</t>
  </si>
  <si>
    <t>Glilot 2</t>
  </si>
  <si>
    <t>Glilot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</si>
  <si>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</si>
  <si>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</si>
  <si>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</si>
  <si>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</si>
  <si>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</si>
  <si>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</si>
  <si>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</si>
  <si>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</si>
  <si>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1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</si>
  <si>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</si>
  <si>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</si>
  <si>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</si>
  <si>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</si>
  <si>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</si>
  <si>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</si>
  <si>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</si>
  <si>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</si>
  <si>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</si>
  <si>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</si>
  <si>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</si>
  <si>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</si>
  <si>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</si>
  <si>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</si>
  <si>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</si>
  <si>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</si>
  <si>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</si>
  <si>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</si>
  <si>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</si>
  <si>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</si>
  <si>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</si>
  <si>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</si>
  <si>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</si>
  <si>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</si>
  <si>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</si>
  <si>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</si>
  <si>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</si>
  <si>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</si>
  <si>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</si>
  <si>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</si>
  <si>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</si>
  <si>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</si>
  <si>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</si>
  <si>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</si>
  <si>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</si>
  <si>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</si>
  <si>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</si>
  <si>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</si>
  <si>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</si>
  <si>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</si>
  <si>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</si>
  <si>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</si>
  <si>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</si>
  <si>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</si>
  <si>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</si>
  <si>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</si>
  <si>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</si>
  <si>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</si>
  <si>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</si>
  <si>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</si>
  <si>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</si>
  <si>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</si>
  <si>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</si>
  <si>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נוי 1</t>
  </si>
  <si>
    <t>ריאליטי 2</t>
  </si>
  <si>
    <t>ריאליטי 3</t>
  </si>
  <si>
    <t>ריאליטי מימון</t>
  </si>
  <si>
    <t>שיכון ובינוי סולרי מסגרת קבועה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</si>
  <si>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</si>
  <si>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</si>
  <si>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</si>
  <si>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</si>
  <si>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</si>
  <si>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</si>
  <si>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</si>
  <si>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Agate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</si>
  <si>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</si>
  <si>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</si>
  <si>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</si>
  <si>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</si>
  <si>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</si>
  <si>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</si>
  <si>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</si>
  <si>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</si>
  <si>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</si>
  <si>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</si>
  <si>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</si>
  <si>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</si>
  <si>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</si>
  <si>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</si>
  <si>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</si>
  <si>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</si>
  <si>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</si>
  <si>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Camden Property Holdings - מסגרת קבועה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</si>
  <si>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</si>
  <si>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</si>
  <si>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</si>
  <si>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</si>
  <si>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</si>
  <si>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</si>
  <si>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El Camino - PV+Storage מסגרת קבועה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</si>
  <si>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</si>
  <si>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</si>
  <si>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</si>
  <si>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</si>
  <si>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</si>
  <si>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</si>
  <si>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</si>
  <si>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</si>
  <si>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</si>
  <si>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</si>
  <si>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</si>
  <si>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</si>
  <si>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</si>
  <si>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</si>
  <si>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</si>
  <si>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</si>
  <si>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</si>
  <si>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</si>
  <si>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</si>
  <si>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</si>
  <si>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</si>
  <si>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</si>
  <si>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</si>
  <si>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</si>
  <si>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</si>
  <si>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</si>
  <si>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</si>
  <si>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</si>
  <si>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</si>
  <si>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</si>
  <si>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</si>
  <si>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</si>
  <si>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</si>
  <si>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</si>
  <si>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</si>
  <si>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</si>
  <si>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</si>
  <si>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</si>
  <si>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</si>
  <si>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</si>
  <si>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</si>
  <si>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</si>
  <si>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</si>
  <si>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</si>
  <si>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</si>
  <si>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</si>
  <si>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</si>
  <si>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</si>
  <si>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</si>
  <si>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</si>
  <si>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</si>
  <si>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</si>
  <si>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</si>
  <si>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</si>
  <si>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</si>
  <si>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</si>
  <si>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</si>
  <si>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</si>
  <si>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Profimex</t>
  </si>
  <si>
    <t>Project Granite בכיר מסגרת קבועה</t>
  </si>
  <si>
    <t>Real Estate רוטשילד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</si>
  <si>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</si>
  <si>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</si>
  <si>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</si>
  <si>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</si>
  <si>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</si>
  <si>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</si>
  <si>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</si>
  <si>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</si>
  <si>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</si>
  <si>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</si>
  <si>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</si>
  <si>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</si>
  <si>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</si>
  <si>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</si>
  <si>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</si>
  <si>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</si>
  <si>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</si>
  <si>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</si>
  <si>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</si>
  <si>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</si>
  <si>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</si>
  <si>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</si>
  <si>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</si>
  <si>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</si>
  <si>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</si>
  <si>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</si>
  <si>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</si>
  <si>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</si>
  <si>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</si>
  <si>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</si>
  <si>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</si>
  <si>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</si>
  <si>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</si>
  <si>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</si>
  <si>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</si>
  <si>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רוטשילד ERES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</si>
  <si>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</si>
  <si>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</si>
  <si>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</si>
  <si>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</si>
  <si>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</si>
  <si>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</si>
  <si>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</si>
  <si>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</si>
  <si>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23/02/2022</t>
  </si>
  <si>
    <t>30/03/2024</t>
  </si>
  <si>
    <t>29/03/2031</t>
  </si>
  <si>
    <t>27/02/2028</t>
  </si>
  <si>
    <t>31/12/2021</t>
  </si>
  <si>
    <t>08/08/2023</t>
  </si>
  <si>
    <t>14/10/2030</t>
  </si>
  <si>
    <t>03/04/2026</t>
  </si>
  <si>
    <t>01/03/2029</t>
  </si>
  <si>
    <t>01/04/2025</t>
  </si>
  <si>
    <t>01/09/2024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</si>
  <si>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</si>
  <si>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</si>
  <si>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</si>
  <si>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</si>
  <si>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</si>
  <si>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</si>
  <si>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</si>
  <si>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</si>
  <si>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</si>
  <si>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</si>
  <si>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</si>
  <si>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</si>
  <si>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</si>
  <si>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</si>
  <si>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</si>
  <si>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</si>
  <si>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</si>
  <si>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</si>
  <si>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</si>
  <si>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</si>
  <si>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</si>
  <si>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</si>
  <si>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</si>
  <si>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</si>
  <si>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</si>
  <si>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</si>
  <si>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</si>
  <si>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</si>
  <si>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</si>
  <si>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</si>
  <si>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</si>
  <si>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</si>
  <si>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</si>
  <si>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</si>
  <si>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</si>
  <si>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</si>
  <si>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</si>
  <si>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</si>
  <si>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</si>
  <si>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</si>
  <si>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</si>
  <si>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</si>
  <si>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</si>
  <si>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</si>
  <si>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05/02/2024</t>
  </si>
  <si>
    <t>09/01/2022</t>
  </si>
  <si>
    <t>21/04/2025</t>
  </si>
  <si>
    <t>01/12/2032</t>
  </si>
  <si>
    <t>15/11/2040</t>
  </si>
  <si>
    <t>סים התחייבות</t>
  </si>
  <si>
    <t>24/08/2033</t>
  </si>
  <si>
    <t>27/01/2031</t>
  </si>
  <si>
    <t>28/06/2031</t>
  </si>
  <si>
    <t>13/01/2032</t>
  </si>
  <si>
    <t>27/05/2031</t>
  </si>
  <si>
    <t>06/09/2023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</si>
  <si>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</si>
  <si>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</si>
  <si>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</si>
  <si>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</si>
  <si>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</si>
  <si>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</si>
  <si>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</si>
  <si>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</si>
  <si>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</si>
  <si>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</si>
  <si>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</si>
  <si>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</si>
  <si>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</si>
  <si>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</si>
  <si>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</si>
  <si>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</si>
  <si>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</si>
  <si>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19/10/2025</t>
  </si>
  <si>
    <t>28/08/2030</t>
  </si>
  <si>
    <t>01/05/2028</t>
  </si>
  <si>
    <t>22/09/2033</t>
  </si>
  <si>
    <t>11/12/2029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</si>
  <si>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</si>
  <si>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</si>
  <si>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</si>
  <si>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</si>
  <si>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</si>
  <si>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</si>
  <si>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</si>
  <si>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</si>
  <si>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</si>
  <si>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</si>
  <si>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</si>
  <si>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</si>
  <si>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</si>
  <si>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</si>
  <si>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</si>
  <si>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</si>
  <si>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</si>
  <si>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</si>
  <si>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</si>
  <si>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</si>
  <si>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</si>
  <si>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</si>
  <si>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</si>
  <si>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</si>
  <si>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</si>
  <si>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</si>
  <si>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</si>
  <si>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</si>
  <si>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</si>
  <si>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</si>
  <si>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</si>
  <si>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</si>
  <si>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</si>
  <si>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</si>
  <si>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</si>
  <si>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</si>
  <si>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</si>
  <si>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</si>
  <si>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</si>
  <si>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</si>
  <si>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</si>
  <si>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</si>
  <si>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</si>
  <si>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</si>
  <si>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07/04/2034</t>
  </si>
  <si>
    <t>06/12/2023</t>
  </si>
  <si>
    <t>21/03/2026</t>
  </si>
  <si>
    <t>07/11/2032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</si>
  <si>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</si>
  <si>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</si>
  <si>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</si>
  <si>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</si>
  <si>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</si>
  <si>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</si>
  <si>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</si>
  <si>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</si>
  <si>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</si>
  <si>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</si>
  <si>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01/04/2035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</si>
  <si>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</si>
  <si>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</si>
  <si>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</si>
  <si>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</si>
  <si>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</si>
  <si>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</si>
  <si>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</si>
  <si>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</si>
  <si>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00/01/1900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</si>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</sst>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7" fontId="0" fillId="5" borderId="0" xfId="11" applyNumberFormat="1" applyFont="1" applyFill="1" applyBorder="1" applyAlignment="1">
      <alignment horizontal="right"/>
    </xf>
    <xf numFmtId="0" fontId="0" fillId="0" borderId="0" xfId="0" applyNumberFormat="1"/>
    <xf numFmtId="43" fontId="0" fillId="0" borderId="0" xfId="0" applyNumberFormat="1"/>
    <xf numFmtId="43" fontId="20" fillId="0" borderId="0" xfId="11" applyFont="1" applyFill="1" applyBorder="1"/>
    <xf numFmtId="0" fontId="21" fillId="0" borderId="0" xfId="0" applyFont="1" applyFill="1" applyBorder="1"/>
    <xf numFmtId="0" fontId="22" fillId="5" borderId="30" xfId="0" applyFont="1" applyFill="1" applyBorder="1" applyAlignment="1">
      <alignment wrapText="1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opLeftCell="A2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1299</v>
      </c>
    </row>
    <row r="3" spans="1:36">
      <c r="B3" s="2" t="s">
        <v>2</v>
      </c>
      <c r="C3" t="s">
        <v>1300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58753.239970726463</v>
      </c>
      <c r="D11" s="77">
        <v>0.10199999999999999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264902.30984181893</v>
      </c>
      <c r="D13" s="79">
        <v>0.45979999999999999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22048.481503814361</v>
      </c>
      <c r="D15" s="79">
        <v>3.8300000000000001E-2</v>
      </c>
    </row>
    <row r="16" spans="1:36">
      <c r="A16" s="10" t="s">
        <v>13</v>
      </c>
      <c r="B16" s="70" t="s">
        <v>19</v>
      </c>
      <c r="C16" s="78">
        <v>100420.8933192617</v>
      </c>
      <c r="D16" s="79">
        <v>0.17430000000000001</v>
      </c>
    </row>
    <row r="17" spans="1:4">
      <c r="A17" s="10" t="s">
        <v>13</v>
      </c>
      <c r="B17" s="70" t="s">
        <v>195</v>
      </c>
      <c r="C17" s="78">
        <v>18036.622076219999</v>
      </c>
      <c r="D17" s="79">
        <v>3.1300000000000001E-2</v>
      </c>
    </row>
    <row r="18" spans="1:4">
      <c r="A18" s="10" t="s">
        <v>13</v>
      </c>
      <c r="B18" s="70" t="s">
        <v>20</v>
      </c>
      <c r="C18" s="78">
        <v>14349.067637186419</v>
      </c>
      <c r="D18" s="79">
        <v>2.4899999999999999E-2</v>
      </c>
    </row>
    <row r="19" spans="1:4">
      <c r="A19" s="10" t="s">
        <v>13</v>
      </c>
      <c r="B19" s="70" t="s">
        <v>21</v>
      </c>
      <c r="C19" s="78">
        <v>2.5796687993999998</v>
      </c>
      <c r="D19" s="79">
        <v>0</v>
      </c>
    </row>
    <row r="20" spans="1:4">
      <c r="A20" s="10" t="s">
        <v>13</v>
      </c>
      <c r="B20" s="70" t="s">
        <v>22</v>
      </c>
      <c r="C20" s="78">
        <v>-2479.6694670000002</v>
      </c>
      <c r="D20" s="79">
        <v>-4.3E-3</v>
      </c>
    </row>
    <row r="21" spans="1:4">
      <c r="A21" s="10" t="s">
        <v>13</v>
      </c>
      <c r="B21" s="70" t="s">
        <v>23</v>
      </c>
      <c r="C21" s="78">
        <v>-3207.7965384144918</v>
      </c>
      <c r="D21" s="79">
        <v>-5.5999999999999999E-3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29542.471430316844</v>
      </c>
      <c r="D26" s="79">
        <v>5.1299999999999998E-2</v>
      </c>
    </row>
    <row r="27" spans="1:4">
      <c r="A27" s="10" t="s">
        <v>13</v>
      </c>
      <c r="B27" s="70" t="s">
        <v>28</v>
      </c>
      <c r="C27" s="78">
        <v>22835.794575308537</v>
      </c>
      <c r="D27" s="79">
        <v>3.9600000000000003E-2</v>
      </c>
    </row>
    <row r="28" spans="1:4">
      <c r="A28" s="10" t="s">
        <v>13</v>
      </c>
      <c r="B28" s="70" t="s">
        <v>29</v>
      </c>
      <c r="C28" s="78">
        <v>29210.699943120817</v>
      </c>
      <c r="D28" s="79">
        <v>5.0700000000000002E-2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-1573.7197025301905</v>
      </c>
      <c r="D31" s="79">
        <v>-2.7000000000000001E-3</v>
      </c>
    </row>
    <row r="32" spans="1:4">
      <c r="A32" s="10" t="s">
        <v>13</v>
      </c>
      <c r="B32" s="70" t="s">
        <v>33</v>
      </c>
      <c r="C32" s="78">
        <v>12702.676079776462</v>
      </c>
      <c r="D32" s="79">
        <v>2.1999999999999999E-2</v>
      </c>
    </row>
    <row r="33" spans="1:4">
      <c r="A33" s="10" t="s">
        <v>13</v>
      </c>
      <c r="B33" s="69" t="s">
        <v>34</v>
      </c>
      <c r="C33" s="78">
        <v>2120.2015032333238</v>
      </c>
      <c r="D33" s="79">
        <v>3.7000000000000002E-3</v>
      </c>
    </row>
    <row r="34" spans="1:4">
      <c r="A34" s="10" t="s">
        <v>13</v>
      </c>
      <c r="B34" s="69" t="s">
        <v>35</v>
      </c>
      <c r="C34" s="78">
        <v>1553.64</v>
      </c>
      <c r="D34" s="79">
        <v>2.7000000000000001E-3</v>
      </c>
    </row>
    <row r="35" spans="1:4">
      <c r="A35" s="10" t="s">
        <v>13</v>
      </c>
      <c r="B35" s="69" t="s">
        <v>36</v>
      </c>
      <c r="C35" s="78">
        <v>5623.2292236958283</v>
      </c>
      <c r="D35" s="79">
        <v>9.7999999999999997E-3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1261.0341599999999</v>
      </c>
      <c r="D37" s="79">
        <v>2.2000000000000001E-3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576101.75522533443</v>
      </c>
      <c r="D42" s="79">
        <v>1</v>
      </c>
    </row>
    <row r="43" spans="1:4">
      <c r="A43" s="10" t="s">
        <v>13</v>
      </c>
      <c r="B43" s="73" t="s">
        <v>44</v>
      </c>
      <c r="C43" s="78">
        <v>5251.7516599999999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202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203</v>
      </c>
      <c r="D51">
        <v>2.6401999999999998E-2</v>
      </c>
    </row>
    <row r="52" spans="3:4">
      <c r="C52" t="s">
        <v>204</v>
      </c>
      <c r="D52">
        <v>0.50519999999999998</v>
      </c>
    </row>
    <row r="53" spans="3:4">
      <c r="C53" t="s">
        <v>205</v>
      </c>
      <c r="D53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1299</v>
      </c>
    </row>
    <row r="3" spans="2:61">
      <c r="B3" s="2" t="s">
        <v>2</v>
      </c>
      <c r="C3" t="s">
        <v>1300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-10</v>
      </c>
      <c r="H11" s="7"/>
      <c r="I11" s="76">
        <v>-2479.6694670000002</v>
      </c>
      <c r="J11" s="25"/>
      <c r="K11" s="77">
        <v>1</v>
      </c>
      <c r="L11" s="77">
        <v>-4.3E-3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762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763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764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238</v>
      </c>
      <c r="C21" s="16"/>
      <c r="D21" s="16"/>
      <c r="E21" s="16"/>
      <c r="G21" s="82">
        <v>-10</v>
      </c>
      <c r="I21" s="82">
        <v>-2479.6694670000002</v>
      </c>
      <c r="K21" s="81">
        <v>1</v>
      </c>
      <c r="L21" s="81">
        <v>-4.3E-3</v>
      </c>
    </row>
    <row r="22" spans="2:12">
      <c r="B22" s="80" t="s">
        <v>762</v>
      </c>
      <c r="C22" s="16"/>
      <c r="D22" s="16"/>
      <c r="E22" s="16"/>
      <c r="G22" s="82">
        <v>-3</v>
      </c>
      <c r="I22" s="82">
        <v>-2479.6447499999999</v>
      </c>
      <c r="K22" s="81">
        <v>1</v>
      </c>
      <c r="L22" s="81">
        <v>-4.3E-3</v>
      </c>
    </row>
    <row r="23" spans="2:12">
      <c r="B23" t="s">
        <v>765</v>
      </c>
      <c r="C23" t="s">
        <v>766</v>
      </c>
      <c r="D23" t="s">
        <v>653</v>
      </c>
      <c r="E23" t="s">
        <v>388</v>
      </c>
      <c r="F23" t="s">
        <v>106</v>
      </c>
      <c r="G23" s="78">
        <v>-2</v>
      </c>
      <c r="H23" s="78">
        <v>7680000</v>
      </c>
      <c r="I23" s="78">
        <v>-542.36159999999995</v>
      </c>
      <c r="J23" s="79">
        <v>0</v>
      </c>
      <c r="K23" s="79">
        <v>0.21870000000000001</v>
      </c>
      <c r="L23" s="79">
        <v>-8.9999999999999998E-4</v>
      </c>
    </row>
    <row r="24" spans="2:12">
      <c r="B24" t="s">
        <v>767</v>
      </c>
      <c r="C24" t="s">
        <v>768</v>
      </c>
      <c r="D24" t="s">
        <v>653</v>
      </c>
      <c r="E24" t="s">
        <v>388</v>
      </c>
      <c r="F24" t="s">
        <v>106</v>
      </c>
      <c r="G24" s="78">
        <v>-2</v>
      </c>
      <c r="H24" s="78">
        <v>8970000</v>
      </c>
      <c r="I24" s="78">
        <v>-633.46140000000003</v>
      </c>
      <c r="J24" s="79">
        <v>0</v>
      </c>
      <c r="K24" s="79">
        <v>0.2555</v>
      </c>
      <c r="L24" s="79">
        <v>-1.1000000000000001E-3</v>
      </c>
    </row>
    <row r="25" spans="2:12">
      <c r="B25" t="s">
        <v>769</v>
      </c>
      <c r="C25" t="s">
        <v>770</v>
      </c>
      <c r="D25" t="s">
        <v>653</v>
      </c>
      <c r="E25" t="s">
        <v>388</v>
      </c>
      <c r="F25" t="s">
        <v>106</v>
      </c>
      <c r="G25" s="78">
        <v>18</v>
      </c>
      <c r="H25" s="78">
        <v>1257000</v>
      </c>
      <c r="I25" s="78">
        <v>798.92406000000005</v>
      </c>
      <c r="J25" s="79">
        <v>0</v>
      </c>
      <c r="K25" s="79">
        <v>-0.32219999999999999</v>
      </c>
      <c r="L25" s="79">
        <v>1.4E-3</v>
      </c>
    </row>
    <row r="26" spans="2:12">
      <c r="B26" t="s">
        <v>771</v>
      </c>
      <c r="C26" t="s">
        <v>772</v>
      </c>
      <c r="D26" t="s">
        <v>653</v>
      </c>
      <c r="E26" t="s">
        <v>388</v>
      </c>
      <c r="F26" t="s">
        <v>106</v>
      </c>
      <c r="G26" s="78">
        <v>-9</v>
      </c>
      <c r="H26" s="78">
        <v>667000</v>
      </c>
      <c r="I26" s="78">
        <v>-211.96592999999999</v>
      </c>
      <c r="J26" s="79">
        <v>0</v>
      </c>
      <c r="K26" s="79">
        <v>8.5500000000000007E-2</v>
      </c>
      <c r="L26" s="79">
        <v>-4.0000000000000002E-4</v>
      </c>
    </row>
    <row r="27" spans="2:12">
      <c r="B27" t="s">
        <v>229</v>
      </c>
      <c r="C27" t="s">
        <v>229</v>
      </c>
      <c r="D27" t="s">
        <v>653</v>
      </c>
      <c r="E27" t="s">
        <v>123</v>
      </c>
      <c r="F27" t="s">
        <v>106</v>
      </c>
      <c r="G27" s="78">
        <v>-8</v>
      </c>
      <c r="H27" s="78">
        <v>6693500</v>
      </c>
      <c r="I27" s="78">
        <v>-1890.77988</v>
      </c>
      <c r="J27" s="79">
        <v>0</v>
      </c>
      <c r="K27" s="79">
        <v>0.76249999999999996</v>
      </c>
      <c r="L27" s="79">
        <v>-3.3E-3</v>
      </c>
    </row>
    <row r="28" spans="2:12">
      <c r="B28" s="80" t="s">
        <v>773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764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774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s="16"/>
      <c r="E33" t="s">
        <v>229</v>
      </c>
      <c r="F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376</v>
      </c>
      <c r="C34" s="16"/>
      <c r="D34" s="16"/>
      <c r="E34" s="16"/>
      <c r="G34" s="82">
        <v>-7</v>
      </c>
      <c r="I34" s="82">
        <v>-2.4716999999999999E-2</v>
      </c>
      <c r="K34" s="81">
        <v>0</v>
      </c>
      <c r="L34" s="81">
        <v>0</v>
      </c>
    </row>
    <row r="35" spans="2:12">
      <c r="B35" t="s">
        <v>775</v>
      </c>
      <c r="C35" t="s">
        <v>776</v>
      </c>
      <c r="D35" t="s">
        <v>653</v>
      </c>
      <c r="E35" t="s">
        <v>755</v>
      </c>
      <c r="F35" t="s">
        <v>106</v>
      </c>
      <c r="G35" s="78">
        <v>-7</v>
      </c>
      <c r="H35" s="78">
        <v>100</v>
      </c>
      <c r="I35" s="78">
        <v>-2.4716999999999999E-2</v>
      </c>
      <c r="J35" s="79">
        <v>0</v>
      </c>
      <c r="K35" s="79">
        <v>0</v>
      </c>
      <c r="L35" s="79">
        <v>0</v>
      </c>
    </row>
    <row r="36" spans="2:12">
      <c r="B36" t="s">
        <v>240</v>
      </c>
      <c r="C36" s="16"/>
      <c r="D36" s="16"/>
      <c r="E36" s="16"/>
    </row>
    <row r="37" spans="2:12">
      <c r="B37" t="s">
        <v>317</v>
      </c>
      <c r="C37" s="16"/>
      <c r="D37" s="16"/>
      <c r="E37" s="16"/>
    </row>
    <row r="38" spans="2:12">
      <c r="B38" t="s">
        <v>318</v>
      </c>
      <c r="C38" s="16"/>
      <c r="D38" s="16"/>
      <c r="E38" s="16"/>
    </row>
    <row r="39" spans="2:12">
      <c r="B39" t="s">
        <v>319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1299</v>
      </c>
    </row>
    <row r="3" spans="1:60">
      <c r="B3" s="2" t="s">
        <v>2</v>
      </c>
      <c r="C3" t="s">
        <v>1300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192</v>
      </c>
      <c r="H11" s="25"/>
      <c r="I11" s="76">
        <v>-3207.7965384144918</v>
      </c>
      <c r="J11" s="77">
        <v>1</v>
      </c>
      <c r="K11" s="77">
        <v>-5.5999999999999999E-3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238</v>
      </c>
      <c r="C14" s="19"/>
      <c r="D14" s="19"/>
      <c r="E14" s="19"/>
      <c r="F14" s="19"/>
      <c r="G14" s="82">
        <v>192</v>
      </c>
      <c r="H14" s="19"/>
      <c r="I14" s="82">
        <v>-3207.7965384144918</v>
      </c>
      <c r="J14" s="81">
        <v>1</v>
      </c>
      <c r="K14" s="81">
        <v>-5.5999999999999999E-3</v>
      </c>
      <c r="BF14" s="16" t="s">
        <v>126</v>
      </c>
    </row>
    <row r="15" spans="1:60">
      <c r="B15" t="s">
        <v>229</v>
      </c>
      <c r="C15" t="s">
        <v>229</v>
      </c>
      <c r="D15" t="s">
        <v>123</v>
      </c>
      <c r="E15" t="s">
        <v>755</v>
      </c>
      <c r="F15" t="s">
        <v>106</v>
      </c>
      <c r="G15" s="78">
        <v>26</v>
      </c>
      <c r="H15" s="78">
        <v>-317658.93403846264</v>
      </c>
      <c r="I15" s="78">
        <v>-291.629960983351</v>
      </c>
      <c r="J15" s="79">
        <v>9.0899999999999995E-2</v>
      </c>
      <c r="K15" s="79">
        <v>-5.0000000000000001E-4</v>
      </c>
      <c r="BF15" s="16" t="s">
        <v>127</v>
      </c>
    </row>
    <row r="16" spans="1:60">
      <c r="B16" t="s">
        <v>777</v>
      </c>
      <c r="C16" t="s">
        <v>778</v>
      </c>
      <c r="D16" t="s">
        <v>123</v>
      </c>
      <c r="E16" t="s">
        <v>755</v>
      </c>
      <c r="F16" t="s">
        <v>106</v>
      </c>
      <c r="G16" s="78">
        <v>56</v>
      </c>
      <c r="H16" s="78">
        <v>87955.982142856636</v>
      </c>
      <c r="I16" s="78">
        <v>173.92064084999899</v>
      </c>
      <c r="J16" s="79">
        <v>-5.4199999999999998E-2</v>
      </c>
      <c r="K16" s="79">
        <v>2.9999999999999997E-4</v>
      </c>
      <c r="BF16" s="16" t="s">
        <v>128</v>
      </c>
    </row>
    <row r="17" spans="2:58">
      <c r="B17" t="s">
        <v>779</v>
      </c>
      <c r="C17" t="s">
        <v>780</v>
      </c>
      <c r="D17" t="s">
        <v>123</v>
      </c>
      <c r="E17" t="s">
        <v>755</v>
      </c>
      <c r="F17" t="s">
        <v>106</v>
      </c>
      <c r="G17" s="78">
        <v>38</v>
      </c>
      <c r="H17" s="78">
        <v>-573632.48750000005</v>
      </c>
      <c r="I17" s="78">
        <v>-769.68859907775004</v>
      </c>
      <c r="J17" s="79">
        <v>0.2399</v>
      </c>
      <c r="K17" s="79">
        <v>-1.2999999999999999E-3</v>
      </c>
      <c r="BF17" s="16" t="s">
        <v>129</v>
      </c>
    </row>
    <row r="18" spans="2:58">
      <c r="B18" t="s">
        <v>781</v>
      </c>
      <c r="C18" t="s">
        <v>782</v>
      </c>
      <c r="D18" t="s">
        <v>123</v>
      </c>
      <c r="E18" t="s">
        <v>755</v>
      </c>
      <c r="F18" t="s">
        <v>106</v>
      </c>
      <c r="G18" s="78">
        <v>46</v>
      </c>
      <c r="H18" s="78">
        <v>-1598801.3640000001</v>
      </c>
      <c r="I18" s="78">
        <v>-2596.8691034906401</v>
      </c>
      <c r="J18" s="79">
        <v>0.8095</v>
      </c>
      <c r="K18" s="79">
        <v>-4.4999999999999997E-3</v>
      </c>
      <c r="BF18" s="16" t="s">
        <v>130</v>
      </c>
    </row>
    <row r="19" spans="2:58">
      <c r="B19" t="s">
        <v>783</v>
      </c>
      <c r="C19" t="s">
        <v>784</v>
      </c>
      <c r="D19" t="s">
        <v>123</v>
      </c>
      <c r="E19" t="s">
        <v>755</v>
      </c>
      <c r="F19" t="s">
        <v>106</v>
      </c>
      <c r="G19" s="78">
        <v>26</v>
      </c>
      <c r="H19" s="78">
        <v>301146.4221153846</v>
      </c>
      <c r="I19" s="78">
        <v>276.47048428724997</v>
      </c>
      <c r="J19" s="79">
        <v>-8.6199999999999999E-2</v>
      </c>
      <c r="K19" s="79">
        <v>5.0000000000000001E-4</v>
      </c>
      <c r="BF19" s="16" t="s">
        <v>131</v>
      </c>
    </row>
    <row r="20" spans="2:58">
      <c r="B20" t="s">
        <v>240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318</v>
      </c>
      <c r="C22" s="19"/>
      <c r="D22" s="19"/>
      <c r="E22" s="19"/>
      <c r="F22" s="19"/>
      <c r="G22" s="19"/>
      <c r="H22" s="19"/>
    </row>
    <row r="23" spans="2:58">
      <c r="B23" t="s">
        <v>319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1299</v>
      </c>
    </row>
    <row r="3" spans="2:81">
      <c r="B3" s="2" t="s">
        <v>2</v>
      </c>
      <c r="C3" t="s">
        <v>1300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785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786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790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791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785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790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791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1299</v>
      </c>
    </row>
    <row r="3" spans="2:72">
      <c r="B3" s="2" t="s">
        <v>2</v>
      </c>
      <c r="C3" t="s">
        <v>1300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792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793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794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796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1299</v>
      </c>
    </row>
    <row r="3" spans="2:65">
      <c r="B3" s="2" t="s">
        <v>2</v>
      </c>
      <c r="C3" t="s">
        <v>1300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797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798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799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800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1299</v>
      </c>
    </row>
    <row r="3" spans="2:81">
      <c r="B3" s="2" t="s">
        <v>2</v>
      </c>
      <c r="C3" t="s">
        <v>1300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6.35</v>
      </c>
      <c r="K11" s="7"/>
      <c r="L11" s="7"/>
      <c r="M11" s="77">
        <v>3.15E-2</v>
      </c>
      <c r="N11" s="76">
        <v>58972515.229999997</v>
      </c>
      <c r="O11" s="7"/>
      <c r="P11" s="76">
        <v>29542.471430316844</v>
      </c>
      <c r="Q11" s="7"/>
      <c r="R11" s="77">
        <v>1</v>
      </c>
      <c r="S11" s="77">
        <v>5.1299999999999998E-2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6.32</v>
      </c>
      <c r="M12" s="81">
        <v>3.0700000000000002E-2</v>
      </c>
      <c r="N12" s="82">
        <v>23232515.23</v>
      </c>
      <c r="P12" s="82">
        <v>28681.523965564844</v>
      </c>
      <c r="R12" s="81">
        <v>0.97089999999999999</v>
      </c>
      <c r="S12" s="81">
        <v>4.9799999999999997E-2</v>
      </c>
    </row>
    <row r="13" spans="2:81">
      <c r="B13" s="80" t="s">
        <v>797</v>
      </c>
      <c r="C13" s="16"/>
      <c r="D13" s="16"/>
      <c r="E13" s="16"/>
      <c r="J13" s="82">
        <v>7.66</v>
      </c>
      <c r="M13" s="81">
        <v>2.1700000000000001E-2</v>
      </c>
      <c r="N13" s="82">
        <v>15193573.890000001</v>
      </c>
      <c r="P13" s="82">
        <v>20911.737260662841</v>
      </c>
      <c r="R13" s="81">
        <v>0.70789999999999997</v>
      </c>
      <c r="S13" s="81">
        <v>3.6299999999999999E-2</v>
      </c>
    </row>
    <row r="14" spans="2:81">
      <c r="B14" t="s">
        <v>801</v>
      </c>
      <c r="C14" t="s">
        <v>802</v>
      </c>
      <c r="D14" t="s">
        <v>123</v>
      </c>
      <c r="E14" t="s">
        <v>803</v>
      </c>
      <c r="F14" t="s">
        <v>127</v>
      </c>
      <c r="G14" t="s">
        <v>211</v>
      </c>
      <c r="H14" t="s">
        <v>212</v>
      </c>
      <c r="I14" t="s">
        <v>804</v>
      </c>
      <c r="J14" s="78">
        <v>6.64</v>
      </c>
      <c r="K14" t="s">
        <v>102</v>
      </c>
      <c r="L14" s="79">
        <v>4.9000000000000002E-2</v>
      </c>
      <c r="M14" s="79">
        <v>1.7100000000000001E-2</v>
      </c>
      <c r="N14" s="78">
        <v>1120000.83</v>
      </c>
      <c r="O14" s="78">
        <v>158.94999999999999</v>
      </c>
      <c r="P14" s="78">
        <v>1780.2413192849999</v>
      </c>
      <c r="Q14" s="79">
        <v>5.9999999999999995E-4</v>
      </c>
      <c r="R14" s="79">
        <v>6.0299999999999999E-2</v>
      </c>
      <c r="S14" s="79">
        <v>3.0999999999999999E-3</v>
      </c>
    </row>
    <row r="15" spans="2:81">
      <c r="B15" t="s">
        <v>805</v>
      </c>
      <c r="C15" t="s">
        <v>806</v>
      </c>
      <c r="D15" t="s">
        <v>123</v>
      </c>
      <c r="E15" t="s">
        <v>803</v>
      </c>
      <c r="F15" t="s">
        <v>127</v>
      </c>
      <c r="G15" t="s">
        <v>211</v>
      </c>
      <c r="H15" t="s">
        <v>212</v>
      </c>
      <c r="I15" t="s">
        <v>807</v>
      </c>
      <c r="J15" s="78">
        <v>10.46</v>
      </c>
      <c r="K15" t="s">
        <v>102</v>
      </c>
      <c r="L15" s="79">
        <v>4.1000000000000002E-2</v>
      </c>
      <c r="M15" s="79">
        <v>2.1100000000000001E-2</v>
      </c>
      <c r="N15" s="78">
        <v>9670427.3399999999</v>
      </c>
      <c r="O15" s="78">
        <v>138.63999999999999</v>
      </c>
      <c r="P15" s="78">
        <v>13407.080464176001</v>
      </c>
      <c r="Q15" s="79">
        <v>2.5999999999999999E-3</v>
      </c>
      <c r="R15" s="79">
        <v>0.45379999999999998</v>
      </c>
      <c r="S15" s="79">
        <v>2.3300000000000001E-2</v>
      </c>
    </row>
    <row r="16" spans="2:81">
      <c r="B16" t="s">
        <v>808</v>
      </c>
      <c r="C16" t="s">
        <v>809</v>
      </c>
      <c r="D16" t="s">
        <v>123</v>
      </c>
      <c r="E16" t="s">
        <v>810</v>
      </c>
      <c r="F16" t="s">
        <v>473</v>
      </c>
      <c r="G16" t="s">
        <v>811</v>
      </c>
      <c r="H16" t="s">
        <v>150</v>
      </c>
      <c r="I16" t="s">
        <v>812</v>
      </c>
      <c r="J16" s="78">
        <v>0.05</v>
      </c>
      <c r="K16" t="s">
        <v>102</v>
      </c>
      <c r="L16" s="79">
        <v>5.5E-2</v>
      </c>
      <c r="M16" s="79">
        <v>3.9699999999999999E-2</v>
      </c>
      <c r="N16" s="78">
        <v>1761003.32</v>
      </c>
      <c r="O16" s="78">
        <v>116.92</v>
      </c>
      <c r="P16" s="78">
        <v>2058.9650817440001</v>
      </c>
      <c r="Q16" s="79">
        <v>2.8999999999999998E-3</v>
      </c>
      <c r="R16" s="79">
        <v>6.9699999999999998E-2</v>
      </c>
      <c r="S16" s="79">
        <v>3.5999999999999999E-3</v>
      </c>
    </row>
    <row r="17" spans="2:19">
      <c r="B17" t="s">
        <v>813</v>
      </c>
      <c r="C17" t="s">
        <v>814</v>
      </c>
      <c r="D17" t="s">
        <v>123</v>
      </c>
      <c r="E17" t="s">
        <v>815</v>
      </c>
      <c r="F17" t="s">
        <v>127</v>
      </c>
      <c r="G17" t="s">
        <v>816</v>
      </c>
      <c r="H17" t="s">
        <v>212</v>
      </c>
      <c r="I17" t="s">
        <v>817</v>
      </c>
      <c r="J17" s="78">
        <v>2.19</v>
      </c>
      <c r="K17" t="s">
        <v>102</v>
      </c>
      <c r="L17" s="79">
        <v>5.6000000000000001E-2</v>
      </c>
      <c r="M17" s="79">
        <v>1.5800000000000002E-2</v>
      </c>
      <c r="N17" s="78">
        <v>2582758.17</v>
      </c>
      <c r="O17" s="78">
        <v>141.91999999999999</v>
      </c>
      <c r="P17" s="78">
        <v>3665.4503948639999</v>
      </c>
      <c r="Q17" s="79">
        <v>4.8999999999999998E-3</v>
      </c>
      <c r="R17" s="79">
        <v>0.1241</v>
      </c>
      <c r="S17" s="79">
        <v>6.4000000000000003E-3</v>
      </c>
    </row>
    <row r="18" spans="2:19">
      <c r="B18" t="s">
        <v>818</v>
      </c>
      <c r="C18" t="s">
        <v>819</v>
      </c>
      <c r="D18" t="s">
        <v>123</v>
      </c>
      <c r="E18" t="s">
        <v>820</v>
      </c>
      <c r="F18" t="s">
        <v>545</v>
      </c>
      <c r="G18" t="s">
        <v>821</v>
      </c>
      <c r="H18" t="s">
        <v>822</v>
      </c>
      <c r="I18" t="s">
        <v>823</v>
      </c>
      <c r="J18" s="78">
        <v>0.01</v>
      </c>
      <c r="K18" t="s">
        <v>102</v>
      </c>
      <c r="L18" s="79">
        <v>6.4000000000000001E-2</v>
      </c>
      <c r="M18" s="79">
        <v>1E-4</v>
      </c>
      <c r="N18" s="78">
        <v>54000</v>
      </c>
      <c r="O18" s="78">
        <v>9.9999999999999995E-7</v>
      </c>
      <c r="P18" s="78">
        <v>5.4000000000000002E-7</v>
      </c>
      <c r="Q18" s="79">
        <v>4.0000000000000002E-4</v>
      </c>
      <c r="R18" s="79">
        <v>0</v>
      </c>
      <c r="S18" s="79">
        <v>0</v>
      </c>
    </row>
    <row r="19" spans="2:19">
      <c r="B19" t="s">
        <v>824</v>
      </c>
      <c r="C19" t="s">
        <v>825</v>
      </c>
      <c r="D19" t="s">
        <v>123</v>
      </c>
      <c r="E19" t="s">
        <v>826</v>
      </c>
      <c r="F19" t="s">
        <v>509</v>
      </c>
      <c r="G19" t="s">
        <v>229</v>
      </c>
      <c r="H19" t="s">
        <v>362</v>
      </c>
      <c r="I19" t="s">
        <v>827</v>
      </c>
      <c r="J19" s="78">
        <v>0.01</v>
      </c>
      <c r="K19" t="s">
        <v>102</v>
      </c>
      <c r="L19" s="79">
        <v>0.06</v>
      </c>
      <c r="M19" s="79">
        <v>1E-4</v>
      </c>
      <c r="N19" s="78">
        <v>4615.0200000000004</v>
      </c>
      <c r="O19" s="78">
        <v>9.9999999999999995E-7</v>
      </c>
      <c r="P19" s="78">
        <v>4.6150199999999997E-8</v>
      </c>
      <c r="Q19" s="79">
        <v>0</v>
      </c>
      <c r="R19" s="79">
        <v>0</v>
      </c>
      <c r="S19" s="79">
        <v>0</v>
      </c>
    </row>
    <row r="20" spans="2:19">
      <c r="B20" t="s">
        <v>828</v>
      </c>
      <c r="C20" t="s">
        <v>829</v>
      </c>
      <c r="D20" t="s">
        <v>123</v>
      </c>
      <c r="E20" t="s">
        <v>826</v>
      </c>
      <c r="F20" t="s">
        <v>545</v>
      </c>
      <c r="G20" t="s">
        <v>229</v>
      </c>
      <c r="H20" t="s">
        <v>362</v>
      </c>
      <c r="I20" t="s">
        <v>827</v>
      </c>
      <c r="J20" s="78">
        <v>0.01</v>
      </c>
      <c r="K20" t="s">
        <v>102</v>
      </c>
      <c r="L20" s="79">
        <v>0.06</v>
      </c>
      <c r="M20" s="79">
        <v>1E-4</v>
      </c>
      <c r="N20" s="78">
        <v>769.21</v>
      </c>
      <c r="O20" s="78">
        <v>9.9999999999999995E-7</v>
      </c>
      <c r="P20" s="78">
        <v>7.6921000000000008E-9</v>
      </c>
      <c r="Q20" s="79">
        <v>0</v>
      </c>
      <c r="R20" s="79">
        <v>0</v>
      </c>
      <c r="S20" s="79">
        <v>0</v>
      </c>
    </row>
    <row r="21" spans="2:19">
      <c r="B21" s="80" t="s">
        <v>798</v>
      </c>
      <c r="C21" s="16"/>
      <c r="D21" s="16"/>
      <c r="E21" s="16"/>
      <c r="J21" s="82">
        <v>2.72</v>
      </c>
      <c r="M21" s="81">
        <v>5.5E-2</v>
      </c>
      <c r="N21" s="82">
        <v>8038941.3399999999</v>
      </c>
      <c r="P21" s="82">
        <v>7769.7867049019997</v>
      </c>
      <c r="R21" s="81">
        <v>0.26300000000000001</v>
      </c>
      <c r="S21" s="81">
        <v>1.35E-2</v>
      </c>
    </row>
    <row r="22" spans="2:19">
      <c r="B22" t="s">
        <v>830</v>
      </c>
      <c r="C22" t="s">
        <v>831</v>
      </c>
      <c r="D22" t="s">
        <v>123</v>
      </c>
      <c r="E22" t="s">
        <v>832</v>
      </c>
      <c r="F22" t="s">
        <v>509</v>
      </c>
      <c r="G22" t="s">
        <v>833</v>
      </c>
      <c r="H22" t="s">
        <v>150</v>
      </c>
      <c r="I22" t="s">
        <v>834</v>
      </c>
      <c r="J22" s="78">
        <v>2.94</v>
      </c>
      <c r="K22" t="s">
        <v>102</v>
      </c>
      <c r="L22" s="79">
        <v>2.75E-2</v>
      </c>
      <c r="M22" s="79">
        <v>4.8300000000000003E-2</v>
      </c>
      <c r="N22" s="78">
        <v>2896288.7</v>
      </c>
      <c r="O22" s="78">
        <v>96.03</v>
      </c>
      <c r="P22" s="78">
        <v>2803.7522786099998</v>
      </c>
      <c r="Q22" s="79">
        <v>3.8E-3</v>
      </c>
      <c r="R22" s="79">
        <v>9.4899999999999998E-2</v>
      </c>
      <c r="S22" s="79">
        <v>4.8999999999999998E-3</v>
      </c>
    </row>
    <row r="23" spans="2:19">
      <c r="B23" t="s">
        <v>835</v>
      </c>
      <c r="C23" t="s">
        <v>836</v>
      </c>
      <c r="D23" t="s">
        <v>123</v>
      </c>
      <c r="E23" t="s">
        <v>837</v>
      </c>
      <c r="F23" t="s">
        <v>356</v>
      </c>
      <c r="G23" t="s">
        <v>838</v>
      </c>
      <c r="H23" t="s">
        <v>383</v>
      </c>
      <c r="I23" t="s">
        <v>839</v>
      </c>
      <c r="J23" s="78">
        <v>3.89</v>
      </c>
      <c r="K23" t="s">
        <v>102</v>
      </c>
      <c r="L23" s="79">
        <v>3.3500000000000002E-2</v>
      </c>
      <c r="M23" s="79">
        <v>6.4299999999999996E-2</v>
      </c>
      <c r="N23" s="78">
        <v>2001600</v>
      </c>
      <c r="O23" s="78">
        <v>89.17</v>
      </c>
      <c r="P23" s="78">
        <v>1784.82672</v>
      </c>
      <c r="Q23" s="79">
        <v>2.2000000000000001E-3</v>
      </c>
      <c r="R23" s="79">
        <v>6.0400000000000002E-2</v>
      </c>
      <c r="S23" s="79">
        <v>3.0999999999999999E-3</v>
      </c>
    </row>
    <row r="24" spans="2:19">
      <c r="B24" t="s">
        <v>840</v>
      </c>
      <c r="C24" t="s">
        <v>841</v>
      </c>
      <c r="D24" t="s">
        <v>123</v>
      </c>
      <c r="E24" t="s">
        <v>842</v>
      </c>
      <c r="F24" t="s">
        <v>509</v>
      </c>
      <c r="G24" t="s">
        <v>843</v>
      </c>
      <c r="H24" t="s">
        <v>212</v>
      </c>
      <c r="I24" t="s">
        <v>844</v>
      </c>
      <c r="J24" s="78">
        <v>1.79</v>
      </c>
      <c r="K24" t="s">
        <v>102</v>
      </c>
      <c r="L24" s="79">
        <v>3.15E-2</v>
      </c>
      <c r="M24" s="79">
        <v>5.2299999999999999E-2</v>
      </c>
      <c r="N24" s="78">
        <v>1368359.96</v>
      </c>
      <c r="O24" s="78">
        <v>98.93</v>
      </c>
      <c r="P24" s="78">
        <v>1444.323418428</v>
      </c>
      <c r="Q24" s="79">
        <v>4.8999999999999998E-3</v>
      </c>
      <c r="R24" s="79">
        <v>4.8899999999999999E-2</v>
      </c>
      <c r="S24" s="79">
        <v>2.5000000000000001E-3</v>
      </c>
    </row>
    <row r="25" spans="2:19">
      <c r="B25" t="s">
        <v>845</v>
      </c>
      <c r="C25" t="s">
        <v>846</v>
      </c>
      <c r="D25" t="s">
        <v>123</v>
      </c>
      <c r="E25" t="s">
        <v>847</v>
      </c>
      <c r="F25" t="s">
        <v>481</v>
      </c>
      <c r="G25" t="s">
        <v>357</v>
      </c>
      <c r="H25" t="s">
        <v>150</v>
      </c>
      <c r="I25" t="s">
        <v>848</v>
      </c>
      <c r="J25" s="78">
        <v>1.92</v>
      </c>
      <c r="K25" t="s">
        <v>102</v>
      </c>
      <c r="L25" s="79">
        <v>4.1000000000000002E-2</v>
      </c>
      <c r="M25" s="79">
        <v>5.8700000000000002E-2</v>
      </c>
      <c r="N25" s="78">
        <v>1772692.68</v>
      </c>
      <c r="O25" s="78">
        <v>97.98</v>
      </c>
      <c r="P25" s="78">
        <v>1736.884287864</v>
      </c>
      <c r="Q25" s="79">
        <v>2.5000000000000001E-3</v>
      </c>
      <c r="R25" s="79">
        <v>5.8799999999999998E-2</v>
      </c>
      <c r="S25" s="79">
        <v>3.0000000000000001E-3</v>
      </c>
    </row>
    <row r="26" spans="2:19">
      <c r="B26" s="80" t="s">
        <v>322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J27" s="78">
        <v>0</v>
      </c>
      <c r="K27" t="s">
        <v>229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376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J29" s="78">
        <v>0</v>
      </c>
      <c r="K29" t="s">
        <v>229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238</v>
      </c>
      <c r="C30" s="16"/>
      <c r="D30" s="16"/>
      <c r="E30" s="16"/>
      <c r="J30" s="82">
        <v>7.4</v>
      </c>
      <c r="M30" s="81">
        <v>5.6899999999999999E-2</v>
      </c>
      <c r="N30" s="82">
        <v>35740000</v>
      </c>
      <c r="P30" s="82">
        <v>860.94746475199997</v>
      </c>
      <c r="R30" s="81">
        <v>2.9100000000000001E-2</v>
      </c>
      <c r="S30" s="81">
        <v>1.5E-3</v>
      </c>
    </row>
    <row r="31" spans="2:19">
      <c r="B31" s="80" t="s">
        <v>323</v>
      </c>
      <c r="C31" s="16"/>
      <c r="D31" s="16"/>
      <c r="E31" s="16"/>
      <c r="J31" s="82">
        <v>7.4</v>
      </c>
      <c r="M31" s="81">
        <v>5.6899999999999999E-2</v>
      </c>
      <c r="N31" s="82">
        <v>35740000</v>
      </c>
      <c r="P31" s="82">
        <v>860.94746475199997</v>
      </c>
      <c r="R31" s="81">
        <v>2.9100000000000001E-2</v>
      </c>
      <c r="S31" s="81">
        <v>1.5E-3</v>
      </c>
    </row>
    <row r="32" spans="2:19">
      <c r="B32" t="s">
        <v>849</v>
      </c>
      <c r="C32" t="s">
        <v>850</v>
      </c>
      <c r="D32" t="s">
        <v>123</v>
      </c>
      <c r="E32" t="s">
        <v>810</v>
      </c>
      <c r="F32" t="s">
        <v>851</v>
      </c>
      <c r="G32" t="s">
        <v>389</v>
      </c>
      <c r="H32" t="s">
        <v>383</v>
      </c>
      <c r="I32" t="s">
        <v>852</v>
      </c>
      <c r="J32" s="78">
        <v>7.4</v>
      </c>
      <c r="K32" t="s">
        <v>203</v>
      </c>
      <c r="L32" s="79">
        <v>4.1000000000000002E-2</v>
      </c>
      <c r="M32" s="79">
        <v>5.6899999999999999E-2</v>
      </c>
      <c r="N32" s="78">
        <v>35740000</v>
      </c>
      <c r="O32" s="78">
        <v>91.24</v>
      </c>
      <c r="P32" s="78">
        <v>860.94746475199997</v>
      </c>
      <c r="Q32" s="79">
        <v>2.3999999999999998E-3</v>
      </c>
      <c r="R32" s="79">
        <v>2.9100000000000001E-2</v>
      </c>
      <c r="S32" s="79">
        <v>1.5E-3</v>
      </c>
    </row>
    <row r="33" spans="2:19">
      <c r="B33" s="80" t="s">
        <v>324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J34" s="78">
        <v>0</v>
      </c>
      <c r="K34" t="s">
        <v>229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240</v>
      </c>
      <c r="C35" s="16"/>
      <c r="D35" s="16"/>
      <c r="E35" s="16"/>
    </row>
    <row r="36" spans="2:19">
      <c r="B36" t="s">
        <v>317</v>
      </c>
      <c r="C36" s="16"/>
      <c r="D36" s="16"/>
      <c r="E36" s="16"/>
    </row>
    <row r="37" spans="2:19">
      <c r="B37" t="s">
        <v>318</v>
      </c>
      <c r="C37" s="16"/>
      <c r="D37" s="16"/>
      <c r="E37" s="16"/>
    </row>
    <row r="38" spans="2:19">
      <c r="B38" t="s">
        <v>319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1299</v>
      </c>
    </row>
    <row r="3" spans="2:98">
      <c r="B3" s="2" t="s">
        <v>2</v>
      </c>
      <c r="C3" t="s">
        <v>1300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393039.77</v>
      </c>
      <c r="I11" s="7"/>
      <c r="J11" s="76">
        <v>22835.794575308537</v>
      </c>
      <c r="K11" s="7"/>
      <c r="L11" s="77">
        <v>1</v>
      </c>
      <c r="M11" s="77">
        <v>3.9600000000000003E-2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183784.47</v>
      </c>
      <c r="J12" s="82">
        <v>20201.596445834752</v>
      </c>
      <c r="L12" s="81">
        <v>0.88460000000000005</v>
      </c>
      <c r="M12" s="81">
        <v>3.5099999999999999E-2</v>
      </c>
    </row>
    <row r="13" spans="2:98">
      <c r="B13" t="s">
        <v>853</v>
      </c>
      <c r="C13" t="s">
        <v>854</v>
      </c>
      <c r="D13" t="s">
        <v>123</v>
      </c>
      <c r="E13" t="s">
        <v>855</v>
      </c>
      <c r="F13" t="s">
        <v>695</v>
      </c>
      <c r="G13" t="s">
        <v>106</v>
      </c>
      <c r="H13" s="78">
        <v>89275</v>
      </c>
      <c r="I13" s="78">
        <v>1E-4</v>
      </c>
      <c r="J13" s="78">
        <v>3.1523002500000001E-4</v>
      </c>
      <c r="K13" s="79">
        <v>3.7000000000000002E-3</v>
      </c>
      <c r="L13" s="79">
        <v>0</v>
      </c>
      <c r="M13" s="79">
        <v>0</v>
      </c>
    </row>
    <row r="14" spans="2:98">
      <c r="B14" t="s">
        <v>856</v>
      </c>
      <c r="C14" t="s">
        <v>857</v>
      </c>
      <c r="D14" t="s">
        <v>123</v>
      </c>
      <c r="E14" t="s">
        <v>858</v>
      </c>
      <c r="F14" t="s">
        <v>593</v>
      </c>
      <c r="G14" t="s">
        <v>106</v>
      </c>
      <c r="H14" s="78">
        <v>17018.43</v>
      </c>
      <c r="I14" s="78">
        <v>33362.020000000055</v>
      </c>
      <c r="J14" s="78">
        <v>20047.930523629901</v>
      </c>
      <c r="K14" s="79">
        <v>7.7000000000000002E-3</v>
      </c>
      <c r="L14" s="79">
        <v>0.87790000000000001</v>
      </c>
      <c r="M14" s="79">
        <v>3.4799999999999998E-2</v>
      </c>
    </row>
    <row r="15" spans="2:98">
      <c r="B15" t="s">
        <v>859</v>
      </c>
      <c r="C15" t="s">
        <v>860</v>
      </c>
      <c r="D15" t="s">
        <v>123</v>
      </c>
      <c r="E15" t="s">
        <v>861</v>
      </c>
      <c r="F15" t="s">
        <v>593</v>
      </c>
      <c r="G15" t="s">
        <v>102</v>
      </c>
      <c r="H15" s="78">
        <v>1269</v>
      </c>
      <c r="I15" s="78">
        <v>1041.4694</v>
      </c>
      <c r="J15" s="78">
        <v>13.216246686</v>
      </c>
      <c r="K15" s="79">
        <v>1.15E-2</v>
      </c>
      <c r="L15" s="79">
        <v>5.9999999999999995E-4</v>
      </c>
      <c r="M15" s="79">
        <v>0</v>
      </c>
    </row>
    <row r="16" spans="2:98">
      <c r="B16" t="s">
        <v>862</v>
      </c>
      <c r="C16" t="s">
        <v>863</v>
      </c>
      <c r="D16" t="s">
        <v>123</v>
      </c>
      <c r="E16" t="s">
        <v>864</v>
      </c>
      <c r="F16" t="s">
        <v>545</v>
      </c>
      <c r="G16" t="s">
        <v>110</v>
      </c>
      <c r="H16" s="78">
        <v>30886.07</v>
      </c>
      <c r="I16" s="78">
        <v>9.9999999999999995E-7</v>
      </c>
      <c r="J16" s="78">
        <v>1.1602969916899999E-6</v>
      </c>
      <c r="K16" s="79">
        <v>1.4E-3</v>
      </c>
      <c r="L16" s="79">
        <v>0</v>
      </c>
      <c r="M16" s="79">
        <v>0</v>
      </c>
    </row>
    <row r="17" spans="2:13">
      <c r="B17" t="s">
        <v>865</v>
      </c>
      <c r="C17" t="s">
        <v>866</v>
      </c>
      <c r="D17" t="s">
        <v>123</v>
      </c>
      <c r="E17" t="s">
        <v>864</v>
      </c>
      <c r="F17" t="s">
        <v>545</v>
      </c>
      <c r="G17" t="s">
        <v>110</v>
      </c>
      <c r="H17" s="78">
        <v>25398.15</v>
      </c>
      <c r="I17" s="78">
        <v>87.870127999999966</v>
      </c>
      <c r="J17" s="78">
        <v>83.839727422197996</v>
      </c>
      <c r="K17" s="79">
        <v>1.1999999999999999E-3</v>
      </c>
      <c r="L17" s="79">
        <v>3.7000000000000002E-3</v>
      </c>
      <c r="M17" s="79">
        <v>1E-4</v>
      </c>
    </row>
    <row r="18" spans="2:13">
      <c r="B18" t="s">
        <v>867</v>
      </c>
      <c r="C18" t="s">
        <v>868</v>
      </c>
      <c r="D18" t="s">
        <v>123</v>
      </c>
      <c r="E18" t="s">
        <v>864</v>
      </c>
      <c r="F18" t="s">
        <v>545</v>
      </c>
      <c r="G18" t="s">
        <v>110</v>
      </c>
      <c r="H18" s="78">
        <v>4420.16</v>
      </c>
      <c r="I18" s="78">
        <v>105.2528720000002</v>
      </c>
      <c r="J18" s="78">
        <v>17.477465765056898</v>
      </c>
      <c r="K18" s="79">
        <v>2.0000000000000001E-4</v>
      </c>
      <c r="L18" s="79">
        <v>8.0000000000000004E-4</v>
      </c>
      <c r="M18" s="79">
        <v>0</v>
      </c>
    </row>
    <row r="19" spans="2:13">
      <c r="B19" t="s">
        <v>869</v>
      </c>
      <c r="C19" t="s">
        <v>870</v>
      </c>
      <c r="D19" t="s">
        <v>123</v>
      </c>
      <c r="E19" t="s">
        <v>864</v>
      </c>
      <c r="F19" t="s">
        <v>545</v>
      </c>
      <c r="G19" t="s">
        <v>110</v>
      </c>
      <c r="H19" s="78">
        <v>15517.66</v>
      </c>
      <c r="I19" s="78">
        <v>67.12760300000005</v>
      </c>
      <c r="J19" s="78">
        <v>39.1321659412747</v>
      </c>
      <c r="K19" s="79">
        <v>6.9999999999999999E-4</v>
      </c>
      <c r="L19" s="79">
        <v>1.6999999999999999E-3</v>
      </c>
      <c r="M19" s="79">
        <v>1E-4</v>
      </c>
    </row>
    <row r="20" spans="2:13">
      <c r="B20" s="80" t="s">
        <v>238</v>
      </c>
      <c r="C20" s="16"/>
      <c r="D20" s="16"/>
      <c r="E20" s="16"/>
      <c r="H20" s="82">
        <v>209255.3</v>
      </c>
      <c r="J20" s="82">
        <v>2634.1981294737834</v>
      </c>
      <c r="L20" s="81">
        <v>0.1154</v>
      </c>
      <c r="M20" s="81">
        <v>4.5999999999999999E-3</v>
      </c>
    </row>
    <row r="21" spans="2:13">
      <c r="B21" s="80" t="s">
        <v>323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s="80" t="s">
        <v>324</v>
      </c>
      <c r="C23" s="16"/>
      <c r="D23" s="16"/>
      <c r="E23" s="16"/>
      <c r="H23" s="82">
        <v>209255.3</v>
      </c>
      <c r="J23" s="82">
        <v>2634.1981294737834</v>
      </c>
      <c r="L23" s="81">
        <v>0.1154</v>
      </c>
      <c r="M23" s="81">
        <v>4.5999999999999999E-3</v>
      </c>
    </row>
    <row r="24" spans="2:13">
      <c r="B24" t="s">
        <v>871</v>
      </c>
      <c r="C24" t="s">
        <v>872</v>
      </c>
      <c r="D24" t="s">
        <v>123</v>
      </c>
      <c r="E24" t="s">
        <v>873</v>
      </c>
      <c r="F24" t="s">
        <v>407</v>
      </c>
      <c r="G24" t="s">
        <v>110</v>
      </c>
      <c r="H24" s="78">
        <v>92</v>
      </c>
      <c r="I24" s="78">
        <v>287510.20409999986</v>
      </c>
      <c r="J24" s="78">
        <v>993.68241704307195</v>
      </c>
      <c r="K24" s="79">
        <v>9.1999999999999998E-3</v>
      </c>
      <c r="L24" s="79">
        <v>4.3499999999999997E-2</v>
      </c>
      <c r="M24" s="79">
        <v>1.6999999999999999E-3</v>
      </c>
    </row>
    <row r="25" spans="2:13">
      <c r="B25" t="s">
        <v>874</v>
      </c>
      <c r="C25" t="s">
        <v>875</v>
      </c>
      <c r="D25" t="s">
        <v>123</v>
      </c>
      <c r="E25" t="s">
        <v>876</v>
      </c>
      <c r="F25" t="s">
        <v>407</v>
      </c>
      <c r="G25" t="s">
        <v>110</v>
      </c>
      <c r="H25" s="78">
        <v>3787</v>
      </c>
      <c r="I25" s="78">
        <v>11531.307905980695</v>
      </c>
      <c r="J25" s="78">
        <v>1640.5156912217601</v>
      </c>
      <c r="K25" s="79">
        <v>4.5999999999999999E-3</v>
      </c>
      <c r="L25" s="79">
        <v>7.1800000000000003E-2</v>
      </c>
      <c r="M25" s="79">
        <v>2.8E-3</v>
      </c>
    </row>
    <row r="26" spans="2:13">
      <c r="B26" t="s">
        <v>877</v>
      </c>
      <c r="C26" t="s">
        <v>878</v>
      </c>
      <c r="D26" t="s">
        <v>123</v>
      </c>
      <c r="E26" t="s">
        <v>879</v>
      </c>
      <c r="F26" t="s">
        <v>691</v>
      </c>
      <c r="G26" t="s">
        <v>106</v>
      </c>
      <c r="H26" s="78">
        <v>2569.15</v>
      </c>
      <c r="I26" s="78">
        <v>1E-4</v>
      </c>
      <c r="J26" s="78">
        <v>9.0716686499999995E-6</v>
      </c>
      <c r="K26" s="79">
        <v>0</v>
      </c>
      <c r="L26" s="79">
        <v>0</v>
      </c>
      <c r="M26" s="79">
        <v>0</v>
      </c>
    </row>
    <row r="27" spans="2:13">
      <c r="B27" t="s">
        <v>880</v>
      </c>
      <c r="C27" t="s">
        <v>881</v>
      </c>
      <c r="D27" t="s">
        <v>123</v>
      </c>
      <c r="E27" t="s">
        <v>882</v>
      </c>
      <c r="F27" t="s">
        <v>691</v>
      </c>
      <c r="G27" t="s">
        <v>106</v>
      </c>
      <c r="H27" s="78">
        <v>785.15</v>
      </c>
      <c r="I27" s="78">
        <v>1E-4</v>
      </c>
      <c r="J27" s="78">
        <v>2.7723646499999998E-6</v>
      </c>
      <c r="K27" s="79">
        <v>0</v>
      </c>
      <c r="L27" s="79">
        <v>0</v>
      </c>
      <c r="M27" s="79">
        <v>0</v>
      </c>
    </row>
    <row r="28" spans="2:13">
      <c r="B28" t="s">
        <v>883</v>
      </c>
      <c r="C28" t="s">
        <v>884</v>
      </c>
      <c r="D28" t="s">
        <v>123</v>
      </c>
      <c r="E28" t="s">
        <v>885</v>
      </c>
      <c r="F28" t="s">
        <v>695</v>
      </c>
      <c r="G28" t="s">
        <v>106</v>
      </c>
      <c r="H28" s="78">
        <v>7022</v>
      </c>
      <c r="I28" s="78">
        <v>1.0000000000000001E-5</v>
      </c>
      <c r="J28" s="78">
        <v>2.4794682E-6</v>
      </c>
      <c r="K28" s="79">
        <v>2.9999999999999997E-4</v>
      </c>
      <c r="L28" s="79">
        <v>0</v>
      </c>
      <c r="M28" s="79">
        <v>0</v>
      </c>
    </row>
    <row r="29" spans="2:13">
      <c r="B29" t="s">
        <v>886</v>
      </c>
      <c r="C29" t="s">
        <v>887</v>
      </c>
      <c r="D29" t="s">
        <v>123</v>
      </c>
      <c r="E29" t="s">
        <v>888</v>
      </c>
      <c r="F29" t="s">
        <v>695</v>
      </c>
      <c r="G29" t="s">
        <v>106</v>
      </c>
      <c r="H29" s="78">
        <v>195000</v>
      </c>
      <c r="I29" s="78">
        <v>9.9999999999999995E-7</v>
      </c>
      <c r="J29" s="78">
        <v>6.8854500000000003E-6</v>
      </c>
      <c r="K29" s="79">
        <v>0</v>
      </c>
      <c r="L29" s="79">
        <v>0</v>
      </c>
      <c r="M29" s="79">
        <v>0</v>
      </c>
    </row>
    <row r="30" spans="2:13">
      <c r="B30" t="s">
        <v>240</v>
      </c>
      <c r="C30" s="16"/>
      <c r="D30" s="16"/>
      <c r="E30" s="16"/>
    </row>
    <row r="31" spans="2:13">
      <c r="B31" t="s">
        <v>317</v>
      </c>
      <c r="C31" s="16"/>
      <c r="D31" s="16"/>
      <c r="E31" s="16"/>
    </row>
    <row r="32" spans="2:13">
      <c r="B32" t="s">
        <v>318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1299</v>
      </c>
    </row>
    <row r="3" spans="2:55">
      <c r="B3" s="2" t="s">
        <v>2</v>
      </c>
      <c r="C3" t="s">
        <v>1300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21827583.66</v>
      </c>
      <c r="G11" s="7"/>
      <c r="H11" s="76">
        <v>29210.699943120817</v>
      </c>
      <c r="I11" s="7"/>
      <c r="J11" s="77">
        <v>1</v>
      </c>
      <c r="K11" s="77">
        <v>5.0700000000000002E-2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18457346.93</v>
      </c>
      <c r="H12" s="82">
        <v>19619.86775244978</v>
      </c>
      <c r="J12" s="81">
        <v>0.67169999999999996</v>
      </c>
      <c r="K12" s="81">
        <v>3.4099999999999998E-2</v>
      </c>
    </row>
    <row r="13" spans="2:55">
      <c r="B13" s="80" t="s">
        <v>889</v>
      </c>
      <c r="C13" s="16"/>
      <c r="F13" s="82">
        <v>2434991.5299999998</v>
      </c>
      <c r="H13" s="82">
        <v>8559.5111826737593</v>
      </c>
      <c r="J13" s="81">
        <v>0.29299999999999998</v>
      </c>
      <c r="K13" s="81">
        <v>1.49E-2</v>
      </c>
    </row>
    <row r="14" spans="2:55">
      <c r="B14" t="s">
        <v>890</v>
      </c>
      <c r="C14" t="s">
        <v>891</v>
      </c>
      <c r="D14" t="s">
        <v>106</v>
      </c>
      <c r="E14" t="s">
        <v>892</v>
      </c>
      <c r="F14" s="78">
        <v>86976.5</v>
      </c>
      <c r="G14" s="78">
        <v>68.831223999999949</v>
      </c>
      <c r="H14" s="78">
        <v>211.39034007407301</v>
      </c>
      <c r="I14" s="79">
        <v>1.6999999999999999E-3</v>
      </c>
      <c r="J14" s="79">
        <v>7.1999999999999998E-3</v>
      </c>
      <c r="K14" s="79">
        <v>4.0000000000000002E-4</v>
      </c>
    </row>
    <row r="15" spans="2:55">
      <c r="B15" t="s">
        <v>893</v>
      </c>
      <c r="C15" t="s">
        <v>894</v>
      </c>
      <c r="D15" t="s">
        <v>106</v>
      </c>
      <c r="E15" t="s">
        <v>895</v>
      </c>
      <c r="F15" s="78">
        <v>71565.95</v>
      </c>
      <c r="G15" s="78">
        <v>11.850648999999988</v>
      </c>
      <c r="H15" s="78">
        <v>29.946515298732699</v>
      </c>
      <c r="I15" s="79">
        <v>4.4999999999999997E-3</v>
      </c>
      <c r="J15" s="79">
        <v>1E-3</v>
      </c>
      <c r="K15" s="79">
        <v>1E-4</v>
      </c>
    </row>
    <row r="16" spans="2:55">
      <c r="B16" t="s">
        <v>896</v>
      </c>
      <c r="C16" t="s">
        <v>897</v>
      </c>
      <c r="D16" t="s">
        <v>106</v>
      </c>
      <c r="E16" t="s">
        <v>898</v>
      </c>
      <c r="F16" s="78">
        <v>202948.57</v>
      </c>
      <c r="G16" s="78">
        <v>35.484985999999942</v>
      </c>
      <c r="H16" s="78">
        <v>254.28945520215299</v>
      </c>
      <c r="I16" s="79">
        <v>7.0000000000000001E-3</v>
      </c>
      <c r="J16" s="79">
        <v>8.6999999999999994E-3</v>
      </c>
      <c r="K16" s="79">
        <v>4.0000000000000002E-4</v>
      </c>
    </row>
    <row r="17" spans="2:11">
      <c r="B17" t="s">
        <v>899</v>
      </c>
      <c r="C17" t="s">
        <v>900</v>
      </c>
      <c r="D17" t="s">
        <v>106</v>
      </c>
      <c r="E17" t="s">
        <v>901</v>
      </c>
      <c r="F17" s="78">
        <v>399748.48</v>
      </c>
      <c r="G17" s="78">
        <v>82.37694100000023</v>
      </c>
      <c r="H17" s="78">
        <v>1162.7603109680499</v>
      </c>
      <c r="I17" s="79">
        <v>4.7999999999999996E-3</v>
      </c>
      <c r="J17" s="79">
        <v>3.9800000000000002E-2</v>
      </c>
      <c r="K17" s="79">
        <v>2E-3</v>
      </c>
    </row>
    <row r="18" spans="2:11">
      <c r="B18" t="s">
        <v>902</v>
      </c>
      <c r="C18" t="s">
        <v>903</v>
      </c>
      <c r="D18" t="s">
        <v>106</v>
      </c>
      <c r="E18" t="s">
        <v>904</v>
      </c>
      <c r="F18" s="78">
        <v>215888.35</v>
      </c>
      <c r="G18" s="78">
        <v>125.02635599999996</v>
      </c>
      <c r="H18" s="78">
        <v>953.07811706537996</v>
      </c>
      <c r="I18" s="79">
        <v>2.5999999999999999E-3</v>
      </c>
      <c r="J18" s="79">
        <v>3.2599999999999997E-2</v>
      </c>
      <c r="K18" s="79">
        <v>1.6999999999999999E-3</v>
      </c>
    </row>
    <row r="19" spans="2:11">
      <c r="B19" t="s">
        <v>905</v>
      </c>
      <c r="C19" t="s">
        <v>906</v>
      </c>
      <c r="D19" t="s">
        <v>106</v>
      </c>
      <c r="E19" t="s">
        <v>907</v>
      </c>
      <c r="F19" s="78">
        <v>206036</v>
      </c>
      <c r="G19" s="78">
        <v>50.147963999999966</v>
      </c>
      <c r="H19" s="78">
        <v>364.83301550695802</v>
      </c>
      <c r="I19" s="79">
        <v>7.4000000000000003E-3</v>
      </c>
      <c r="J19" s="79">
        <v>1.2500000000000001E-2</v>
      </c>
      <c r="K19" s="79">
        <v>5.9999999999999995E-4</v>
      </c>
    </row>
    <row r="20" spans="2:11">
      <c r="B20" t="s">
        <v>908</v>
      </c>
      <c r="C20" t="s">
        <v>909</v>
      </c>
      <c r="D20" t="s">
        <v>106</v>
      </c>
      <c r="E20" t="s">
        <v>910</v>
      </c>
      <c r="F20" s="78">
        <v>270265</v>
      </c>
      <c r="G20" s="78">
        <v>213.21357000000046</v>
      </c>
      <c r="H20" s="78">
        <v>2034.7092836655299</v>
      </c>
      <c r="I20" s="79">
        <v>1.9E-3</v>
      </c>
      <c r="J20" s="79">
        <v>6.9699999999999998E-2</v>
      </c>
      <c r="K20" s="79">
        <v>3.5000000000000001E-3</v>
      </c>
    </row>
    <row r="21" spans="2:11">
      <c r="B21" t="s">
        <v>911</v>
      </c>
      <c r="C21" t="s">
        <v>912</v>
      </c>
      <c r="D21" t="s">
        <v>106</v>
      </c>
      <c r="E21" t="s">
        <v>913</v>
      </c>
      <c r="F21" s="78">
        <v>282270</v>
      </c>
      <c r="G21" s="78">
        <v>71.453608000000045</v>
      </c>
      <c r="H21" s="78">
        <v>712.17480263394998</v>
      </c>
      <c r="I21" s="79">
        <v>3.3E-3</v>
      </c>
      <c r="J21" s="79">
        <v>2.4400000000000002E-2</v>
      </c>
      <c r="K21" s="79">
        <v>1.1999999999999999E-3</v>
      </c>
    </row>
    <row r="22" spans="2:11">
      <c r="B22" t="s">
        <v>914</v>
      </c>
      <c r="C22" t="s">
        <v>915</v>
      </c>
      <c r="D22" t="s">
        <v>106</v>
      </c>
      <c r="E22" t="s">
        <v>916</v>
      </c>
      <c r="F22" s="78">
        <v>209345.27</v>
      </c>
      <c r="G22" s="78">
        <v>125.49341100000001</v>
      </c>
      <c r="H22" s="78">
        <v>927.64497043835399</v>
      </c>
      <c r="I22" s="79">
        <v>2.0999999999999999E-3</v>
      </c>
      <c r="J22" s="79">
        <v>3.1800000000000002E-2</v>
      </c>
      <c r="K22" s="79">
        <v>1.6000000000000001E-3</v>
      </c>
    </row>
    <row r="23" spans="2:11">
      <c r="B23" t="s">
        <v>917</v>
      </c>
      <c r="C23" t="s">
        <v>918</v>
      </c>
      <c r="D23" t="s">
        <v>106</v>
      </c>
      <c r="E23" t="s">
        <v>919</v>
      </c>
      <c r="F23" s="78">
        <v>140080.03</v>
      </c>
      <c r="G23" s="78">
        <v>175.52232600000005</v>
      </c>
      <c r="H23" s="78">
        <v>868.17306774568499</v>
      </c>
      <c r="I23" s="79">
        <v>2.2000000000000001E-3</v>
      </c>
      <c r="J23" s="79">
        <v>2.9700000000000001E-2</v>
      </c>
      <c r="K23" s="79">
        <v>1.5E-3</v>
      </c>
    </row>
    <row r="24" spans="2:11">
      <c r="B24" t="s">
        <v>920</v>
      </c>
      <c r="C24" t="s">
        <v>921</v>
      </c>
      <c r="D24" t="s">
        <v>106</v>
      </c>
      <c r="E24" t="s">
        <v>892</v>
      </c>
      <c r="F24" s="78">
        <v>114667.4</v>
      </c>
      <c r="G24" s="78">
        <v>0.54083200000000053</v>
      </c>
      <c r="H24" s="78">
        <v>2.1897778724638099</v>
      </c>
      <c r="I24" s="79">
        <v>1.4E-3</v>
      </c>
      <c r="J24" s="79">
        <v>1E-4</v>
      </c>
      <c r="K24" s="79">
        <v>0</v>
      </c>
    </row>
    <row r="25" spans="2:11">
      <c r="B25" t="s">
        <v>922</v>
      </c>
      <c r="C25" t="s">
        <v>923</v>
      </c>
      <c r="D25" t="s">
        <v>106</v>
      </c>
      <c r="E25" t="s">
        <v>924</v>
      </c>
      <c r="F25" s="78">
        <v>235199.98</v>
      </c>
      <c r="G25" s="78">
        <v>125.02499899999955</v>
      </c>
      <c r="H25" s="78">
        <v>1038.3215262024301</v>
      </c>
      <c r="I25" s="79">
        <v>1.6000000000000001E-3</v>
      </c>
      <c r="J25" s="79">
        <v>3.5499999999999997E-2</v>
      </c>
      <c r="K25" s="79">
        <v>1.8E-3</v>
      </c>
    </row>
    <row r="26" spans="2:11">
      <c r="B26" s="80" t="s">
        <v>925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229</v>
      </c>
      <c r="C27" t="s">
        <v>229</v>
      </c>
      <c r="D27" t="s">
        <v>229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926</v>
      </c>
      <c r="C28" s="16"/>
      <c r="F28" s="82">
        <v>2086497.73</v>
      </c>
      <c r="H28" s="82">
        <v>1610.1352961264511</v>
      </c>
      <c r="J28" s="81">
        <v>5.5100000000000003E-2</v>
      </c>
      <c r="K28" s="81">
        <v>2.8E-3</v>
      </c>
    </row>
    <row r="29" spans="2:11">
      <c r="B29" t="s">
        <v>927</v>
      </c>
      <c r="C29" t="s">
        <v>928</v>
      </c>
      <c r="D29" t="s">
        <v>102</v>
      </c>
      <c r="E29" t="s">
        <v>929</v>
      </c>
      <c r="F29" s="78">
        <v>1701749.01</v>
      </c>
      <c r="G29" s="78">
        <v>90.853600999999998</v>
      </c>
      <c r="H29" s="78">
        <v>1546.1002555668499</v>
      </c>
      <c r="I29" s="79">
        <v>2.3999999999999998E-3</v>
      </c>
      <c r="J29" s="79">
        <v>5.2900000000000003E-2</v>
      </c>
      <c r="K29" s="79">
        <v>2.7000000000000001E-3</v>
      </c>
    </row>
    <row r="30" spans="2:11">
      <c r="B30" t="s">
        <v>930</v>
      </c>
      <c r="C30" t="s">
        <v>931</v>
      </c>
      <c r="D30" t="s">
        <v>106</v>
      </c>
      <c r="E30" t="s">
        <v>892</v>
      </c>
      <c r="F30" s="78">
        <v>29547.75</v>
      </c>
      <c r="G30" s="78">
        <v>2.6778390000000023</v>
      </c>
      <c r="H30" s="78">
        <v>2.7938725822955499</v>
      </c>
      <c r="I30" s="79">
        <v>2.9999999999999997E-4</v>
      </c>
      <c r="J30" s="79">
        <v>1E-4</v>
      </c>
      <c r="K30" s="79">
        <v>0</v>
      </c>
    </row>
    <row r="31" spans="2:11">
      <c r="B31" t="s">
        <v>932</v>
      </c>
      <c r="C31" t="s">
        <v>933</v>
      </c>
      <c r="D31" t="s">
        <v>106</v>
      </c>
      <c r="E31" t="s">
        <v>934</v>
      </c>
      <c r="F31" s="78">
        <v>355200.97</v>
      </c>
      <c r="G31" s="78">
        <v>4.8828300000000011</v>
      </c>
      <c r="H31" s="78">
        <v>61.241167977305501</v>
      </c>
      <c r="I31" s="79">
        <v>8.8000000000000005E-3</v>
      </c>
      <c r="J31" s="79">
        <v>2.0999999999999999E-3</v>
      </c>
      <c r="K31" s="79">
        <v>1E-4</v>
      </c>
    </row>
    <row r="32" spans="2:11">
      <c r="B32" s="80" t="s">
        <v>935</v>
      </c>
      <c r="C32" s="16"/>
      <c r="F32" s="82">
        <v>13935857.67</v>
      </c>
      <c r="H32" s="82">
        <v>9450.2212736495676</v>
      </c>
      <c r="J32" s="81">
        <v>0.32350000000000001</v>
      </c>
      <c r="K32" s="81">
        <v>1.6400000000000001E-2</v>
      </c>
    </row>
    <row r="33" spans="2:11">
      <c r="B33" t="s">
        <v>936</v>
      </c>
      <c r="C33" t="s">
        <v>937</v>
      </c>
      <c r="D33" t="s">
        <v>102</v>
      </c>
      <c r="E33" t="s">
        <v>938</v>
      </c>
      <c r="F33" s="78">
        <v>3281943.44</v>
      </c>
      <c r="G33" s="78">
        <v>131.06088499999987</v>
      </c>
      <c r="H33" s="78">
        <v>4301.3441176634396</v>
      </c>
      <c r="I33" s="79">
        <v>6.7999999999999996E-3</v>
      </c>
      <c r="J33" s="79">
        <v>0.14729999999999999</v>
      </c>
      <c r="K33" s="79">
        <v>7.4999999999999997E-3</v>
      </c>
    </row>
    <row r="34" spans="2:11">
      <c r="B34" t="s">
        <v>939</v>
      </c>
      <c r="C34" t="s">
        <v>940</v>
      </c>
      <c r="D34" t="s">
        <v>102</v>
      </c>
      <c r="E34" t="s">
        <v>941</v>
      </c>
      <c r="F34" s="78">
        <v>1999101.95</v>
      </c>
      <c r="G34" s="78">
        <v>9.7710109999999748</v>
      </c>
      <c r="H34" s="78">
        <v>195.33247143571401</v>
      </c>
      <c r="I34" s="79">
        <v>3.3999999999999998E-3</v>
      </c>
      <c r="J34" s="79">
        <v>6.7000000000000002E-3</v>
      </c>
      <c r="K34" s="79">
        <v>2.9999999999999997E-4</v>
      </c>
    </row>
    <row r="35" spans="2:11">
      <c r="B35" t="s">
        <v>942</v>
      </c>
      <c r="C35" t="s">
        <v>943</v>
      </c>
      <c r="D35" t="s">
        <v>106</v>
      </c>
      <c r="E35" t="s">
        <v>892</v>
      </c>
      <c r="F35" s="78">
        <v>86158.86</v>
      </c>
      <c r="G35" s="78">
        <v>10.758701999999996</v>
      </c>
      <c r="H35" s="78">
        <v>32.730869303804099</v>
      </c>
      <c r="I35" s="79">
        <v>5.0000000000000001E-4</v>
      </c>
      <c r="J35" s="79">
        <v>1.1000000000000001E-3</v>
      </c>
      <c r="K35" s="79">
        <v>1E-4</v>
      </c>
    </row>
    <row r="36" spans="2:11">
      <c r="B36" t="s">
        <v>944</v>
      </c>
      <c r="C36" t="s">
        <v>945</v>
      </c>
      <c r="D36" t="s">
        <v>106</v>
      </c>
      <c r="E36" t="s">
        <v>946</v>
      </c>
      <c r="F36" s="78">
        <v>306574.74</v>
      </c>
      <c r="G36" s="78">
        <v>91.625050000000044</v>
      </c>
      <c r="H36" s="78">
        <v>991.855282866479</v>
      </c>
      <c r="I36" s="79">
        <v>1E-4</v>
      </c>
      <c r="J36" s="79">
        <v>3.4000000000000002E-2</v>
      </c>
      <c r="K36" s="79">
        <v>1.6999999999999999E-3</v>
      </c>
    </row>
    <row r="37" spans="2:11">
      <c r="B37" t="s">
        <v>947</v>
      </c>
      <c r="C37" t="s">
        <v>948</v>
      </c>
      <c r="D37" t="s">
        <v>106</v>
      </c>
      <c r="E37" t="s">
        <v>949</v>
      </c>
      <c r="F37" s="78">
        <v>200000</v>
      </c>
      <c r="G37" s="78">
        <v>5.2465979999999997</v>
      </c>
      <c r="H37" s="78">
        <v>37.051475076000003</v>
      </c>
      <c r="I37" s="79">
        <v>4.0000000000000002E-4</v>
      </c>
      <c r="J37" s="79">
        <v>1.2999999999999999E-3</v>
      </c>
      <c r="K37" s="79">
        <v>1E-4</v>
      </c>
    </row>
    <row r="38" spans="2:11">
      <c r="B38" t="s">
        <v>950</v>
      </c>
      <c r="C38" t="s">
        <v>951</v>
      </c>
      <c r="D38" t="s">
        <v>102</v>
      </c>
      <c r="E38" t="s">
        <v>952</v>
      </c>
      <c r="F38" s="78">
        <v>616900.53</v>
      </c>
      <c r="G38" s="78">
        <v>34.323532000000064</v>
      </c>
      <c r="H38" s="78">
        <v>211.74205082271999</v>
      </c>
      <c r="I38" s="79">
        <v>2.8999999999999998E-3</v>
      </c>
      <c r="J38" s="79">
        <v>7.1999999999999998E-3</v>
      </c>
      <c r="K38" s="79">
        <v>4.0000000000000002E-4</v>
      </c>
    </row>
    <row r="39" spans="2:11">
      <c r="B39" t="s">
        <v>953</v>
      </c>
      <c r="C39" t="s">
        <v>954</v>
      </c>
      <c r="D39" t="s">
        <v>102</v>
      </c>
      <c r="E39" t="s">
        <v>955</v>
      </c>
      <c r="F39" s="78">
        <v>226667.71</v>
      </c>
      <c r="G39" s="78">
        <v>203.89944</v>
      </c>
      <c r="H39" s="78">
        <v>462.174191350824</v>
      </c>
      <c r="I39" s="79">
        <v>2.8E-3</v>
      </c>
      <c r="J39" s="79">
        <v>1.5800000000000002E-2</v>
      </c>
      <c r="K39" s="79">
        <v>8.0000000000000004E-4</v>
      </c>
    </row>
    <row r="40" spans="2:11">
      <c r="B40" t="s">
        <v>956</v>
      </c>
      <c r="C40" t="s">
        <v>957</v>
      </c>
      <c r="D40" t="s">
        <v>102</v>
      </c>
      <c r="E40" t="s">
        <v>958</v>
      </c>
      <c r="F40" s="78">
        <v>1493016.27</v>
      </c>
      <c r="G40" s="78">
        <v>8.8755089999999797</v>
      </c>
      <c r="H40" s="78">
        <v>132.51279341531401</v>
      </c>
      <c r="I40" s="79">
        <v>6.4000000000000003E-3</v>
      </c>
      <c r="J40" s="79">
        <v>4.4999999999999997E-3</v>
      </c>
      <c r="K40" s="79">
        <v>2.0000000000000001E-4</v>
      </c>
    </row>
    <row r="41" spans="2:11">
      <c r="B41" t="s">
        <v>959</v>
      </c>
      <c r="C41" t="s">
        <v>960</v>
      </c>
      <c r="D41" t="s">
        <v>106</v>
      </c>
      <c r="E41" t="s">
        <v>892</v>
      </c>
      <c r="F41" s="78">
        <v>122654.06</v>
      </c>
      <c r="G41" s="78">
        <v>12.235022999999989</v>
      </c>
      <c r="H41" s="78">
        <v>52.9888429060127</v>
      </c>
      <c r="I41" s="79">
        <v>1.5E-3</v>
      </c>
      <c r="J41" s="79">
        <v>1.8E-3</v>
      </c>
      <c r="K41" s="79">
        <v>1E-4</v>
      </c>
    </row>
    <row r="42" spans="2:11">
      <c r="B42" t="s">
        <v>961</v>
      </c>
      <c r="C42" t="s">
        <v>962</v>
      </c>
      <c r="D42" t="s">
        <v>102</v>
      </c>
      <c r="E42" t="s">
        <v>963</v>
      </c>
      <c r="F42" s="78">
        <v>1195380.78</v>
      </c>
      <c r="G42" s="78">
        <v>8.4893629999999671</v>
      </c>
      <c r="H42" s="78">
        <v>101.480213646431</v>
      </c>
      <c r="I42" s="79">
        <v>1.5E-3</v>
      </c>
      <c r="J42" s="79">
        <v>3.5000000000000001E-3</v>
      </c>
      <c r="K42" s="79">
        <v>2.0000000000000001E-4</v>
      </c>
    </row>
    <row r="43" spans="2:11">
      <c r="B43" t="s">
        <v>964</v>
      </c>
      <c r="C43" t="s">
        <v>965</v>
      </c>
      <c r="D43" t="s">
        <v>102</v>
      </c>
      <c r="E43" t="s">
        <v>966</v>
      </c>
      <c r="F43" s="78">
        <v>3537249.33</v>
      </c>
      <c r="G43" s="78">
        <v>73.047296000000088</v>
      </c>
      <c r="H43" s="78">
        <v>2583.8649883431199</v>
      </c>
      <c r="I43" s="79">
        <v>3.7000000000000002E-3</v>
      </c>
      <c r="J43" s="79">
        <v>8.8499999999999995E-2</v>
      </c>
      <c r="K43" s="79">
        <v>4.4999999999999997E-3</v>
      </c>
    </row>
    <row r="44" spans="2:11">
      <c r="B44" t="s">
        <v>967</v>
      </c>
      <c r="C44" t="s">
        <v>968</v>
      </c>
      <c r="D44" t="s">
        <v>106</v>
      </c>
      <c r="E44" t="s">
        <v>969</v>
      </c>
      <c r="F44" s="78">
        <v>870210</v>
      </c>
      <c r="G44" s="78">
        <v>11.29764299999999</v>
      </c>
      <c r="H44" s="78">
        <v>347.143976819709</v>
      </c>
      <c r="I44" s="79">
        <v>6.7000000000000002E-3</v>
      </c>
      <c r="J44" s="79">
        <v>1.1900000000000001E-2</v>
      </c>
      <c r="K44" s="79">
        <v>5.9999999999999995E-4</v>
      </c>
    </row>
    <row r="45" spans="2:11">
      <c r="B45" s="80" t="s">
        <v>238</v>
      </c>
      <c r="C45" s="16"/>
      <c r="F45" s="82">
        <v>3370236.73</v>
      </c>
      <c r="H45" s="82">
        <v>9590.8321906710389</v>
      </c>
      <c r="J45" s="81">
        <v>0.32829999999999998</v>
      </c>
      <c r="K45" s="81">
        <v>1.66E-2</v>
      </c>
    </row>
    <row r="46" spans="2:11">
      <c r="B46" s="80" t="s">
        <v>970</v>
      </c>
      <c r="C46" s="16"/>
      <c r="F46" s="82">
        <v>233999.64</v>
      </c>
      <c r="H46" s="82">
        <v>2688.4273932006699</v>
      </c>
      <c r="J46" s="81">
        <v>9.1999999999999998E-2</v>
      </c>
      <c r="K46" s="81">
        <v>4.7000000000000002E-3</v>
      </c>
    </row>
    <row r="47" spans="2:11">
      <c r="B47" t="s">
        <v>971</v>
      </c>
      <c r="C47" t="s">
        <v>972</v>
      </c>
      <c r="D47" t="s">
        <v>106</v>
      </c>
      <c r="E47" t="s">
        <v>973</v>
      </c>
      <c r="F47" s="78">
        <v>233999.64</v>
      </c>
      <c r="G47" s="78">
        <v>325.37591699999956</v>
      </c>
      <c r="H47" s="78">
        <v>2688.4273932006699</v>
      </c>
      <c r="I47" s="79">
        <v>1.6000000000000001E-3</v>
      </c>
      <c r="J47" s="79">
        <v>9.1999999999999998E-2</v>
      </c>
      <c r="K47" s="79">
        <v>4.7000000000000002E-3</v>
      </c>
    </row>
    <row r="48" spans="2:11">
      <c r="B48" s="80" t="s">
        <v>974</v>
      </c>
      <c r="C48" s="16"/>
      <c r="F48" s="82">
        <v>0</v>
      </c>
      <c r="H48" s="82">
        <v>0</v>
      </c>
      <c r="J48" s="81">
        <v>0</v>
      </c>
      <c r="K48" s="81">
        <v>0</v>
      </c>
    </row>
    <row r="49" spans="2:11">
      <c r="B49" t="s">
        <v>229</v>
      </c>
      <c r="C49" t="s">
        <v>229</v>
      </c>
      <c r="D49" t="s">
        <v>229</v>
      </c>
      <c r="F49" s="78">
        <v>0</v>
      </c>
      <c r="G49" s="78">
        <v>0</v>
      </c>
      <c r="H49" s="78">
        <v>0</v>
      </c>
      <c r="I49" s="79">
        <v>0</v>
      </c>
      <c r="J49" s="79">
        <v>0</v>
      </c>
      <c r="K49" s="79">
        <v>0</v>
      </c>
    </row>
    <row r="50" spans="2:11">
      <c r="B50" s="80" t="s">
        <v>975</v>
      </c>
      <c r="C50" s="16"/>
      <c r="F50" s="82">
        <v>1237802.3799999999</v>
      </c>
      <c r="H50" s="82">
        <v>3182.0481975355156</v>
      </c>
      <c r="J50" s="81">
        <v>0.1089</v>
      </c>
      <c r="K50" s="81">
        <v>5.4999999999999997E-3</v>
      </c>
    </row>
    <row r="51" spans="2:11">
      <c r="B51" t="s">
        <v>976</v>
      </c>
      <c r="C51" t="s">
        <v>977</v>
      </c>
      <c r="D51" t="s">
        <v>106</v>
      </c>
      <c r="E51" t="s">
        <v>978</v>
      </c>
      <c r="F51" s="78">
        <v>304001.93</v>
      </c>
      <c r="G51" s="78">
        <v>67.647027999999978</v>
      </c>
      <c r="H51" s="78">
        <v>726.14404386867795</v>
      </c>
      <c r="I51" s="79">
        <v>2.5000000000000001E-3</v>
      </c>
      <c r="J51" s="79">
        <v>2.4899999999999999E-2</v>
      </c>
      <c r="K51" s="79">
        <v>1.2999999999999999E-3</v>
      </c>
    </row>
    <row r="52" spans="2:11">
      <c r="B52" t="s">
        <v>979</v>
      </c>
      <c r="C52" t="s">
        <v>980</v>
      </c>
      <c r="D52" t="s">
        <v>106</v>
      </c>
      <c r="E52" t="s">
        <v>981</v>
      </c>
      <c r="F52" s="78">
        <v>221256</v>
      </c>
      <c r="G52" s="78">
        <v>53.487791701544651</v>
      </c>
      <c r="H52" s="78">
        <v>417.87601282571597</v>
      </c>
      <c r="I52" s="79">
        <v>1.8E-3</v>
      </c>
      <c r="J52" s="79">
        <v>1.43E-2</v>
      </c>
      <c r="K52" s="79">
        <v>6.9999999999999999E-4</v>
      </c>
    </row>
    <row r="53" spans="2:11">
      <c r="B53" t="s">
        <v>982</v>
      </c>
      <c r="C53" t="s">
        <v>983</v>
      </c>
      <c r="D53" t="s">
        <v>110</v>
      </c>
      <c r="E53" t="s">
        <v>984</v>
      </c>
      <c r="F53" s="78">
        <v>427506.46</v>
      </c>
      <c r="G53" s="78">
        <v>122.28707900000008</v>
      </c>
      <c r="H53" s="78">
        <v>1963.9470198521899</v>
      </c>
      <c r="I53" s="79">
        <v>4.1000000000000003E-3</v>
      </c>
      <c r="J53" s="79">
        <v>6.7199999999999996E-2</v>
      </c>
      <c r="K53" s="79">
        <v>3.3999999999999998E-3</v>
      </c>
    </row>
    <row r="54" spans="2:11">
      <c r="B54" t="s">
        <v>985</v>
      </c>
      <c r="C54" t="s">
        <v>986</v>
      </c>
      <c r="D54" t="s">
        <v>106</v>
      </c>
      <c r="E54" t="s">
        <v>892</v>
      </c>
      <c r="F54" s="78">
        <v>285037.99</v>
      </c>
      <c r="G54" s="78">
        <v>7.3604959999999959</v>
      </c>
      <c r="H54" s="78">
        <v>74.081120988931701</v>
      </c>
      <c r="I54" s="79">
        <v>1.4E-3</v>
      </c>
      <c r="J54" s="79">
        <v>2.5000000000000001E-3</v>
      </c>
      <c r="K54" s="79">
        <v>1E-4</v>
      </c>
    </row>
    <row r="55" spans="2:11">
      <c r="B55" s="80" t="s">
        <v>987</v>
      </c>
      <c r="C55" s="16"/>
      <c r="F55" s="82">
        <v>1898434.71</v>
      </c>
      <c r="H55" s="82">
        <v>3720.3565999348534</v>
      </c>
      <c r="J55" s="81">
        <v>0.12740000000000001</v>
      </c>
      <c r="K55" s="81">
        <v>6.4999999999999997E-3</v>
      </c>
    </row>
    <row r="56" spans="2:11">
      <c r="B56" t="s">
        <v>988</v>
      </c>
      <c r="C56" t="s">
        <v>989</v>
      </c>
      <c r="D56" t="s">
        <v>106</v>
      </c>
      <c r="E56" t="s">
        <v>990</v>
      </c>
      <c r="F56" s="78">
        <v>610387.41</v>
      </c>
      <c r="G56" s="78">
        <v>77.413286999999826</v>
      </c>
      <c r="H56" s="78">
        <v>1668.4715009860499</v>
      </c>
      <c r="I56" s="79">
        <v>2.0000000000000001E-4</v>
      </c>
      <c r="J56" s="79">
        <v>5.7099999999999998E-2</v>
      </c>
      <c r="K56" s="79">
        <v>2.8999999999999998E-3</v>
      </c>
    </row>
    <row r="57" spans="2:11">
      <c r="B57" t="s">
        <v>991</v>
      </c>
      <c r="C57" t="s">
        <v>992</v>
      </c>
      <c r="D57" t="s">
        <v>110</v>
      </c>
      <c r="E57" t="s">
        <v>993</v>
      </c>
      <c r="F57" s="78">
        <v>324334.01</v>
      </c>
      <c r="G57" s="78">
        <v>57.126028000000041</v>
      </c>
      <c r="H57" s="78">
        <v>696.03813534331402</v>
      </c>
      <c r="I57" s="79">
        <v>8.0000000000000004E-4</v>
      </c>
      <c r="J57" s="79">
        <v>2.3800000000000002E-2</v>
      </c>
      <c r="K57" s="79">
        <v>1.1999999999999999E-3</v>
      </c>
    </row>
    <row r="58" spans="2:11">
      <c r="B58" t="s">
        <v>994</v>
      </c>
      <c r="C58" t="s">
        <v>995</v>
      </c>
      <c r="D58" t="s">
        <v>106</v>
      </c>
      <c r="E58" t="s">
        <v>996</v>
      </c>
      <c r="F58" s="78">
        <v>155994.07999999999</v>
      </c>
      <c r="G58" s="78">
        <v>91.629782000000063</v>
      </c>
      <c r="H58" s="78">
        <v>504.71067212771402</v>
      </c>
      <c r="I58" s="79">
        <v>4.0000000000000002E-4</v>
      </c>
      <c r="J58" s="79">
        <v>1.7299999999999999E-2</v>
      </c>
      <c r="K58" s="79">
        <v>8.9999999999999998E-4</v>
      </c>
    </row>
    <row r="59" spans="2:11">
      <c r="B59" t="s">
        <v>997</v>
      </c>
      <c r="C59" t="s">
        <v>998</v>
      </c>
      <c r="D59" t="s">
        <v>106</v>
      </c>
      <c r="E59" t="s">
        <v>999</v>
      </c>
      <c r="F59" s="78">
        <v>361688.11</v>
      </c>
      <c r="G59" s="78">
        <v>14.423478000000021</v>
      </c>
      <c r="H59" s="78">
        <v>184.205225564839</v>
      </c>
      <c r="I59" s="79">
        <v>5.9999999999999995E-4</v>
      </c>
      <c r="J59" s="79">
        <v>6.3E-3</v>
      </c>
      <c r="K59" s="79">
        <v>2.9999999999999997E-4</v>
      </c>
    </row>
    <row r="60" spans="2:11">
      <c r="B60" t="s">
        <v>1000</v>
      </c>
      <c r="C60" t="s">
        <v>1001</v>
      </c>
      <c r="D60" t="s">
        <v>110</v>
      </c>
      <c r="E60" t="s">
        <v>1002</v>
      </c>
      <c r="F60" s="78">
        <v>189369.31</v>
      </c>
      <c r="G60" s="78">
        <v>13.000821999999996</v>
      </c>
      <c r="H60" s="78">
        <v>92.488327032316107</v>
      </c>
      <c r="I60" s="79">
        <v>5.0000000000000001E-4</v>
      </c>
      <c r="J60" s="79">
        <v>3.2000000000000002E-3</v>
      </c>
      <c r="K60" s="79">
        <v>2.0000000000000001E-4</v>
      </c>
    </row>
    <row r="61" spans="2:11">
      <c r="B61" t="s">
        <v>1003</v>
      </c>
      <c r="C61" t="s">
        <v>1004</v>
      </c>
      <c r="D61" t="s">
        <v>106</v>
      </c>
      <c r="E61" t="s">
        <v>1005</v>
      </c>
      <c r="F61" s="78">
        <v>18836.13</v>
      </c>
      <c r="G61" s="78">
        <v>1.7629819999999932</v>
      </c>
      <c r="H61" s="78">
        <v>1.1725659399113899</v>
      </c>
      <c r="I61" s="79">
        <v>1.8E-3</v>
      </c>
      <c r="J61" s="79">
        <v>0</v>
      </c>
      <c r="K61" s="79">
        <v>0</v>
      </c>
    </row>
    <row r="62" spans="2:11">
      <c r="B62" t="s">
        <v>1006</v>
      </c>
      <c r="C62" t="s">
        <v>1007</v>
      </c>
      <c r="D62" t="s">
        <v>113</v>
      </c>
      <c r="E62" t="s">
        <v>966</v>
      </c>
      <c r="F62" s="78">
        <v>159361.15</v>
      </c>
      <c r="G62" s="78">
        <v>52.152245999999977</v>
      </c>
      <c r="H62" s="78">
        <v>352.89515001581498</v>
      </c>
      <c r="I62" s="79">
        <v>4.1000000000000003E-3</v>
      </c>
      <c r="J62" s="79">
        <v>1.21E-2</v>
      </c>
      <c r="K62" s="79">
        <v>5.9999999999999995E-4</v>
      </c>
    </row>
    <row r="63" spans="2:11">
      <c r="B63" t="s">
        <v>1008</v>
      </c>
      <c r="C63" t="s">
        <v>1009</v>
      </c>
      <c r="D63" t="s">
        <v>113</v>
      </c>
      <c r="E63" t="s">
        <v>1010</v>
      </c>
      <c r="F63" s="78">
        <v>78464.509999999995</v>
      </c>
      <c r="G63" s="78">
        <v>66.145284000000075</v>
      </c>
      <c r="H63" s="78">
        <v>220.37502292489401</v>
      </c>
      <c r="I63" s="79">
        <v>1.6999999999999999E-3</v>
      </c>
      <c r="J63" s="79">
        <v>7.4999999999999997E-3</v>
      </c>
      <c r="K63" s="79">
        <v>4.0000000000000002E-4</v>
      </c>
    </row>
    <row r="64" spans="2:11">
      <c r="B64" t="s">
        <v>240</v>
      </c>
      <c r="C64" s="16"/>
    </row>
    <row r="65" spans="2:3">
      <c r="B65" t="s">
        <v>317</v>
      </c>
      <c r="C65" s="16"/>
    </row>
    <row r="66" spans="2:3">
      <c r="B66" t="s">
        <v>318</v>
      </c>
      <c r="C66" s="16"/>
    </row>
    <row r="67" spans="2:3">
      <c r="B67" t="s">
        <v>319</v>
      </c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1299</v>
      </c>
    </row>
    <row r="3" spans="2:59">
      <c r="B3" s="2" t="s">
        <v>2</v>
      </c>
      <c r="C3" t="s">
        <v>1300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1011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752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240</v>
      </c>
      <c r="C16" s="16"/>
      <c r="D16" s="16"/>
    </row>
    <row r="17" spans="2:4">
      <c r="B17" t="s">
        <v>317</v>
      </c>
      <c r="C17" s="16"/>
      <c r="D17" s="16"/>
    </row>
    <row r="18" spans="2:4">
      <c r="B18" t="s">
        <v>318</v>
      </c>
      <c r="C18" s="16"/>
      <c r="D18" s="16"/>
    </row>
    <row r="19" spans="2:4">
      <c r="B19" t="s">
        <v>319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1299</v>
      </c>
    </row>
    <row r="3" spans="2:52">
      <c r="B3" s="2" t="s">
        <v>2</v>
      </c>
      <c r="C3" t="s">
        <v>1300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762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763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1012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762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773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764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774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240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1299</v>
      </c>
    </row>
    <row r="3" spans="2:13">
      <c r="B3" s="2" t="s">
        <v>2</v>
      </c>
      <c r="C3" t="s">
        <v>1300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58753.239970726463</v>
      </c>
      <c r="K11" s="77">
        <v>1</v>
      </c>
      <c r="L11" s="77">
        <v>0.10199999999999999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58753.239970726463</v>
      </c>
      <c r="K12" s="81">
        <v>1</v>
      </c>
      <c r="L12" s="81">
        <v>0.10199999999999999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48463.908499999998</v>
      </c>
      <c r="K13" s="81">
        <v>0.82489999999999997</v>
      </c>
      <c r="L13" s="81">
        <v>8.4099999999999994E-2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48521.791870000001</v>
      </c>
      <c r="K14" s="79">
        <v>0.82589999999999997</v>
      </c>
      <c r="L14" s="79">
        <v>8.4199999999999997E-2</v>
      </c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57.451700000000002</v>
      </c>
      <c r="K15" s="79">
        <v>1E-3</v>
      </c>
      <c r="L15" s="79">
        <v>1E-4</v>
      </c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-115.33507</v>
      </c>
      <c r="K16" s="79">
        <v>-2E-3</v>
      </c>
      <c r="L16" s="79">
        <v>-2.0000000000000001E-4</v>
      </c>
    </row>
    <row r="17" spans="2:12">
      <c r="B17" s="80" t="s">
        <v>215</v>
      </c>
      <c r="D17" s="16"/>
      <c r="I17" s="81">
        <v>0</v>
      </c>
      <c r="J17" s="82">
        <v>-5477.1172752335397</v>
      </c>
      <c r="K17" s="81">
        <v>-9.3200000000000005E-2</v>
      </c>
      <c r="L17" s="81">
        <v>-9.4999999999999998E-3</v>
      </c>
    </row>
    <row r="18" spans="2:12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-5504.1565563599997</v>
      </c>
      <c r="K18" s="79">
        <v>-9.3700000000000006E-2</v>
      </c>
      <c r="L18" s="79">
        <v>-9.5999999999999992E-3</v>
      </c>
    </row>
    <row r="19" spans="2:12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27.582104637</v>
      </c>
      <c r="K19" s="79">
        <v>5.0000000000000001E-4</v>
      </c>
      <c r="L19" s="79">
        <v>0</v>
      </c>
    </row>
    <row r="20" spans="2:12">
      <c r="B20" t="s">
        <v>220</v>
      </c>
      <c r="C20" t="s">
        <v>221</v>
      </c>
      <c r="D20" t="s">
        <v>210</v>
      </c>
      <c r="E20" t="s">
        <v>211</v>
      </c>
      <c r="F20" t="s">
        <v>212</v>
      </c>
      <c r="G20" t="s">
        <v>203</v>
      </c>
      <c r="H20" s="79">
        <v>0</v>
      </c>
      <c r="I20" s="79">
        <v>0</v>
      </c>
      <c r="J20" s="78">
        <v>-9.4255139999999994E-5</v>
      </c>
      <c r="K20" s="79">
        <v>0</v>
      </c>
      <c r="L20" s="79">
        <v>0</v>
      </c>
    </row>
    <row r="21" spans="2:12">
      <c r="B21" t="s">
        <v>222</v>
      </c>
      <c r="C21" t="s">
        <v>223</v>
      </c>
      <c r="D21" t="s">
        <v>210</v>
      </c>
      <c r="E21" t="s">
        <v>211</v>
      </c>
      <c r="F21" t="s">
        <v>212</v>
      </c>
      <c r="G21" t="s">
        <v>204</v>
      </c>
      <c r="H21" s="79">
        <v>0</v>
      </c>
      <c r="I21" s="79">
        <v>0</v>
      </c>
      <c r="J21" s="78">
        <v>-2.5108440000000002E-4</v>
      </c>
      <c r="K21" s="79">
        <v>0</v>
      </c>
      <c r="L21" s="79">
        <v>0</v>
      </c>
    </row>
    <row r="22" spans="2:12">
      <c r="B22" t="s">
        <v>224</v>
      </c>
      <c r="C22" t="s">
        <v>225</v>
      </c>
      <c r="D22" t="s">
        <v>210</v>
      </c>
      <c r="E22" t="s">
        <v>211</v>
      </c>
      <c r="F22" t="s">
        <v>212</v>
      </c>
      <c r="G22" t="s">
        <v>205</v>
      </c>
      <c r="H22" s="79">
        <v>0</v>
      </c>
      <c r="I22" s="79">
        <v>0</v>
      </c>
      <c r="J22" s="78">
        <v>3.5650000000000002E-6</v>
      </c>
      <c r="K22" s="79">
        <v>0</v>
      </c>
      <c r="L22" s="79">
        <v>0</v>
      </c>
    </row>
    <row r="23" spans="2:12">
      <c r="B23" t="s">
        <v>226</v>
      </c>
      <c r="C23" t="s">
        <v>227</v>
      </c>
      <c r="D23" t="s">
        <v>210</v>
      </c>
      <c r="E23" t="s">
        <v>211</v>
      </c>
      <c r="F23" t="s">
        <v>212</v>
      </c>
      <c r="G23" t="s">
        <v>113</v>
      </c>
      <c r="H23" s="79">
        <v>0</v>
      </c>
      <c r="I23" s="79">
        <v>0</v>
      </c>
      <c r="J23" s="78">
        <v>-0.54248173600000005</v>
      </c>
      <c r="K23" s="79">
        <v>0</v>
      </c>
      <c r="L23" s="79">
        <v>0</v>
      </c>
    </row>
    <row r="24" spans="2:12">
      <c r="B24" s="80" t="s">
        <v>228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G25" t="s">
        <v>229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230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232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233</v>
      </c>
      <c r="D32" s="16"/>
      <c r="I32" s="81">
        <v>1E-4</v>
      </c>
      <c r="J32" s="82">
        <v>15766.44874596</v>
      </c>
      <c r="K32" s="81">
        <v>0.26840000000000003</v>
      </c>
      <c r="L32" s="81">
        <v>2.7400000000000001E-2</v>
      </c>
    </row>
    <row r="33" spans="2:12">
      <c r="B33" t="s">
        <v>234</v>
      </c>
      <c r="C33" t="s">
        <v>235</v>
      </c>
      <c r="D33" t="s">
        <v>210</v>
      </c>
      <c r="E33" t="s">
        <v>211</v>
      </c>
      <c r="F33" t="s">
        <v>212</v>
      </c>
      <c r="G33" t="s">
        <v>106</v>
      </c>
      <c r="H33" s="79">
        <v>0</v>
      </c>
      <c r="I33" s="79">
        <v>0</v>
      </c>
      <c r="J33" s="78">
        <v>-918.06</v>
      </c>
      <c r="K33" s="79">
        <v>-1.5599999999999999E-2</v>
      </c>
      <c r="L33" s="79">
        <v>-1.6000000000000001E-3</v>
      </c>
    </row>
    <row r="34" spans="2:12">
      <c r="B34" t="s">
        <v>236</v>
      </c>
      <c r="C34" t="s">
        <v>237</v>
      </c>
      <c r="D34" t="s">
        <v>210</v>
      </c>
      <c r="E34" t="s">
        <v>211</v>
      </c>
      <c r="F34" t="s">
        <v>212</v>
      </c>
      <c r="G34" t="s">
        <v>106</v>
      </c>
      <c r="H34" s="79">
        <v>0</v>
      </c>
      <c r="I34" s="79">
        <v>1E-4</v>
      </c>
      <c r="J34" s="78">
        <v>16684.50874596</v>
      </c>
      <c r="K34" s="79">
        <v>0.28399999999999997</v>
      </c>
      <c r="L34" s="79">
        <v>2.9000000000000001E-2</v>
      </c>
    </row>
    <row r="35" spans="2:12">
      <c r="B35" s="80" t="s">
        <v>238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239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229</v>
      </c>
      <c r="C37" t="s">
        <v>229</v>
      </c>
      <c r="D37" s="16"/>
      <c r="E37" t="s">
        <v>229</v>
      </c>
      <c r="G37" t="s">
        <v>229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233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229</v>
      </c>
      <c r="C39" t="s">
        <v>229</v>
      </c>
      <c r="D39" s="16"/>
      <c r="E39" t="s">
        <v>229</v>
      </c>
      <c r="G39" t="s">
        <v>229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240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1299</v>
      </c>
    </row>
    <row r="3" spans="2:49">
      <c r="B3" s="2" t="s">
        <v>2</v>
      </c>
      <c r="C3" t="s">
        <v>1300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-27073117.348000001</v>
      </c>
      <c r="H11" s="7"/>
      <c r="I11" s="76">
        <v>-1573.7197025301905</v>
      </c>
      <c r="J11" s="77">
        <v>1</v>
      </c>
      <c r="K11" s="77">
        <v>-2.7000000000000001E-3</v>
      </c>
      <c r="AW11" s="16"/>
    </row>
    <row r="12" spans="2:49">
      <c r="B12" s="80" t="s">
        <v>206</v>
      </c>
      <c r="C12" s="16"/>
      <c r="D12" s="16"/>
      <c r="G12" s="82">
        <v>-41666665.789999999</v>
      </c>
      <c r="I12" s="82">
        <v>-10.298146536706039</v>
      </c>
      <c r="J12" s="81">
        <v>6.4999999999999997E-3</v>
      </c>
      <c r="K12" s="81">
        <v>0</v>
      </c>
    </row>
    <row r="13" spans="2:49">
      <c r="B13" s="80" t="s">
        <v>762</v>
      </c>
      <c r="C13" s="16"/>
      <c r="D13" s="16"/>
      <c r="G13" s="82">
        <v>11311900</v>
      </c>
      <c r="I13" s="82">
        <v>679.07731672421062</v>
      </c>
      <c r="J13" s="81">
        <v>-0.43149999999999999</v>
      </c>
      <c r="K13" s="81">
        <v>1.1999999999999999E-3</v>
      </c>
    </row>
    <row r="14" spans="2:49">
      <c r="B14" t="s">
        <v>1013</v>
      </c>
      <c r="C14" t="s">
        <v>1014</v>
      </c>
      <c r="D14" t="s">
        <v>123</v>
      </c>
      <c r="E14" t="s">
        <v>102</v>
      </c>
      <c r="F14" t="s">
        <v>1015</v>
      </c>
      <c r="G14" s="78">
        <v>769800</v>
      </c>
      <c r="H14" s="78">
        <v>5.8036710301650558</v>
      </c>
      <c r="I14" s="78">
        <v>44.676659590210598</v>
      </c>
      <c r="J14" s="79">
        <v>-2.8400000000000002E-2</v>
      </c>
      <c r="K14" s="79">
        <v>1E-4</v>
      </c>
    </row>
    <row r="15" spans="2:49">
      <c r="B15" t="s">
        <v>1016</v>
      </c>
      <c r="C15" t="s">
        <v>1017</v>
      </c>
      <c r="D15" t="s">
        <v>123</v>
      </c>
      <c r="E15" t="s">
        <v>102</v>
      </c>
      <c r="F15" t="s">
        <v>1018</v>
      </c>
      <c r="G15" s="78">
        <v>2470900</v>
      </c>
      <c r="H15" s="78">
        <v>2.4653</v>
      </c>
      <c r="I15" s="78">
        <v>60.915097699999997</v>
      </c>
      <c r="J15" s="79">
        <v>-3.8699999999999998E-2</v>
      </c>
      <c r="K15" s="79">
        <v>1E-4</v>
      </c>
    </row>
    <row r="16" spans="2:49">
      <c r="B16" t="s">
        <v>1019</v>
      </c>
      <c r="C16" t="s">
        <v>1020</v>
      </c>
      <c r="D16" t="s">
        <v>123</v>
      </c>
      <c r="E16" t="s">
        <v>102</v>
      </c>
      <c r="F16" t="s">
        <v>1021</v>
      </c>
      <c r="G16" s="78">
        <v>2452500</v>
      </c>
      <c r="H16" s="78">
        <v>6.0285039999999999</v>
      </c>
      <c r="I16" s="78">
        <v>147.8490606</v>
      </c>
      <c r="J16" s="79">
        <v>-9.3899999999999997E-2</v>
      </c>
      <c r="K16" s="79">
        <v>2.9999999999999997E-4</v>
      </c>
    </row>
    <row r="17" spans="2:11">
      <c r="B17" t="s">
        <v>1022</v>
      </c>
      <c r="C17" t="s">
        <v>1023</v>
      </c>
      <c r="D17" t="s">
        <v>123</v>
      </c>
      <c r="E17" t="s">
        <v>102</v>
      </c>
      <c r="F17" t="s">
        <v>1024</v>
      </c>
      <c r="G17" s="78">
        <v>2554300</v>
      </c>
      <c r="H17" s="78">
        <v>10.479787999999999</v>
      </c>
      <c r="I17" s="78">
        <v>267.68522488399998</v>
      </c>
      <c r="J17" s="79">
        <v>-0.1701</v>
      </c>
      <c r="K17" s="79">
        <v>5.0000000000000001E-4</v>
      </c>
    </row>
    <row r="18" spans="2:11">
      <c r="B18" t="s">
        <v>1025</v>
      </c>
      <c r="C18" t="s">
        <v>1026</v>
      </c>
      <c r="D18" t="s">
        <v>123</v>
      </c>
      <c r="E18" t="s">
        <v>102</v>
      </c>
      <c r="F18" t="s">
        <v>1027</v>
      </c>
      <c r="G18" s="78">
        <v>2455000</v>
      </c>
      <c r="H18" s="78">
        <v>5.8581450000000004</v>
      </c>
      <c r="I18" s="78">
        <v>143.81745975000001</v>
      </c>
      <c r="J18" s="79">
        <v>-9.1399999999999995E-2</v>
      </c>
      <c r="K18" s="79">
        <v>2.0000000000000001E-4</v>
      </c>
    </row>
    <row r="19" spans="2:11">
      <c r="B19" t="s">
        <v>1028</v>
      </c>
      <c r="C19" t="s">
        <v>1029</v>
      </c>
      <c r="D19" t="s">
        <v>123</v>
      </c>
      <c r="E19" t="s">
        <v>102</v>
      </c>
      <c r="F19" t="s">
        <v>1030</v>
      </c>
      <c r="G19" s="78">
        <v>609400</v>
      </c>
      <c r="H19" s="78">
        <v>2.3193000000000001</v>
      </c>
      <c r="I19" s="78">
        <v>14.1338142</v>
      </c>
      <c r="J19" s="79">
        <v>-8.9999999999999993E-3</v>
      </c>
      <c r="K19" s="79">
        <v>0</v>
      </c>
    </row>
    <row r="20" spans="2:11">
      <c r="B20" s="80" t="s">
        <v>763</v>
      </c>
      <c r="C20" s="16"/>
      <c r="D20" s="16"/>
      <c r="G20" s="82">
        <v>-16308892</v>
      </c>
      <c r="I20" s="82">
        <v>-1351.0197859544533</v>
      </c>
      <c r="J20" s="81">
        <v>0.85850000000000004</v>
      </c>
      <c r="K20" s="81">
        <v>-2.3E-3</v>
      </c>
    </row>
    <row r="21" spans="2:11">
      <c r="B21" t="s">
        <v>1031</v>
      </c>
      <c r="C21" t="s">
        <v>1032</v>
      </c>
      <c r="D21" t="s">
        <v>123</v>
      </c>
      <c r="E21" t="s">
        <v>106</v>
      </c>
      <c r="F21" t="s">
        <v>1033</v>
      </c>
      <c r="G21" s="78">
        <v>-1177800</v>
      </c>
      <c r="H21" s="78">
        <v>3.6418296529968499</v>
      </c>
      <c r="I21" s="78">
        <v>-42.893469652996899</v>
      </c>
      <c r="J21" s="79">
        <v>2.7300000000000001E-2</v>
      </c>
      <c r="K21" s="79">
        <v>-1E-4</v>
      </c>
    </row>
    <row r="22" spans="2:11">
      <c r="B22" t="s">
        <v>1034</v>
      </c>
      <c r="C22" t="s">
        <v>1035</v>
      </c>
      <c r="D22" t="s">
        <v>123</v>
      </c>
      <c r="E22" t="s">
        <v>106</v>
      </c>
      <c r="F22" t="s">
        <v>1033</v>
      </c>
      <c r="G22" s="78">
        <v>-628100</v>
      </c>
      <c r="H22" s="78">
        <v>2.8530463576158893</v>
      </c>
      <c r="I22" s="78">
        <v>-17.919984172185401</v>
      </c>
      <c r="J22" s="79">
        <v>1.14E-2</v>
      </c>
      <c r="K22" s="79">
        <v>0</v>
      </c>
    </row>
    <row r="23" spans="2:11">
      <c r="B23" t="s">
        <v>1036</v>
      </c>
      <c r="C23" t="s">
        <v>1037</v>
      </c>
      <c r="D23" t="s">
        <v>123</v>
      </c>
      <c r="E23" t="s">
        <v>106</v>
      </c>
      <c r="F23" t="s">
        <v>1033</v>
      </c>
      <c r="G23" s="78">
        <v>-451952</v>
      </c>
      <c r="H23" s="78">
        <v>0.60215551849793114</v>
      </c>
      <c r="I23" s="78">
        <v>-2.7214539089617702</v>
      </c>
      <c r="J23" s="79">
        <v>1.6999999999999999E-3</v>
      </c>
      <c r="K23" s="79">
        <v>0</v>
      </c>
    </row>
    <row r="24" spans="2:11">
      <c r="B24" t="s">
        <v>1038</v>
      </c>
      <c r="C24" t="s">
        <v>1039</v>
      </c>
      <c r="D24" t="s">
        <v>123</v>
      </c>
      <c r="E24" t="s">
        <v>106</v>
      </c>
      <c r="F24" t="s">
        <v>1040</v>
      </c>
      <c r="G24" s="78">
        <v>-910000</v>
      </c>
      <c r="H24" s="78">
        <v>0.1824171597633143</v>
      </c>
      <c r="I24" s="78">
        <v>-1.6599961538461601</v>
      </c>
      <c r="J24" s="79">
        <v>1.1000000000000001E-3</v>
      </c>
      <c r="K24" s="79">
        <v>0</v>
      </c>
    </row>
    <row r="25" spans="2:11">
      <c r="B25" t="s">
        <v>1041</v>
      </c>
      <c r="C25" t="s">
        <v>1042</v>
      </c>
      <c r="D25" t="s">
        <v>123</v>
      </c>
      <c r="E25" t="s">
        <v>106</v>
      </c>
      <c r="F25" t="s">
        <v>1043</v>
      </c>
      <c r="G25" s="78">
        <v>153900</v>
      </c>
      <c r="H25" s="78">
        <v>8.9972093023256008</v>
      </c>
      <c r="I25" s="78">
        <v>13.8467051162791</v>
      </c>
      <c r="J25" s="79">
        <v>-8.8000000000000005E-3</v>
      </c>
      <c r="K25" s="79">
        <v>0</v>
      </c>
    </row>
    <row r="26" spans="2:11">
      <c r="B26" t="s">
        <v>1044</v>
      </c>
      <c r="C26" t="s">
        <v>1045</v>
      </c>
      <c r="D26" t="s">
        <v>123</v>
      </c>
      <c r="E26" t="s">
        <v>106</v>
      </c>
      <c r="F26" t="s">
        <v>269</v>
      </c>
      <c r="G26" s="78">
        <v>-1521900</v>
      </c>
      <c r="H26" s="78">
        <v>1.8955742049470004</v>
      </c>
      <c r="I26" s="78">
        <v>-28.848743825088398</v>
      </c>
      <c r="J26" s="79">
        <v>1.83E-2</v>
      </c>
      <c r="K26" s="79">
        <v>-1E-4</v>
      </c>
    </row>
    <row r="27" spans="2:11">
      <c r="B27" t="s">
        <v>1046</v>
      </c>
      <c r="C27" t="s">
        <v>1047</v>
      </c>
      <c r="D27" t="s">
        <v>123</v>
      </c>
      <c r="E27" t="s">
        <v>106</v>
      </c>
      <c r="F27" t="s">
        <v>1048</v>
      </c>
      <c r="G27" s="78">
        <v>-453500</v>
      </c>
      <c r="H27" s="78">
        <v>10.305252592592591</v>
      </c>
      <c r="I27" s="78">
        <v>-46.734320507407404</v>
      </c>
      <c r="J27" s="79">
        <v>2.9700000000000001E-2</v>
      </c>
      <c r="K27" s="79">
        <v>-1E-4</v>
      </c>
    </row>
    <row r="28" spans="2:11">
      <c r="B28" t="s">
        <v>1049</v>
      </c>
      <c r="C28" t="s">
        <v>1050</v>
      </c>
      <c r="D28" t="s">
        <v>123</v>
      </c>
      <c r="E28" t="s">
        <v>106</v>
      </c>
      <c r="F28" t="s">
        <v>1051</v>
      </c>
      <c r="G28" s="78">
        <v>-503000</v>
      </c>
      <c r="H28" s="78">
        <v>14.866894736842108</v>
      </c>
      <c r="I28" s="78">
        <v>-74.780480526315799</v>
      </c>
      <c r="J28" s="79">
        <v>4.7500000000000001E-2</v>
      </c>
      <c r="K28" s="79">
        <v>-1E-4</v>
      </c>
    </row>
    <row r="29" spans="2:11">
      <c r="B29" t="s">
        <v>1052</v>
      </c>
      <c r="C29" t="s">
        <v>1053</v>
      </c>
      <c r="D29" t="s">
        <v>123</v>
      </c>
      <c r="E29" t="s">
        <v>106</v>
      </c>
      <c r="F29" t="s">
        <v>1054</v>
      </c>
      <c r="G29" s="78">
        <v>-676400</v>
      </c>
      <c r="H29" s="78">
        <v>8.1513617886178888</v>
      </c>
      <c r="I29" s="78">
        <v>-55.135811138211402</v>
      </c>
      <c r="J29" s="79">
        <v>3.5000000000000003E-2</v>
      </c>
      <c r="K29" s="79">
        <v>-1E-4</v>
      </c>
    </row>
    <row r="30" spans="2:11">
      <c r="B30" t="s">
        <v>1055</v>
      </c>
      <c r="C30" t="s">
        <v>1056</v>
      </c>
      <c r="D30" t="s">
        <v>123</v>
      </c>
      <c r="E30" t="s">
        <v>102</v>
      </c>
      <c r="F30" t="s">
        <v>1057</v>
      </c>
      <c r="G30" s="78">
        <v>-996000</v>
      </c>
      <c r="H30" s="78">
        <v>-0.17319999999999999</v>
      </c>
      <c r="I30" s="78">
        <v>1.7250719999999999</v>
      </c>
      <c r="J30" s="79">
        <v>-1.1000000000000001E-3</v>
      </c>
      <c r="K30" s="79">
        <v>0</v>
      </c>
    </row>
    <row r="31" spans="2:11">
      <c r="B31" t="s">
        <v>1058</v>
      </c>
      <c r="C31" t="s">
        <v>1059</v>
      </c>
      <c r="D31" t="s">
        <v>123</v>
      </c>
      <c r="E31" t="s">
        <v>102</v>
      </c>
      <c r="F31" t="s">
        <v>1060</v>
      </c>
      <c r="G31" s="78">
        <v>-968000</v>
      </c>
      <c r="H31" s="78">
        <v>0.88339999999999996</v>
      </c>
      <c r="I31" s="78">
        <v>-8.5513119999999994</v>
      </c>
      <c r="J31" s="79">
        <v>5.4000000000000003E-3</v>
      </c>
      <c r="K31" s="79">
        <v>0</v>
      </c>
    </row>
    <row r="32" spans="2:11">
      <c r="B32" t="s">
        <v>1061</v>
      </c>
      <c r="C32" t="s">
        <v>1062</v>
      </c>
      <c r="D32" t="s">
        <v>123</v>
      </c>
      <c r="E32" t="s">
        <v>102</v>
      </c>
      <c r="F32" t="s">
        <v>272</v>
      </c>
      <c r="G32" s="78">
        <v>-1660000</v>
      </c>
      <c r="H32" s="78">
        <v>-0.16850000000000001</v>
      </c>
      <c r="I32" s="78">
        <v>2.7970999999999999</v>
      </c>
      <c r="J32" s="79">
        <v>-1.8E-3</v>
      </c>
      <c r="K32" s="79">
        <v>0</v>
      </c>
    </row>
    <row r="33" spans="2:11">
      <c r="B33" t="s">
        <v>1063</v>
      </c>
      <c r="C33" t="s">
        <v>1064</v>
      </c>
      <c r="D33" t="s">
        <v>123</v>
      </c>
      <c r="E33" t="s">
        <v>106</v>
      </c>
      <c r="F33" t="s">
        <v>307</v>
      </c>
      <c r="G33" s="78">
        <v>-1569180</v>
      </c>
      <c r="H33" s="78">
        <v>2.0303856749311295</v>
      </c>
      <c r="I33" s="78">
        <v>-31.860405933884302</v>
      </c>
      <c r="J33" s="79">
        <v>2.0199999999999999E-2</v>
      </c>
      <c r="K33" s="79">
        <v>-1E-4</v>
      </c>
    </row>
    <row r="34" spans="2:11">
      <c r="B34" t="s">
        <v>1065</v>
      </c>
      <c r="C34" t="s">
        <v>1066</v>
      </c>
      <c r="D34" t="s">
        <v>123</v>
      </c>
      <c r="E34" t="s">
        <v>110</v>
      </c>
      <c r="F34" t="s">
        <v>1067</v>
      </c>
      <c r="G34" s="78">
        <v>-1170900</v>
      </c>
      <c r="H34" s="78">
        <v>23.857306645938593</v>
      </c>
      <c r="I34" s="78">
        <v>-279.34520351729498</v>
      </c>
      <c r="J34" s="79">
        <v>0.17749999999999999</v>
      </c>
      <c r="K34" s="79">
        <v>-5.0000000000000001E-4</v>
      </c>
    </row>
    <row r="35" spans="2:11">
      <c r="B35" t="s">
        <v>1068</v>
      </c>
      <c r="C35" t="s">
        <v>1069</v>
      </c>
      <c r="D35" t="s">
        <v>123</v>
      </c>
      <c r="E35" t="s">
        <v>106</v>
      </c>
      <c r="F35" t="s">
        <v>1070</v>
      </c>
      <c r="G35" s="78">
        <v>-423200</v>
      </c>
      <c r="H35" s="78">
        <v>1.7940187469166304</v>
      </c>
      <c r="I35" s="78">
        <v>-7.5922873369511796</v>
      </c>
      <c r="J35" s="79">
        <v>4.7999999999999996E-3</v>
      </c>
      <c r="K35" s="79">
        <v>0</v>
      </c>
    </row>
    <row r="36" spans="2:11">
      <c r="B36" t="s">
        <v>1071</v>
      </c>
      <c r="C36" t="s">
        <v>1072</v>
      </c>
      <c r="D36" t="s">
        <v>123</v>
      </c>
      <c r="E36" t="s">
        <v>110</v>
      </c>
      <c r="F36" t="s">
        <v>1033</v>
      </c>
      <c r="G36" s="78">
        <v>-1751030</v>
      </c>
      <c r="H36" s="78">
        <v>20.820626631853823</v>
      </c>
      <c r="I36" s="78">
        <v>-364.57541851175</v>
      </c>
      <c r="J36" s="79">
        <v>0.23169999999999999</v>
      </c>
      <c r="K36" s="79">
        <v>-5.9999999999999995E-4</v>
      </c>
    </row>
    <row r="37" spans="2:11">
      <c r="B37" t="s">
        <v>1073</v>
      </c>
      <c r="C37" t="s">
        <v>1074</v>
      </c>
      <c r="D37" t="s">
        <v>123</v>
      </c>
      <c r="E37" t="s">
        <v>110</v>
      </c>
      <c r="F37" t="s">
        <v>1075</v>
      </c>
      <c r="G37" s="78">
        <v>-1285000</v>
      </c>
      <c r="H37" s="78">
        <v>19.344303670185994</v>
      </c>
      <c r="I37" s="78">
        <v>-248.57430216188999</v>
      </c>
      <c r="J37" s="79">
        <v>0.158</v>
      </c>
      <c r="K37" s="79">
        <v>-4.0000000000000002E-4</v>
      </c>
    </row>
    <row r="38" spans="2:11">
      <c r="B38" t="s">
        <v>1076</v>
      </c>
      <c r="C38" t="s">
        <v>1077</v>
      </c>
      <c r="D38" t="s">
        <v>123</v>
      </c>
      <c r="E38" t="s">
        <v>106</v>
      </c>
      <c r="F38" t="s">
        <v>1078</v>
      </c>
      <c r="G38" s="78">
        <v>528500</v>
      </c>
      <c r="H38" s="78">
        <v>12.422405660377407</v>
      </c>
      <c r="I38" s="78">
        <v>65.652413915094598</v>
      </c>
      <c r="J38" s="79">
        <v>-4.1700000000000001E-2</v>
      </c>
      <c r="K38" s="79">
        <v>1E-4</v>
      </c>
    </row>
    <row r="39" spans="2:11">
      <c r="B39" t="s">
        <v>1079</v>
      </c>
      <c r="C39" t="s">
        <v>1080</v>
      </c>
      <c r="D39" t="s">
        <v>123</v>
      </c>
      <c r="E39" t="s">
        <v>106</v>
      </c>
      <c r="F39" t="s">
        <v>1081</v>
      </c>
      <c r="G39" s="78">
        <v>-2168200</v>
      </c>
      <c r="H39" s="78">
        <v>8.7026289976499402</v>
      </c>
      <c r="I39" s="78">
        <v>-188.690401927046</v>
      </c>
      <c r="J39" s="79">
        <v>0.11990000000000001</v>
      </c>
      <c r="K39" s="79">
        <v>-2.9999999999999997E-4</v>
      </c>
    </row>
    <row r="40" spans="2:11">
      <c r="B40" t="s">
        <v>1082</v>
      </c>
      <c r="C40" t="s">
        <v>1083</v>
      </c>
      <c r="D40" t="s">
        <v>123</v>
      </c>
      <c r="E40" t="s">
        <v>106</v>
      </c>
      <c r="F40" t="s">
        <v>1084</v>
      </c>
      <c r="G40" s="78">
        <v>108800</v>
      </c>
      <c r="H40" s="78">
        <v>8.859018049468915</v>
      </c>
      <c r="I40" s="78">
        <v>9.63861163782218</v>
      </c>
      <c r="J40" s="79">
        <v>-6.1000000000000004E-3</v>
      </c>
      <c r="K40" s="79">
        <v>0</v>
      </c>
    </row>
    <row r="41" spans="2:11">
      <c r="B41" t="s">
        <v>1085</v>
      </c>
      <c r="C41" t="s">
        <v>1086</v>
      </c>
      <c r="D41" t="s">
        <v>123</v>
      </c>
      <c r="E41" t="s">
        <v>106</v>
      </c>
      <c r="F41" t="s">
        <v>266</v>
      </c>
      <c r="G41" s="78">
        <v>228900</v>
      </c>
      <c r="H41" s="78">
        <v>7.36398601398602</v>
      </c>
      <c r="I41" s="78">
        <v>16.856163986014</v>
      </c>
      <c r="J41" s="79">
        <v>-1.0699999999999999E-2</v>
      </c>
      <c r="K41" s="79">
        <v>0</v>
      </c>
    </row>
    <row r="42" spans="2:11">
      <c r="B42" t="s">
        <v>1087</v>
      </c>
      <c r="C42" t="s">
        <v>1088</v>
      </c>
      <c r="D42" t="s">
        <v>123</v>
      </c>
      <c r="E42" t="s">
        <v>110</v>
      </c>
      <c r="F42" t="s">
        <v>1089</v>
      </c>
      <c r="G42" s="78">
        <v>153100</v>
      </c>
      <c r="H42" s="78">
        <v>18.978899082568777</v>
      </c>
      <c r="I42" s="78">
        <v>29.056694495412799</v>
      </c>
      <c r="J42" s="79">
        <v>-1.8499999999999999E-2</v>
      </c>
      <c r="K42" s="79">
        <v>1E-4</v>
      </c>
    </row>
    <row r="43" spans="2:11">
      <c r="B43" t="s">
        <v>1090</v>
      </c>
      <c r="C43" t="s">
        <v>1091</v>
      </c>
      <c r="D43" t="s">
        <v>123</v>
      </c>
      <c r="E43" t="s">
        <v>106</v>
      </c>
      <c r="F43" t="s">
        <v>1089</v>
      </c>
      <c r="G43" s="78">
        <v>-900</v>
      </c>
      <c r="H43" s="78">
        <v>12.126522533495667</v>
      </c>
      <c r="I43" s="78">
        <v>-0.109138702801461</v>
      </c>
      <c r="J43" s="79">
        <v>1E-4</v>
      </c>
      <c r="K43" s="79">
        <v>0</v>
      </c>
    </row>
    <row r="44" spans="2:11">
      <c r="B44" t="s">
        <v>1092</v>
      </c>
      <c r="C44" t="s">
        <v>1093</v>
      </c>
      <c r="D44" t="s">
        <v>123</v>
      </c>
      <c r="E44" t="s">
        <v>106</v>
      </c>
      <c r="F44" t="s">
        <v>1089</v>
      </c>
      <c r="G44" s="78">
        <v>-985800</v>
      </c>
      <c r="H44" s="78">
        <v>11.86798744805356</v>
      </c>
      <c r="I44" s="78">
        <v>-116.99462026291199</v>
      </c>
      <c r="J44" s="79">
        <v>7.4300000000000005E-2</v>
      </c>
      <c r="K44" s="79">
        <v>-2.0000000000000001E-4</v>
      </c>
    </row>
    <row r="45" spans="2:11">
      <c r="B45" t="s">
        <v>1094</v>
      </c>
      <c r="C45" t="s">
        <v>1095</v>
      </c>
      <c r="D45" t="s">
        <v>123</v>
      </c>
      <c r="E45" t="s">
        <v>106</v>
      </c>
      <c r="F45" t="s">
        <v>1089</v>
      </c>
      <c r="G45" s="78">
        <v>2082700</v>
      </c>
      <c r="H45" s="78">
        <v>11.760111111111106</v>
      </c>
      <c r="I45" s="78">
        <v>244.927834111111</v>
      </c>
      <c r="J45" s="79">
        <v>-0.15559999999999999</v>
      </c>
      <c r="K45" s="79">
        <v>4.0000000000000002E-4</v>
      </c>
    </row>
    <row r="46" spans="2:11">
      <c r="B46" t="s">
        <v>1096</v>
      </c>
      <c r="C46" t="s">
        <v>1097</v>
      </c>
      <c r="D46" t="s">
        <v>123</v>
      </c>
      <c r="E46" t="s">
        <v>110</v>
      </c>
      <c r="F46" t="s">
        <v>1098</v>
      </c>
      <c r="G46" s="78">
        <v>146730</v>
      </c>
      <c r="H46" s="78">
        <v>17.089071566731072</v>
      </c>
      <c r="I46" s="78">
        <v>25.074794709864499</v>
      </c>
      <c r="J46" s="79">
        <v>-1.5900000000000001E-2</v>
      </c>
      <c r="K46" s="79">
        <v>0</v>
      </c>
    </row>
    <row r="47" spans="2:11">
      <c r="B47" t="s">
        <v>1099</v>
      </c>
      <c r="C47" t="s">
        <v>1100</v>
      </c>
      <c r="D47" t="s">
        <v>123</v>
      </c>
      <c r="E47" t="s">
        <v>106</v>
      </c>
      <c r="F47" t="s">
        <v>281</v>
      </c>
      <c r="G47" s="78">
        <v>85000</v>
      </c>
      <c r="H47" s="78">
        <v>12.844423076923059</v>
      </c>
      <c r="I47" s="78">
        <v>10.9177596153846</v>
      </c>
      <c r="J47" s="79">
        <v>-6.8999999999999999E-3</v>
      </c>
      <c r="K47" s="79">
        <v>0</v>
      </c>
    </row>
    <row r="48" spans="2:11">
      <c r="B48" t="s">
        <v>1101</v>
      </c>
      <c r="C48" t="s">
        <v>1102</v>
      </c>
      <c r="D48" t="s">
        <v>123</v>
      </c>
      <c r="E48" t="s">
        <v>110</v>
      </c>
      <c r="F48" t="s">
        <v>1103</v>
      </c>
      <c r="G48" s="78">
        <v>-418010</v>
      </c>
      <c r="H48" s="78">
        <v>15.191244925575106</v>
      </c>
      <c r="I48" s="78">
        <v>-63.500922913396501</v>
      </c>
      <c r="J48" s="79">
        <v>4.0399999999999998E-2</v>
      </c>
      <c r="K48" s="79">
        <v>-1E-4</v>
      </c>
    </row>
    <row r="49" spans="2:11">
      <c r="B49" t="s">
        <v>1104</v>
      </c>
      <c r="C49" t="s">
        <v>1105</v>
      </c>
      <c r="D49" t="s">
        <v>123</v>
      </c>
      <c r="E49" t="s">
        <v>106</v>
      </c>
      <c r="F49" t="s">
        <v>1103</v>
      </c>
      <c r="G49" s="78">
        <v>993100</v>
      </c>
      <c r="H49" s="78">
        <v>9.731419878296153</v>
      </c>
      <c r="I49" s="78">
        <v>96.642730811359101</v>
      </c>
      <c r="J49" s="79">
        <v>-6.1400000000000003E-2</v>
      </c>
      <c r="K49" s="79">
        <v>2.0000000000000001E-4</v>
      </c>
    </row>
    <row r="50" spans="2:11">
      <c r="B50" t="s">
        <v>1106</v>
      </c>
      <c r="C50" t="s">
        <v>1107</v>
      </c>
      <c r="D50" t="s">
        <v>123</v>
      </c>
      <c r="E50" t="s">
        <v>106</v>
      </c>
      <c r="F50" t="s">
        <v>1108</v>
      </c>
      <c r="G50" s="78">
        <v>523600</v>
      </c>
      <c r="H50" s="78">
        <v>9.614150943396238</v>
      </c>
      <c r="I50" s="78">
        <v>50.339694339622703</v>
      </c>
      <c r="J50" s="79">
        <v>-3.2000000000000001E-2</v>
      </c>
      <c r="K50" s="79">
        <v>1E-4</v>
      </c>
    </row>
    <row r="51" spans="2:11">
      <c r="B51" t="s">
        <v>1109</v>
      </c>
      <c r="C51" t="s">
        <v>1110</v>
      </c>
      <c r="D51" t="s">
        <v>123</v>
      </c>
      <c r="E51" t="s">
        <v>110</v>
      </c>
      <c r="F51" t="s">
        <v>1111</v>
      </c>
      <c r="G51" s="78">
        <v>-994100</v>
      </c>
      <c r="H51" s="78">
        <v>14.166462006078966</v>
      </c>
      <c r="I51" s="78">
        <v>-140.82879880243101</v>
      </c>
      <c r="J51" s="79">
        <v>8.9499999999999996E-2</v>
      </c>
      <c r="K51" s="79">
        <v>-2.0000000000000001E-4</v>
      </c>
    </row>
    <row r="52" spans="2:11">
      <c r="B52" t="s">
        <v>1112</v>
      </c>
      <c r="C52" t="s">
        <v>1113</v>
      </c>
      <c r="D52" t="s">
        <v>123</v>
      </c>
      <c r="E52" t="s">
        <v>110</v>
      </c>
      <c r="F52" t="s">
        <v>1114</v>
      </c>
      <c r="G52" s="78">
        <v>116050</v>
      </c>
      <c r="H52" s="78">
        <v>11.588641975308574</v>
      </c>
      <c r="I52" s="78">
        <v>13.448619012345601</v>
      </c>
      <c r="J52" s="79">
        <v>-8.5000000000000006E-3</v>
      </c>
      <c r="K52" s="79">
        <v>0</v>
      </c>
    </row>
    <row r="53" spans="2:11">
      <c r="B53" t="s">
        <v>1115</v>
      </c>
      <c r="C53" t="s">
        <v>1116</v>
      </c>
      <c r="D53" t="s">
        <v>123</v>
      </c>
      <c r="E53" t="s">
        <v>106</v>
      </c>
      <c r="F53" t="s">
        <v>1114</v>
      </c>
      <c r="G53" s="78">
        <v>-186200</v>
      </c>
      <c r="H53" s="78">
        <v>11.004682728198175</v>
      </c>
      <c r="I53" s="78">
        <v>-20.490719239905001</v>
      </c>
      <c r="J53" s="79">
        <v>1.2999999999999999E-2</v>
      </c>
      <c r="K53" s="79">
        <v>0</v>
      </c>
    </row>
    <row r="54" spans="2:11">
      <c r="B54" t="s">
        <v>1117</v>
      </c>
      <c r="C54" t="s">
        <v>1118</v>
      </c>
      <c r="D54" t="s">
        <v>123</v>
      </c>
      <c r="E54" t="s">
        <v>106</v>
      </c>
      <c r="F54" t="s">
        <v>1114</v>
      </c>
      <c r="G54" s="78">
        <v>-1104900</v>
      </c>
      <c r="H54" s="78">
        <v>11.022480620155036</v>
      </c>
      <c r="I54" s="78">
        <v>-121.78738837209301</v>
      </c>
      <c r="J54" s="79">
        <v>7.7399999999999997E-2</v>
      </c>
      <c r="K54" s="79">
        <v>-2.0000000000000001E-4</v>
      </c>
    </row>
    <row r="55" spans="2:11">
      <c r="B55" t="s">
        <v>1119</v>
      </c>
      <c r="C55" t="s">
        <v>1120</v>
      </c>
      <c r="D55" t="s">
        <v>123</v>
      </c>
      <c r="E55" t="s">
        <v>106</v>
      </c>
      <c r="F55" t="s">
        <v>1048</v>
      </c>
      <c r="G55" s="78">
        <v>-307700</v>
      </c>
      <c r="H55" s="78">
        <v>9.2586699507389341</v>
      </c>
      <c r="I55" s="78">
        <v>-28.488927438423701</v>
      </c>
      <c r="J55" s="79">
        <v>1.8100000000000002E-2</v>
      </c>
      <c r="K55" s="79">
        <v>0</v>
      </c>
    </row>
    <row r="56" spans="2:11">
      <c r="B56" t="s">
        <v>1121</v>
      </c>
      <c r="C56" t="s">
        <v>1122</v>
      </c>
      <c r="D56" t="s">
        <v>123</v>
      </c>
      <c r="E56" t="s">
        <v>110</v>
      </c>
      <c r="F56" t="s">
        <v>1123</v>
      </c>
      <c r="G56" s="78">
        <v>-13700</v>
      </c>
      <c r="H56" s="78">
        <v>7.3246195652173727</v>
      </c>
      <c r="I56" s="78">
        <v>-1.0034728804347799</v>
      </c>
      <c r="J56" s="79">
        <v>5.9999999999999995E-4</v>
      </c>
      <c r="K56" s="79">
        <v>0</v>
      </c>
    </row>
    <row r="57" spans="2:11">
      <c r="B57" t="s">
        <v>1124</v>
      </c>
      <c r="C57" t="s">
        <v>1125</v>
      </c>
      <c r="D57" t="s">
        <v>123</v>
      </c>
      <c r="E57" t="s">
        <v>110</v>
      </c>
      <c r="F57" t="s">
        <v>1123</v>
      </c>
      <c r="G57" s="78">
        <v>-323500</v>
      </c>
      <c r="H57" s="78">
        <v>7.1253521786662439</v>
      </c>
      <c r="I57" s="78">
        <v>-23.050514297985298</v>
      </c>
      <c r="J57" s="79">
        <v>1.46E-2</v>
      </c>
      <c r="K57" s="79">
        <v>0</v>
      </c>
    </row>
    <row r="58" spans="2:11">
      <c r="B58" t="s">
        <v>1126</v>
      </c>
      <c r="C58" t="s">
        <v>1127</v>
      </c>
      <c r="D58" t="s">
        <v>123</v>
      </c>
      <c r="E58" t="s">
        <v>106</v>
      </c>
      <c r="F58" t="s">
        <v>1128</v>
      </c>
      <c r="G58" s="78">
        <v>-233200</v>
      </c>
      <c r="H58" s="78">
        <v>4.5387672651933535</v>
      </c>
      <c r="I58" s="78">
        <v>-10.5844052624309</v>
      </c>
      <c r="J58" s="79">
        <v>6.7000000000000002E-3</v>
      </c>
      <c r="K58" s="79">
        <v>0</v>
      </c>
    </row>
    <row r="59" spans="2:11">
      <c r="B59" t="s">
        <v>1129</v>
      </c>
      <c r="C59" t="s">
        <v>1130</v>
      </c>
      <c r="D59" t="s">
        <v>123</v>
      </c>
      <c r="E59" t="s">
        <v>106</v>
      </c>
      <c r="F59" t="s">
        <v>1131</v>
      </c>
      <c r="G59" s="78">
        <v>-312600</v>
      </c>
      <c r="H59" s="78">
        <v>3.0446092886103902</v>
      </c>
      <c r="I59" s="78">
        <v>-9.5174486361960806</v>
      </c>
      <c r="J59" s="79">
        <v>6.0000000000000001E-3</v>
      </c>
      <c r="K59" s="79">
        <v>0</v>
      </c>
    </row>
    <row r="60" spans="2:11">
      <c r="B60" t="s">
        <v>1132</v>
      </c>
      <c r="C60" t="s">
        <v>1133</v>
      </c>
      <c r="D60" t="s">
        <v>123</v>
      </c>
      <c r="E60" t="s">
        <v>106</v>
      </c>
      <c r="F60" t="s">
        <v>1134</v>
      </c>
      <c r="G60" s="78">
        <v>492000</v>
      </c>
      <c r="H60" s="78">
        <v>0.18994444444444392</v>
      </c>
      <c r="I60" s="78">
        <v>0.93452666666666395</v>
      </c>
      <c r="J60" s="79">
        <v>-5.9999999999999995E-4</v>
      </c>
      <c r="K60" s="79">
        <v>0</v>
      </c>
    </row>
    <row r="61" spans="2:11">
      <c r="B61" t="s">
        <v>1135</v>
      </c>
      <c r="C61" t="s">
        <v>1136</v>
      </c>
      <c r="D61" t="s">
        <v>123</v>
      </c>
      <c r="E61" t="s">
        <v>106</v>
      </c>
      <c r="F61" t="s">
        <v>1137</v>
      </c>
      <c r="G61" s="78">
        <v>1273500</v>
      </c>
      <c r="H61" s="78">
        <v>0.26395302013422772</v>
      </c>
      <c r="I61" s="78">
        <v>3.3614417114093902</v>
      </c>
      <c r="J61" s="79">
        <v>-2.0999999999999999E-3</v>
      </c>
      <c r="K61" s="79">
        <v>0</v>
      </c>
    </row>
    <row r="62" spans="2:11">
      <c r="B62" s="80" t="s">
        <v>1012</v>
      </c>
      <c r="C62" s="16"/>
      <c r="D62" s="16"/>
      <c r="G62" s="82">
        <v>1124000</v>
      </c>
      <c r="I62" s="82">
        <v>324.37993699999998</v>
      </c>
      <c r="J62" s="81">
        <v>-0.20610000000000001</v>
      </c>
      <c r="K62" s="81">
        <v>5.9999999999999995E-4</v>
      </c>
    </row>
    <row r="63" spans="2:11">
      <c r="B63" t="s">
        <v>1138</v>
      </c>
      <c r="C63" t="s">
        <v>1139</v>
      </c>
      <c r="D63" t="s">
        <v>123</v>
      </c>
      <c r="E63" t="s">
        <v>110</v>
      </c>
      <c r="F63" t="s">
        <v>1140</v>
      </c>
      <c r="G63" s="78">
        <v>1124000</v>
      </c>
      <c r="H63" s="78">
        <v>28.859425000000002</v>
      </c>
      <c r="I63" s="78">
        <v>324.37993699999998</v>
      </c>
      <c r="J63" s="79">
        <v>-0.20610000000000001</v>
      </c>
      <c r="K63" s="79">
        <v>5.9999999999999995E-4</v>
      </c>
    </row>
    <row r="64" spans="2:11">
      <c r="B64" s="80" t="s">
        <v>764</v>
      </c>
      <c r="C64" s="16"/>
      <c r="D64" s="16"/>
      <c r="G64" s="82">
        <v>-37793673.789999999</v>
      </c>
      <c r="I64" s="82">
        <v>337.26438569353655</v>
      </c>
      <c r="J64" s="81">
        <v>-0.21429999999999999</v>
      </c>
      <c r="K64" s="81">
        <v>5.9999999999999995E-4</v>
      </c>
    </row>
    <row r="65" spans="2:11">
      <c r="B65" t="s">
        <v>1141</v>
      </c>
      <c r="C65" t="s">
        <v>1142</v>
      </c>
      <c r="D65" t="s">
        <v>123</v>
      </c>
      <c r="E65" t="s">
        <v>102</v>
      </c>
      <c r="F65" t="s">
        <v>1143</v>
      </c>
      <c r="G65" s="78">
        <v>-1010400</v>
      </c>
      <c r="H65" s="78">
        <v>1.323</v>
      </c>
      <c r="I65" s="78">
        <v>-13.367592</v>
      </c>
      <c r="J65" s="79">
        <v>8.5000000000000006E-3</v>
      </c>
      <c r="K65" s="79">
        <v>0</v>
      </c>
    </row>
    <row r="66" spans="2:11">
      <c r="B66" t="s">
        <v>1144</v>
      </c>
      <c r="C66" t="s">
        <v>1145</v>
      </c>
      <c r="D66" t="s">
        <v>123</v>
      </c>
      <c r="E66" t="s">
        <v>102</v>
      </c>
      <c r="F66" t="s">
        <v>1143</v>
      </c>
      <c r="G66" s="78">
        <v>-1040700</v>
      </c>
      <c r="H66" s="78">
        <v>0.1007</v>
      </c>
      <c r="I66" s="78">
        <v>-1.0479849000000001</v>
      </c>
      <c r="J66" s="79">
        <v>6.9999999999999999E-4</v>
      </c>
      <c r="K66" s="79">
        <v>0</v>
      </c>
    </row>
    <row r="67" spans="2:11">
      <c r="B67" t="s">
        <v>1146</v>
      </c>
      <c r="C67" t="s">
        <v>1147</v>
      </c>
      <c r="D67" t="s">
        <v>123</v>
      </c>
      <c r="E67" t="s">
        <v>102</v>
      </c>
      <c r="F67" t="s">
        <v>1148</v>
      </c>
      <c r="G67" s="78">
        <v>-1876000</v>
      </c>
      <c r="H67" s="78">
        <v>1.5962000000000001</v>
      </c>
      <c r="I67" s="78">
        <v>-29.944711999999999</v>
      </c>
      <c r="J67" s="79">
        <v>1.9E-2</v>
      </c>
      <c r="K67" s="79">
        <v>-1E-4</v>
      </c>
    </row>
    <row r="68" spans="2:11">
      <c r="B68" t="s">
        <v>1149</v>
      </c>
      <c r="C68" t="s">
        <v>1150</v>
      </c>
      <c r="D68" t="s">
        <v>123</v>
      </c>
      <c r="E68" t="s">
        <v>102</v>
      </c>
      <c r="F68" t="s">
        <v>1151</v>
      </c>
      <c r="G68" s="78">
        <v>-1654700</v>
      </c>
      <c r="H68" s="78">
        <v>5.7804835924006891E-2</v>
      </c>
      <c r="I68" s="78">
        <v>-0.95649662003454206</v>
      </c>
      <c r="J68" s="79">
        <v>5.9999999999999995E-4</v>
      </c>
      <c r="K68" s="79">
        <v>0</v>
      </c>
    </row>
    <row r="69" spans="2:11">
      <c r="B69" t="s">
        <v>1152</v>
      </c>
      <c r="C69" t="s">
        <v>1153</v>
      </c>
      <c r="D69" t="s">
        <v>123</v>
      </c>
      <c r="E69" t="s">
        <v>106</v>
      </c>
      <c r="F69" t="s">
        <v>852</v>
      </c>
      <c r="G69" s="78">
        <v>-35740000</v>
      </c>
      <c r="H69" s="78">
        <v>5.0231899475917677E-2</v>
      </c>
      <c r="I69" s="78">
        <v>-63.391622361478902</v>
      </c>
      <c r="J69" s="79">
        <v>4.0300000000000002E-2</v>
      </c>
      <c r="K69" s="79">
        <v>-1E-4</v>
      </c>
    </row>
    <row r="70" spans="2:11">
      <c r="B70" t="s">
        <v>1154</v>
      </c>
      <c r="C70" t="s">
        <v>1155</v>
      </c>
      <c r="D70" t="s">
        <v>123</v>
      </c>
      <c r="E70" t="s">
        <v>102</v>
      </c>
      <c r="F70" t="s">
        <v>1156</v>
      </c>
      <c r="G70" s="78">
        <v>3528126.21</v>
      </c>
      <c r="H70" s="78">
        <v>12.640499999999999</v>
      </c>
      <c r="I70" s="78">
        <v>445.97279357504999</v>
      </c>
      <c r="J70" s="79">
        <v>-0.28339999999999999</v>
      </c>
      <c r="K70" s="79">
        <v>8.0000000000000004E-4</v>
      </c>
    </row>
    <row r="71" spans="2:11">
      <c r="B71" s="80" t="s">
        <v>376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229</v>
      </c>
      <c r="C72" t="s">
        <v>229</v>
      </c>
      <c r="D72" t="s">
        <v>229</v>
      </c>
      <c r="E72" t="s">
        <v>229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238</v>
      </c>
      <c r="C73" s="16"/>
      <c r="D73" s="16"/>
      <c r="G73" s="82">
        <v>14593548.442</v>
      </c>
      <c r="I73" s="82">
        <v>-1563.4215559934844</v>
      </c>
      <c r="J73" s="81">
        <v>0.99350000000000005</v>
      </c>
      <c r="K73" s="81">
        <v>-2.7000000000000001E-3</v>
      </c>
    </row>
    <row r="74" spans="2:11">
      <c r="B74" s="80" t="s">
        <v>762</v>
      </c>
      <c r="C74" s="16"/>
      <c r="D74" s="16"/>
      <c r="G74" s="82">
        <v>14593548.442</v>
      </c>
      <c r="I74" s="82">
        <v>-1563.4215559934844</v>
      </c>
      <c r="J74" s="81">
        <v>0.99350000000000005</v>
      </c>
      <c r="K74" s="81">
        <v>-2.7000000000000001E-3</v>
      </c>
    </row>
    <row r="75" spans="2:11">
      <c r="B75" t="s">
        <v>1157</v>
      </c>
      <c r="C75" t="s">
        <v>1158</v>
      </c>
      <c r="D75" t="s">
        <v>755</v>
      </c>
      <c r="E75" t="s">
        <v>106</v>
      </c>
      <c r="F75" t="s">
        <v>1159</v>
      </c>
      <c r="G75" s="78">
        <v>435605.56</v>
      </c>
      <c r="H75" s="78">
        <v>-6.7741381249350443</v>
      </c>
      <c r="I75" s="78">
        <v>-104.194592291782</v>
      </c>
      <c r="J75" s="79">
        <v>6.6199999999999995E-2</v>
      </c>
      <c r="K75" s="79">
        <v>-2.0000000000000001E-4</v>
      </c>
    </row>
    <row r="76" spans="2:11">
      <c r="B76" t="s">
        <v>1160</v>
      </c>
      <c r="C76" t="s">
        <v>1161</v>
      </c>
      <c r="D76" t="s">
        <v>755</v>
      </c>
      <c r="E76" t="s">
        <v>106</v>
      </c>
      <c r="F76" t="s">
        <v>1159</v>
      </c>
      <c r="G76" s="78">
        <v>1005805.45</v>
      </c>
      <c r="H76" s="78">
        <v>-9.6068209708150043</v>
      </c>
      <c r="I76" s="78">
        <v>-341.18615493248302</v>
      </c>
      <c r="J76" s="79">
        <v>0.21679999999999999</v>
      </c>
      <c r="K76" s="79">
        <v>-5.9999999999999995E-4</v>
      </c>
    </row>
    <row r="77" spans="2:11">
      <c r="B77" t="s">
        <v>1162</v>
      </c>
      <c r="C77" t="s">
        <v>1163</v>
      </c>
      <c r="D77" t="s">
        <v>755</v>
      </c>
      <c r="E77" t="s">
        <v>106</v>
      </c>
      <c r="F77" t="s">
        <v>1164</v>
      </c>
      <c r="G77" s="78">
        <v>683575.2</v>
      </c>
      <c r="H77" s="78">
        <v>-15.072757565253099</v>
      </c>
      <c r="I77" s="78">
        <v>-363.81175696551702</v>
      </c>
      <c r="J77" s="79">
        <v>0.23119999999999999</v>
      </c>
      <c r="K77" s="79">
        <v>-5.9999999999999995E-4</v>
      </c>
    </row>
    <row r="78" spans="2:11">
      <c r="B78" t="s">
        <v>1165</v>
      </c>
      <c r="C78" t="s">
        <v>1166</v>
      </c>
      <c r="D78" t="s">
        <v>755</v>
      </c>
      <c r="E78" t="s">
        <v>106</v>
      </c>
      <c r="F78" t="s">
        <v>1164</v>
      </c>
      <c r="G78" s="78">
        <v>632163.42000000004</v>
      </c>
      <c r="H78" s="78">
        <v>-2.6021357867137609</v>
      </c>
      <c r="I78" s="78">
        <v>-58.084069306220002</v>
      </c>
      <c r="J78" s="79">
        <v>3.6900000000000002E-2</v>
      </c>
      <c r="K78" s="79">
        <v>-1E-4</v>
      </c>
    </row>
    <row r="79" spans="2:11">
      <c r="B79" t="s">
        <v>1167</v>
      </c>
      <c r="C79" t="s">
        <v>1168</v>
      </c>
      <c r="D79" t="s">
        <v>755</v>
      </c>
      <c r="E79" t="s">
        <v>106</v>
      </c>
      <c r="F79" t="s">
        <v>1033</v>
      </c>
      <c r="G79" s="78">
        <v>1019869.84</v>
      </c>
      <c r="H79" s="78">
        <v>-13.108235248626496</v>
      </c>
      <c r="I79" s="78">
        <v>-472.04857757303398</v>
      </c>
      <c r="J79" s="79">
        <v>0.3</v>
      </c>
      <c r="K79" s="79">
        <v>-8.0000000000000004E-4</v>
      </c>
    </row>
    <row r="80" spans="2:11">
      <c r="B80" t="s">
        <v>1169</v>
      </c>
      <c r="C80" t="s">
        <v>1170</v>
      </c>
      <c r="D80" t="s">
        <v>123</v>
      </c>
      <c r="E80" t="s">
        <v>102</v>
      </c>
      <c r="F80" t="s">
        <v>1171</v>
      </c>
      <c r="G80" s="78">
        <v>3688468.92</v>
      </c>
      <c r="H80" s="78">
        <v>-13.047398099999986</v>
      </c>
      <c r="I80" s="78">
        <v>-481.24922378717002</v>
      </c>
      <c r="J80" s="79">
        <v>0.30580000000000002</v>
      </c>
      <c r="K80" s="79">
        <v>-8.0000000000000004E-4</v>
      </c>
    </row>
    <row r="81" spans="2:11">
      <c r="B81" t="s">
        <v>1172</v>
      </c>
      <c r="C81" t="s">
        <v>1173</v>
      </c>
      <c r="D81" t="s">
        <v>123</v>
      </c>
      <c r="E81" t="s">
        <v>106</v>
      </c>
      <c r="F81" t="s">
        <v>1174</v>
      </c>
      <c r="G81" s="78">
        <v>1724600.3200000001</v>
      </c>
      <c r="H81" s="78">
        <v>0.97259999999999969</v>
      </c>
      <c r="I81" s="78">
        <v>59.227096837201898</v>
      </c>
      <c r="J81" s="79">
        <v>-3.7600000000000001E-2</v>
      </c>
      <c r="K81" s="79">
        <v>1E-4</v>
      </c>
    </row>
    <row r="82" spans="2:11">
      <c r="B82" t="s">
        <v>1175</v>
      </c>
      <c r="C82" t="s">
        <v>1176</v>
      </c>
      <c r="D82" t="s">
        <v>123</v>
      </c>
      <c r="E82" t="s">
        <v>106</v>
      </c>
      <c r="F82" t="s">
        <v>1174</v>
      </c>
      <c r="G82" s="78">
        <v>1991614.8</v>
      </c>
      <c r="H82" s="78">
        <v>-4.750899999999997</v>
      </c>
      <c r="I82" s="78">
        <v>-334.10190481972899</v>
      </c>
      <c r="J82" s="79">
        <v>0.21229999999999999</v>
      </c>
      <c r="K82" s="79">
        <v>-5.9999999999999995E-4</v>
      </c>
    </row>
    <row r="83" spans="2:11">
      <c r="B83" t="s">
        <v>1177</v>
      </c>
      <c r="C83" t="s">
        <v>1178</v>
      </c>
      <c r="D83" t="s">
        <v>123</v>
      </c>
      <c r="E83" t="s">
        <v>106</v>
      </c>
      <c r="F83" t="s">
        <v>1179</v>
      </c>
      <c r="G83" s="78">
        <v>978990.12</v>
      </c>
      <c r="H83" s="78">
        <v>2.1895596125310304</v>
      </c>
      <c r="I83" s="78">
        <v>75.689005714285599</v>
      </c>
      <c r="J83" s="79">
        <v>-4.8099999999999997E-2</v>
      </c>
      <c r="K83" s="79">
        <v>1E-4</v>
      </c>
    </row>
    <row r="84" spans="2:11">
      <c r="B84" t="s">
        <v>1180</v>
      </c>
      <c r="C84" t="s">
        <v>1181</v>
      </c>
      <c r="D84" t="s">
        <v>123</v>
      </c>
      <c r="E84" t="s">
        <v>106</v>
      </c>
      <c r="F84" t="s">
        <v>1033</v>
      </c>
      <c r="G84" s="78">
        <v>1110765.7790000001</v>
      </c>
      <c r="H84" s="78">
        <v>5.2464068907311781</v>
      </c>
      <c r="I84" s="78">
        <v>205.77005735613901</v>
      </c>
      <c r="J84" s="79">
        <v>-0.1308</v>
      </c>
      <c r="K84" s="79">
        <v>4.0000000000000002E-4</v>
      </c>
    </row>
    <row r="85" spans="2:11">
      <c r="B85" t="s">
        <v>1182</v>
      </c>
      <c r="C85" t="s">
        <v>1183</v>
      </c>
      <c r="D85" t="s">
        <v>123</v>
      </c>
      <c r="E85" t="s">
        <v>106</v>
      </c>
      <c r="F85" t="s">
        <v>1033</v>
      </c>
      <c r="G85" s="78">
        <v>795966.57299999997</v>
      </c>
      <c r="H85" s="78">
        <v>6.814786148037145</v>
      </c>
      <c r="I85" s="78">
        <v>191.53351517188901</v>
      </c>
      <c r="J85" s="79">
        <v>-0.1217</v>
      </c>
      <c r="K85" s="79">
        <v>2.9999999999999997E-4</v>
      </c>
    </row>
    <row r="86" spans="2:11">
      <c r="B86" t="s">
        <v>1184</v>
      </c>
      <c r="C86" t="s">
        <v>1185</v>
      </c>
      <c r="D86" t="s">
        <v>123</v>
      </c>
      <c r="E86" t="s">
        <v>106</v>
      </c>
      <c r="F86" t="s">
        <v>1040</v>
      </c>
      <c r="G86" s="78">
        <v>476687.44</v>
      </c>
      <c r="H86" s="78">
        <v>2.9825018629306004</v>
      </c>
      <c r="I86" s="78">
        <v>50.200974789375699</v>
      </c>
      <c r="J86" s="79">
        <v>-3.1899999999999998E-2</v>
      </c>
      <c r="K86" s="79">
        <v>1E-4</v>
      </c>
    </row>
    <row r="87" spans="2:11">
      <c r="B87" t="s">
        <v>1186</v>
      </c>
      <c r="C87" t="s">
        <v>1187</v>
      </c>
      <c r="D87" t="s">
        <v>123</v>
      </c>
      <c r="E87" t="s">
        <v>106</v>
      </c>
      <c r="F87" t="s">
        <v>1188</v>
      </c>
      <c r="G87" s="78">
        <v>49435.02</v>
      </c>
      <c r="H87" s="78">
        <v>5.0609097411597102</v>
      </c>
      <c r="I87" s="78">
        <v>8.8340738135593302</v>
      </c>
      <c r="J87" s="79">
        <v>-5.5999999999999999E-3</v>
      </c>
      <c r="K87" s="79">
        <v>0</v>
      </c>
    </row>
    <row r="88" spans="2:11">
      <c r="B88" s="80" t="s">
        <v>773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229</v>
      </c>
      <c r="C89" t="s">
        <v>229</v>
      </c>
      <c r="D89" t="s">
        <v>229</v>
      </c>
      <c r="E89" t="s">
        <v>229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s="80" t="s">
        <v>764</v>
      </c>
      <c r="C90" s="16"/>
      <c r="D90" s="16"/>
      <c r="G90" s="82">
        <v>0</v>
      </c>
      <c r="I90" s="82">
        <v>0</v>
      </c>
      <c r="J90" s="81">
        <v>0</v>
      </c>
      <c r="K90" s="81">
        <v>0</v>
      </c>
    </row>
    <row r="91" spans="2:11">
      <c r="B91" t="s">
        <v>229</v>
      </c>
      <c r="C91" t="s">
        <v>229</v>
      </c>
      <c r="D91" t="s">
        <v>229</v>
      </c>
      <c r="E91" t="s">
        <v>229</v>
      </c>
      <c r="G91" s="78">
        <v>0</v>
      </c>
      <c r="H91" s="78">
        <v>0</v>
      </c>
      <c r="I91" s="78">
        <v>0</v>
      </c>
      <c r="J91" s="79">
        <v>0</v>
      </c>
      <c r="K91" s="79">
        <v>0</v>
      </c>
    </row>
    <row r="92" spans="2:11">
      <c r="B92" s="80" t="s">
        <v>376</v>
      </c>
      <c r="C92" s="16"/>
      <c r="D92" s="16"/>
      <c r="G92" s="82">
        <v>0</v>
      </c>
      <c r="I92" s="82">
        <v>0</v>
      </c>
      <c r="J92" s="81">
        <v>0</v>
      </c>
      <c r="K92" s="81">
        <v>0</v>
      </c>
    </row>
    <row r="93" spans="2:11">
      <c r="B93" t="s">
        <v>229</v>
      </c>
      <c r="C93" t="s">
        <v>229</v>
      </c>
      <c r="D93" t="s">
        <v>229</v>
      </c>
      <c r="E93" t="s">
        <v>229</v>
      </c>
      <c r="G93" s="78">
        <v>0</v>
      </c>
      <c r="H93" s="78">
        <v>0</v>
      </c>
      <c r="I93" s="78">
        <v>0</v>
      </c>
      <c r="J93" s="79">
        <v>0</v>
      </c>
      <c r="K93" s="79">
        <v>0</v>
      </c>
    </row>
    <row r="94" spans="2:11">
      <c r="B94" t="s">
        <v>240</v>
      </c>
      <c r="C94" s="16"/>
      <c r="D94" s="16"/>
    </row>
    <row r="95" spans="2:11">
      <c r="B95" t="s">
        <v>317</v>
      </c>
      <c r="C95" s="16"/>
      <c r="D95" s="16"/>
    </row>
    <row r="96" spans="2:11">
      <c r="B96" t="s">
        <v>318</v>
      </c>
      <c r="C96" s="16"/>
      <c r="D96" s="16"/>
    </row>
    <row r="97" spans="2:4">
      <c r="B97" t="s">
        <v>319</v>
      </c>
      <c r="C97" s="16"/>
      <c r="D97" s="16"/>
    </row>
    <row r="98" spans="2:4">
      <c r="C98" s="16"/>
      <c r="D98" s="16"/>
    </row>
    <row r="99" spans="2:4">
      <c r="C99" s="16"/>
      <c r="D99" s="16"/>
    </row>
    <row r="100" spans="2:4">
      <c r="C100" s="16"/>
      <c r="D100" s="16"/>
    </row>
    <row r="101" spans="2:4">
      <c r="C101" s="16"/>
      <c r="D101" s="16"/>
    </row>
    <row r="102" spans="2:4">
      <c r="C102" s="16"/>
      <c r="D102" s="16"/>
    </row>
    <row r="103" spans="2:4">
      <c r="C103" s="16"/>
      <c r="D103" s="16"/>
    </row>
    <row r="104" spans="2:4">
      <c r="C104" s="16"/>
      <c r="D104" s="16"/>
    </row>
    <row r="105" spans="2:4">
      <c r="C105" s="16"/>
      <c r="D105" s="16"/>
    </row>
    <row r="106" spans="2:4">
      <c r="C106" s="16"/>
      <c r="D106" s="16"/>
    </row>
    <row r="107" spans="2:4">
      <c r="C107" s="16"/>
      <c r="D107" s="16"/>
    </row>
    <row r="108" spans="2:4">
      <c r="C108" s="16"/>
      <c r="D108" s="16"/>
    </row>
    <row r="109" spans="2:4">
      <c r="C109" s="16"/>
      <c r="D109" s="16"/>
    </row>
    <row r="110" spans="2:4">
      <c r="C110" s="16"/>
      <c r="D110" s="16"/>
    </row>
    <row r="111" spans="2:4">
      <c r="C111" s="16"/>
      <c r="D111" s="16"/>
    </row>
    <row r="112" spans="2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1299</v>
      </c>
    </row>
    <row r="3" spans="2:78">
      <c r="B3" s="2" t="s">
        <v>2</v>
      </c>
      <c r="C3" t="s">
        <v>1300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3.37</v>
      </c>
      <c r="I11" s="7"/>
      <c r="J11" s="7"/>
      <c r="K11" s="77">
        <v>7.1999999999999995E-2</v>
      </c>
      <c r="L11" s="76">
        <v>4232301.9800000004</v>
      </c>
      <c r="M11" s="7"/>
      <c r="N11" s="76">
        <v>12702.676079776462</v>
      </c>
      <c r="O11" s="7"/>
      <c r="P11" s="77">
        <v>1</v>
      </c>
      <c r="Q11" s="77">
        <v>2.1999999999999999E-2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1.05</v>
      </c>
      <c r="K12" s="81">
        <v>1.72E-2</v>
      </c>
      <c r="L12" s="82">
        <v>31425.98</v>
      </c>
      <c r="N12" s="82">
        <v>34.339168346000001</v>
      </c>
      <c r="P12" s="81">
        <v>2.7000000000000001E-3</v>
      </c>
      <c r="Q12" s="81">
        <v>1E-4</v>
      </c>
    </row>
    <row r="13" spans="2:78">
      <c r="B13" s="80" t="s">
        <v>785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786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787</v>
      </c>
      <c r="D17" s="16"/>
      <c r="H17" s="82">
        <v>1.05</v>
      </c>
      <c r="K17" s="81">
        <v>1.72E-2</v>
      </c>
      <c r="L17" s="82">
        <v>31425.98</v>
      </c>
      <c r="N17" s="82">
        <v>34.339168346000001</v>
      </c>
      <c r="P17" s="81">
        <v>2.7000000000000001E-3</v>
      </c>
      <c r="Q17" s="81">
        <v>1E-4</v>
      </c>
    </row>
    <row r="18" spans="2:17">
      <c r="B18" s="80" t="s">
        <v>788</v>
      </c>
      <c r="D18" s="16"/>
      <c r="H18" s="82">
        <v>1.05</v>
      </c>
      <c r="K18" s="81">
        <v>1.72E-2</v>
      </c>
      <c r="L18" s="82">
        <v>31425.98</v>
      </c>
      <c r="N18" s="82">
        <v>34.339168346000001</v>
      </c>
      <c r="P18" s="81">
        <v>2.7000000000000001E-3</v>
      </c>
      <c r="Q18" s="81">
        <v>1E-4</v>
      </c>
    </row>
    <row r="19" spans="2:17">
      <c r="B19" t="s">
        <v>1189</v>
      </c>
      <c r="C19" t="s">
        <v>1190</v>
      </c>
      <c r="D19" t="s">
        <v>1191</v>
      </c>
      <c r="E19" t="s">
        <v>211</v>
      </c>
      <c r="F19" t="s">
        <v>212</v>
      </c>
      <c r="G19" t="s">
        <v>1192</v>
      </c>
      <c r="H19" s="78">
        <v>1.05</v>
      </c>
      <c r="I19" t="s">
        <v>102</v>
      </c>
      <c r="J19" s="79">
        <v>2.9499999999999998E-2</v>
      </c>
      <c r="K19" s="79">
        <v>1.72E-2</v>
      </c>
      <c r="L19" s="78">
        <v>31425.98</v>
      </c>
      <c r="M19" s="78">
        <v>109.27</v>
      </c>
      <c r="N19" s="78">
        <v>34.339168346000001</v>
      </c>
      <c r="O19" s="79">
        <v>1.2999999999999999E-3</v>
      </c>
      <c r="P19" s="79">
        <v>2.7000000000000001E-3</v>
      </c>
      <c r="Q19" s="79">
        <v>1E-4</v>
      </c>
    </row>
    <row r="20" spans="2:17">
      <c r="B20" s="80" t="s">
        <v>789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790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791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D26" s="16"/>
      <c r="H26" s="82">
        <v>3.38</v>
      </c>
      <c r="K26" s="81">
        <v>7.22E-2</v>
      </c>
      <c r="L26" s="82">
        <v>4200876</v>
      </c>
      <c r="N26" s="82">
        <v>12668.336911430462</v>
      </c>
      <c r="P26" s="81">
        <v>0.99729999999999996</v>
      </c>
      <c r="Q26" s="81">
        <v>2.1999999999999999E-2</v>
      </c>
    </row>
    <row r="27" spans="2:17">
      <c r="B27" s="80" t="s">
        <v>785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786</v>
      </c>
      <c r="D29" s="16"/>
      <c r="H29" s="82">
        <v>4.2</v>
      </c>
      <c r="K29" s="81">
        <v>6.7400000000000002E-2</v>
      </c>
      <c r="L29" s="82">
        <v>1297676</v>
      </c>
      <c r="N29" s="82">
        <v>4434.5975395260002</v>
      </c>
      <c r="P29" s="81">
        <v>0.34910000000000002</v>
      </c>
      <c r="Q29" s="81">
        <v>7.7000000000000002E-3</v>
      </c>
    </row>
    <row r="30" spans="2:17">
      <c r="B30" t="s">
        <v>1193</v>
      </c>
      <c r="C30" t="s">
        <v>1194</v>
      </c>
      <c r="D30" t="s">
        <v>1191</v>
      </c>
      <c r="E30" t="s">
        <v>302</v>
      </c>
      <c r="F30" t="s">
        <v>303</v>
      </c>
      <c r="G30" t="s">
        <v>1195</v>
      </c>
      <c r="H30" s="78">
        <v>4.58</v>
      </c>
      <c r="I30" t="s">
        <v>106</v>
      </c>
      <c r="J30" s="79">
        <v>0.106</v>
      </c>
      <c r="K30" s="79">
        <v>6.8099999999999994E-2</v>
      </c>
      <c r="L30" s="78">
        <v>144000</v>
      </c>
      <c r="M30" s="78">
        <v>96.304000000000002</v>
      </c>
      <c r="N30" s="78">
        <v>489.67117056000001</v>
      </c>
      <c r="O30" s="79">
        <v>5.9999999999999995E-4</v>
      </c>
      <c r="P30" s="79">
        <v>3.85E-2</v>
      </c>
      <c r="Q30" s="79">
        <v>8.0000000000000004E-4</v>
      </c>
    </row>
    <row r="31" spans="2:17">
      <c r="B31" t="s">
        <v>1196</v>
      </c>
      <c r="C31" t="s">
        <v>1197</v>
      </c>
      <c r="D31" t="s">
        <v>1191</v>
      </c>
      <c r="E31" t="s">
        <v>302</v>
      </c>
      <c r="F31" t="s">
        <v>303</v>
      </c>
      <c r="G31" t="s">
        <v>1198</v>
      </c>
      <c r="H31" s="78">
        <v>4.53</v>
      </c>
      <c r="I31" t="s">
        <v>106</v>
      </c>
      <c r="J31" s="79">
        <v>0.1057</v>
      </c>
      <c r="K31" s="79">
        <v>6.6400000000000001E-2</v>
      </c>
      <c r="L31" s="78">
        <v>122000</v>
      </c>
      <c r="M31" s="78">
        <v>97</v>
      </c>
      <c r="N31" s="78">
        <v>417.85854</v>
      </c>
      <c r="O31" s="79">
        <v>1.2999999999999999E-3</v>
      </c>
      <c r="P31" s="79">
        <v>3.2899999999999999E-2</v>
      </c>
      <c r="Q31" s="79">
        <v>6.9999999999999999E-4</v>
      </c>
    </row>
    <row r="32" spans="2:17">
      <c r="B32" t="s">
        <v>1199</v>
      </c>
      <c r="C32" t="s">
        <v>1200</v>
      </c>
      <c r="D32" t="s">
        <v>1191</v>
      </c>
      <c r="E32" t="s">
        <v>1201</v>
      </c>
      <c r="F32" t="s">
        <v>383</v>
      </c>
      <c r="G32" t="s">
        <v>1202</v>
      </c>
      <c r="H32" s="78">
        <v>4.2</v>
      </c>
      <c r="I32" t="s">
        <v>106</v>
      </c>
      <c r="J32" s="79">
        <v>0.1055</v>
      </c>
      <c r="K32" s="79">
        <v>6.7500000000000004E-2</v>
      </c>
      <c r="L32" s="78">
        <v>175000</v>
      </c>
      <c r="M32" s="78">
        <v>96.7</v>
      </c>
      <c r="N32" s="78">
        <v>597.53347499999995</v>
      </c>
      <c r="O32" s="79">
        <v>5.0000000000000001E-4</v>
      </c>
      <c r="P32" s="79">
        <v>4.7E-2</v>
      </c>
      <c r="Q32" s="79">
        <v>1E-3</v>
      </c>
    </row>
    <row r="33" spans="2:17">
      <c r="B33" t="s">
        <v>1203</v>
      </c>
      <c r="C33" t="s">
        <v>1204</v>
      </c>
      <c r="D33" t="s">
        <v>1191</v>
      </c>
      <c r="E33" t="s">
        <v>302</v>
      </c>
      <c r="F33" t="s">
        <v>303</v>
      </c>
      <c r="G33" t="s">
        <v>1205</v>
      </c>
      <c r="H33" s="78">
        <v>4.43</v>
      </c>
      <c r="I33" t="s">
        <v>106</v>
      </c>
      <c r="J33" s="79">
        <v>0.06</v>
      </c>
      <c r="K33" s="79">
        <v>6.7299999999999999E-2</v>
      </c>
      <c r="L33" s="78">
        <v>151000</v>
      </c>
      <c r="M33" s="78">
        <v>96.704999999999998</v>
      </c>
      <c r="N33" s="78">
        <v>515.61268604999998</v>
      </c>
      <c r="O33" s="79">
        <v>5.0000000000000001E-4</v>
      </c>
      <c r="P33" s="79">
        <v>4.0599999999999997E-2</v>
      </c>
      <c r="Q33" s="79">
        <v>8.9999999999999998E-4</v>
      </c>
    </row>
    <row r="34" spans="2:17">
      <c r="B34" t="s">
        <v>1206</v>
      </c>
      <c r="C34" t="s">
        <v>1207</v>
      </c>
      <c r="D34" t="s">
        <v>1191</v>
      </c>
      <c r="E34" t="s">
        <v>302</v>
      </c>
      <c r="F34" t="s">
        <v>303</v>
      </c>
      <c r="G34" t="s">
        <v>1208</v>
      </c>
      <c r="H34" s="78">
        <v>4.13</v>
      </c>
      <c r="I34" t="s">
        <v>106</v>
      </c>
      <c r="J34" s="79">
        <v>0.1057</v>
      </c>
      <c r="K34" s="79">
        <v>6.9199999999999998E-2</v>
      </c>
      <c r="L34" s="78">
        <v>222676</v>
      </c>
      <c r="M34" s="78">
        <v>96.1</v>
      </c>
      <c r="N34" s="78">
        <v>755.60446671600005</v>
      </c>
      <c r="O34" s="79">
        <v>6.9999999999999999E-4</v>
      </c>
      <c r="P34" s="79">
        <v>5.9499999999999997E-2</v>
      </c>
      <c r="Q34" s="79">
        <v>1.2999999999999999E-3</v>
      </c>
    </row>
    <row r="35" spans="2:17">
      <c r="B35" t="s">
        <v>1209</v>
      </c>
      <c r="C35" t="s">
        <v>1210</v>
      </c>
      <c r="D35" t="s">
        <v>1191</v>
      </c>
      <c r="E35" t="s">
        <v>302</v>
      </c>
      <c r="F35" t="s">
        <v>303</v>
      </c>
      <c r="G35" t="s">
        <v>1211</v>
      </c>
      <c r="H35" s="78">
        <v>4.28</v>
      </c>
      <c r="I35" t="s">
        <v>106</v>
      </c>
      <c r="J35" s="79">
        <v>1.17E-2</v>
      </c>
      <c r="K35" s="79">
        <v>6.6299999999999998E-2</v>
      </c>
      <c r="L35" s="78">
        <v>149000</v>
      </c>
      <c r="M35" s="78">
        <v>97.21</v>
      </c>
      <c r="N35" s="78">
        <v>511.44027990000001</v>
      </c>
      <c r="O35" s="79">
        <v>4.0000000000000002E-4</v>
      </c>
      <c r="P35" s="79">
        <v>4.0300000000000002E-2</v>
      </c>
      <c r="Q35" s="79">
        <v>8.9999999999999998E-4</v>
      </c>
    </row>
    <row r="36" spans="2:17">
      <c r="B36" t="s">
        <v>1212</v>
      </c>
      <c r="C36" t="s">
        <v>1213</v>
      </c>
      <c r="D36" t="s">
        <v>1191</v>
      </c>
      <c r="E36" t="s">
        <v>302</v>
      </c>
      <c r="F36" t="s">
        <v>303</v>
      </c>
      <c r="G36" t="s">
        <v>1214</v>
      </c>
      <c r="H36" s="78">
        <v>3.44</v>
      </c>
      <c r="I36" t="s">
        <v>106</v>
      </c>
      <c r="J36" s="79">
        <v>1.2800000000000001E-2</v>
      </c>
      <c r="K36" s="79">
        <v>6.6799999999999998E-2</v>
      </c>
      <c r="L36" s="78">
        <v>161000</v>
      </c>
      <c r="M36" s="78">
        <v>97.5</v>
      </c>
      <c r="N36" s="78">
        <v>554.27872500000001</v>
      </c>
      <c r="O36" s="79">
        <v>5.0000000000000001E-4</v>
      </c>
      <c r="P36" s="79">
        <v>4.36E-2</v>
      </c>
      <c r="Q36" s="79">
        <v>1E-3</v>
      </c>
    </row>
    <row r="37" spans="2:17">
      <c r="B37" t="s">
        <v>1215</v>
      </c>
      <c r="C37" t="s">
        <v>1216</v>
      </c>
      <c r="D37" t="s">
        <v>1191</v>
      </c>
      <c r="E37" t="s">
        <v>229</v>
      </c>
      <c r="F37" t="s">
        <v>362</v>
      </c>
      <c r="G37" t="s">
        <v>1217</v>
      </c>
      <c r="H37" s="78">
        <v>4.17</v>
      </c>
      <c r="I37" t="s">
        <v>106</v>
      </c>
      <c r="J37" s="79">
        <v>0.1055</v>
      </c>
      <c r="K37" s="79">
        <v>6.6799999999999998E-2</v>
      </c>
      <c r="L37" s="78">
        <v>173000</v>
      </c>
      <c r="M37" s="78">
        <v>97.01</v>
      </c>
      <c r="N37" s="78">
        <v>592.59819630000004</v>
      </c>
      <c r="O37" s="79">
        <v>2.0000000000000001E-4</v>
      </c>
      <c r="P37" s="79">
        <v>4.6699999999999998E-2</v>
      </c>
      <c r="Q37" s="79">
        <v>1E-3</v>
      </c>
    </row>
    <row r="38" spans="2:17">
      <c r="B38" s="80" t="s">
        <v>787</v>
      </c>
      <c r="D38" s="16"/>
      <c r="H38" s="82">
        <v>2.94</v>
      </c>
      <c r="K38" s="81">
        <v>7.4700000000000003E-2</v>
      </c>
      <c r="L38" s="82">
        <v>2903200</v>
      </c>
      <c r="N38" s="82">
        <v>8233.7393719044612</v>
      </c>
      <c r="P38" s="81">
        <v>0.6482</v>
      </c>
      <c r="Q38" s="81">
        <v>1.43E-2</v>
      </c>
    </row>
    <row r="39" spans="2:17">
      <c r="B39" s="80" t="s">
        <v>788</v>
      </c>
      <c r="D39" s="16"/>
      <c r="H39" s="82">
        <v>3.49</v>
      </c>
      <c r="K39" s="81">
        <v>5.33E-2</v>
      </c>
      <c r="L39" s="82">
        <v>1805000</v>
      </c>
      <c r="N39" s="82">
        <v>6274.4967725899996</v>
      </c>
      <c r="P39" s="81">
        <v>0.49399999999999999</v>
      </c>
      <c r="Q39" s="81">
        <v>1.09E-2</v>
      </c>
    </row>
    <row r="40" spans="2:17">
      <c r="B40" t="s">
        <v>1218</v>
      </c>
      <c r="C40" t="s">
        <v>1219</v>
      </c>
      <c r="D40" t="s">
        <v>1191</v>
      </c>
      <c r="E40" t="s">
        <v>1201</v>
      </c>
      <c r="F40" t="s">
        <v>383</v>
      </c>
      <c r="G40" t="s">
        <v>1220</v>
      </c>
      <c r="H40" s="78">
        <v>2.16</v>
      </c>
      <c r="I40" t="s">
        <v>106</v>
      </c>
      <c r="J40" s="79">
        <v>3.2199999999999999E-2</v>
      </c>
      <c r="K40" s="79">
        <v>3.9899999999999998E-2</v>
      </c>
      <c r="L40" s="78">
        <v>638000</v>
      </c>
      <c r="M40" s="78">
        <v>98.12</v>
      </c>
      <c r="N40" s="78">
        <v>2210.4257736</v>
      </c>
      <c r="O40" s="79">
        <v>8.0000000000000004E-4</v>
      </c>
      <c r="P40" s="79">
        <v>0.17399999999999999</v>
      </c>
      <c r="Q40" s="79">
        <v>3.8E-3</v>
      </c>
    </row>
    <row r="41" spans="2:17">
      <c r="B41" t="s">
        <v>1221</v>
      </c>
      <c r="C41" t="s">
        <v>1222</v>
      </c>
      <c r="D41" t="s">
        <v>1191</v>
      </c>
      <c r="E41" t="s">
        <v>302</v>
      </c>
      <c r="F41" t="s">
        <v>303</v>
      </c>
      <c r="G41" t="s">
        <v>1223</v>
      </c>
      <c r="H41" s="78">
        <v>8.6999999999999993</v>
      </c>
      <c r="I41" t="s">
        <v>106</v>
      </c>
      <c r="J41" s="79">
        <v>0.1087</v>
      </c>
      <c r="K41" s="79">
        <v>1.4500000000000001E-2</v>
      </c>
      <c r="L41" s="78">
        <v>177000</v>
      </c>
      <c r="M41" s="78">
        <v>97.3</v>
      </c>
      <c r="N41" s="78">
        <v>608.11235099999999</v>
      </c>
      <c r="O41" s="79">
        <v>6.9999999999999999E-4</v>
      </c>
      <c r="P41" s="79">
        <v>4.7899999999999998E-2</v>
      </c>
      <c r="Q41" s="79">
        <v>1.1000000000000001E-3</v>
      </c>
    </row>
    <row r="42" spans="2:17">
      <c r="B42" t="s">
        <v>1224</v>
      </c>
      <c r="C42" t="s">
        <v>1225</v>
      </c>
      <c r="D42" t="s">
        <v>1191</v>
      </c>
      <c r="E42" t="s">
        <v>1201</v>
      </c>
      <c r="F42" t="s">
        <v>383</v>
      </c>
      <c r="G42" t="s">
        <v>427</v>
      </c>
      <c r="H42" s="78">
        <v>3.54</v>
      </c>
      <c r="I42" t="s">
        <v>106</v>
      </c>
      <c r="J42" s="79">
        <v>0.10730000000000001</v>
      </c>
      <c r="K42" s="79">
        <v>6.8599999999999994E-2</v>
      </c>
      <c r="L42" s="78">
        <v>126000</v>
      </c>
      <c r="M42" s="78">
        <v>97.47</v>
      </c>
      <c r="N42" s="78">
        <v>433.64987819999999</v>
      </c>
      <c r="O42" s="79">
        <v>5.0000000000000001E-4</v>
      </c>
      <c r="P42" s="79">
        <v>3.4099999999999998E-2</v>
      </c>
      <c r="Q42" s="79">
        <v>8.0000000000000004E-4</v>
      </c>
    </row>
    <row r="43" spans="2:17">
      <c r="B43" t="s">
        <v>1226</v>
      </c>
      <c r="C43" t="s">
        <v>1227</v>
      </c>
      <c r="D43" t="s">
        <v>1191</v>
      </c>
      <c r="E43" t="s">
        <v>1201</v>
      </c>
      <c r="F43" t="s">
        <v>383</v>
      </c>
      <c r="G43" t="s">
        <v>1228</v>
      </c>
      <c r="H43" s="78">
        <v>3.09</v>
      </c>
      <c r="I43" t="s">
        <v>106</v>
      </c>
      <c r="J43" s="79">
        <v>0.105</v>
      </c>
      <c r="K43" s="79">
        <v>6.3799999999999996E-2</v>
      </c>
      <c r="L43" s="78">
        <v>163000</v>
      </c>
      <c r="M43" s="78">
        <v>98.66</v>
      </c>
      <c r="N43" s="78">
        <v>567.84058979999998</v>
      </c>
      <c r="O43" s="79">
        <v>5.9999999999999995E-4</v>
      </c>
      <c r="P43" s="79">
        <v>4.4699999999999997E-2</v>
      </c>
      <c r="Q43" s="79">
        <v>1E-3</v>
      </c>
    </row>
    <row r="44" spans="2:17">
      <c r="B44" t="s">
        <v>1229</v>
      </c>
      <c r="C44" t="s">
        <v>1230</v>
      </c>
      <c r="D44" t="s">
        <v>1191</v>
      </c>
      <c r="E44" t="s">
        <v>1201</v>
      </c>
      <c r="F44" t="s">
        <v>383</v>
      </c>
      <c r="G44" t="s">
        <v>1231</v>
      </c>
      <c r="H44" s="78">
        <v>3.06</v>
      </c>
      <c r="I44" t="s">
        <v>110</v>
      </c>
      <c r="J44" s="79">
        <v>7.2900000000000006E-2</v>
      </c>
      <c r="K44" s="79">
        <v>7.2400000000000006E-2</v>
      </c>
      <c r="L44" s="78">
        <v>244000</v>
      </c>
      <c r="M44" s="78">
        <v>96.08</v>
      </c>
      <c r="N44" s="78">
        <v>880.70271584</v>
      </c>
      <c r="O44" s="79">
        <v>8.0000000000000004E-4</v>
      </c>
      <c r="P44" s="79">
        <v>6.93E-2</v>
      </c>
      <c r="Q44" s="79">
        <v>1.5E-3</v>
      </c>
    </row>
    <row r="45" spans="2:17">
      <c r="B45" t="s">
        <v>1232</v>
      </c>
      <c r="C45" t="s">
        <v>1233</v>
      </c>
      <c r="D45" t="s">
        <v>1191</v>
      </c>
      <c r="E45" t="s">
        <v>302</v>
      </c>
      <c r="F45" t="s">
        <v>303</v>
      </c>
      <c r="G45" t="s">
        <v>1234</v>
      </c>
      <c r="H45" s="78">
        <v>3.74</v>
      </c>
      <c r="I45" t="s">
        <v>106</v>
      </c>
      <c r="J45" s="79">
        <v>0.1067</v>
      </c>
      <c r="K45" s="79">
        <v>6.7500000000000004E-2</v>
      </c>
      <c r="L45" s="78">
        <v>214000</v>
      </c>
      <c r="M45" s="78">
        <v>97.5</v>
      </c>
      <c r="N45" s="78">
        <v>736.74315000000001</v>
      </c>
      <c r="O45" s="79">
        <v>6.9999999999999999E-4</v>
      </c>
      <c r="P45" s="79">
        <v>5.8000000000000003E-2</v>
      </c>
      <c r="Q45" s="79">
        <v>1.2999999999999999E-3</v>
      </c>
    </row>
    <row r="46" spans="2:17">
      <c r="B46" t="s">
        <v>1235</v>
      </c>
      <c r="C46" t="s">
        <v>1236</v>
      </c>
      <c r="D46" t="s">
        <v>1191</v>
      </c>
      <c r="E46" t="s">
        <v>1201</v>
      </c>
      <c r="F46" t="s">
        <v>383</v>
      </c>
      <c r="G46" t="s">
        <v>1237</v>
      </c>
      <c r="H46" s="78">
        <v>3.13</v>
      </c>
      <c r="I46" t="s">
        <v>106</v>
      </c>
      <c r="J46" s="79">
        <v>3.9E-2</v>
      </c>
      <c r="K46" s="79">
        <v>6.6500000000000004E-2</v>
      </c>
      <c r="L46" s="78">
        <v>145000</v>
      </c>
      <c r="M46" s="78">
        <v>97.808999999999997</v>
      </c>
      <c r="N46" s="78">
        <v>500.77718955</v>
      </c>
      <c r="O46" s="79">
        <v>4.0000000000000002E-4</v>
      </c>
      <c r="P46" s="79">
        <v>3.9399999999999998E-2</v>
      </c>
      <c r="Q46" s="79">
        <v>8.9999999999999998E-4</v>
      </c>
    </row>
    <row r="47" spans="2:17">
      <c r="B47" t="s">
        <v>1238</v>
      </c>
      <c r="C47" t="s">
        <v>1239</v>
      </c>
      <c r="D47" t="s">
        <v>1191</v>
      </c>
      <c r="E47" t="s">
        <v>229</v>
      </c>
      <c r="F47" t="s">
        <v>362</v>
      </c>
      <c r="G47" t="s">
        <v>1240</v>
      </c>
      <c r="H47" s="78">
        <v>4.59</v>
      </c>
      <c r="I47" t="s">
        <v>106</v>
      </c>
      <c r="J47" s="79">
        <v>0.1129</v>
      </c>
      <c r="K47" s="79">
        <v>7.3099999999999998E-2</v>
      </c>
      <c r="L47" s="78">
        <v>98000</v>
      </c>
      <c r="M47" s="78">
        <v>97.17</v>
      </c>
      <c r="N47" s="78">
        <v>336.2451246</v>
      </c>
      <c r="O47" s="79">
        <v>1.8E-3</v>
      </c>
      <c r="P47" s="79">
        <v>2.6499999999999999E-2</v>
      </c>
      <c r="Q47" s="79">
        <v>5.9999999999999995E-4</v>
      </c>
    </row>
    <row r="48" spans="2:17">
      <c r="B48" s="80" t="s">
        <v>789</v>
      </c>
      <c r="D48" s="16"/>
      <c r="H48" s="82">
        <v>2.57</v>
      </c>
      <c r="K48" s="81">
        <v>4.6300000000000001E-2</v>
      </c>
      <c r="L48" s="82">
        <v>205000</v>
      </c>
      <c r="N48" s="82">
        <v>639.95275703205004</v>
      </c>
      <c r="P48" s="81">
        <v>5.04E-2</v>
      </c>
      <c r="Q48" s="81">
        <v>1.1000000000000001E-3</v>
      </c>
    </row>
    <row r="49" spans="2:17">
      <c r="B49" t="s">
        <v>1241</v>
      </c>
      <c r="C49" t="s">
        <v>1242</v>
      </c>
      <c r="D49" t="s">
        <v>1191</v>
      </c>
      <c r="E49" t="s">
        <v>229</v>
      </c>
      <c r="F49" t="s">
        <v>362</v>
      </c>
      <c r="G49" t="s">
        <v>1243</v>
      </c>
      <c r="H49" s="78">
        <v>2.57</v>
      </c>
      <c r="I49" t="s">
        <v>106</v>
      </c>
      <c r="J49" s="79">
        <v>3.5499999999999997E-2</v>
      </c>
      <c r="K49" s="79">
        <v>4.6300000000000001E-2</v>
      </c>
      <c r="L49" s="78">
        <v>205000</v>
      </c>
      <c r="M49" s="78">
        <v>88.408970999999994</v>
      </c>
      <c r="N49" s="78">
        <v>639.95275703205004</v>
      </c>
      <c r="O49" s="79">
        <v>1.6000000000000001E-3</v>
      </c>
      <c r="P49" s="79">
        <v>5.04E-2</v>
      </c>
      <c r="Q49" s="79">
        <v>1.1000000000000001E-3</v>
      </c>
    </row>
    <row r="50" spans="2:17">
      <c r="B50" s="80" t="s">
        <v>790</v>
      </c>
      <c r="D50" s="16"/>
      <c r="H50" s="82">
        <v>0.48</v>
      </c>
      <c r="K50" s="81">
        <v>0.19040000000000001</v>
      </c>
      <c r="L50" s="82">
        <v>893200</v>
      </c>
      <c r="N50" s="82">
        <v>1319.2898422824121</v>
      </c>
      <c r="P50" s="81">
        <v>0.10390000000000001</v>
      </c>
      <c r="Q50" s="81">
        <v>2.3E-3</v>
      </c>
    </row>
    <row r="51" spans="2:17">
      <c r="B51" t="s">
        <v>1244</v>
      </c>
      <c r="C51" t="s">
        <v>1245</v>
      </c>
      <c r="D51" t="s">
        <v>1191</v>
      </c>
      <c r="E51" t="s">
        <v>229</v>
      </c>
      <c r="F51" t="s">
        <v>362</v>
      </c>
      <c r="G51" t="s">
        <v>1246</v>
      </c>
      <c r="H51" s="78">
        <v>0.01</v>
      </c>
      <c r="I51" t="s">
        <v>106</v>
      </c>
      <c r="J51" s="79">
        <v>4.7500000000000001E-2</v>
      </c>
      <c r="K51" s="79">
        <v>1E-4</v>
      </c>
      <c r="L51" s="78">
        <v>485200</v>
      </c>
      <c r="M51" s="78">
        <v>9.9999999999999995E-7</v>
      </c>
      <c r="N51" s="78">
        <v>1.7132412000000002E-5</v>
      </c>
      <c r="O51" s="79">
        <v>3.7000000000000002E-3</v>
      </c>
      <c r="P51" s="79">
        <v>0</v>
      </c>
      <c r="Q51" s="79">
        <v>0</v>
      </c>
    </row>
    <row r="52" spans="2:17">
      <c r="B52" t="s">
        <v>1247</v>
      </c>
      <c r="C52" t="s">
        <v>1248</v>
      </c>
      <c r="D52" t="s">
        <v>1191</v>
      </c>
      <c r="E52" t="s">
        <v>229</v>
      </c>
      <c r="F52" t="s">
        <v>362</v>
      </c>
      <c r="G52" t="s">
        <v>1249</v>
      </c>
      <c r="H52" s="78">
        <v>0.48</v>
      </c>
      <c r="I52" t="s">
        <v>106</v>
      </c>
      <c r="J52" s="79">
        <v>6.5000000000000002E-2</v>
      </c>
      <c r="K52" s="79">
        <v>0.16550000000000001</v>
      </c>
      <c r="L52" s="78">
        <v>265000</v>
      </c>
      <c r="M52" s="78">
        <v>92.656000000000006</v>
      </c>
      <c r="N52" s="78">
        <v>866.99609039999996</v>
      </c>
      <c r="O52" s="79">
        <v>1.4E-3</v>
      </c>
      <c r="P52" s="79">
        <v>6.83E-2</v>
      </c>
      <c r="Q52" s="79">
        <v>1.5E-3</v>
      </c>
    </row>
    <row r="53" spans="2:17">
      <c r="B53" t="s">
        <v>1250</v>
      </c>
      <c r="C53" t="s">
        <v>1251</v>
      </c>
      <c r="D53" t="s">
        <v>1191</v>
      </c>
      <c r="E53" t="s">
        <v>229</v>
      </c>
      <c r="F53" t="s">
        <v>362</v>
      </c>
      <c r="G53" t="s">
        <v>1249</v>
      </c>
      <c r="H53" s="78">
        <v>0.47</v>
      </c>
      <c r="I53" t="s">
        <v>106</v>
      </c>
      <c r="J53" s="79">
        <v>6.8500000000000005E-2</v>
      </c>
      <c r="K53" s="79">
        <v>0.23799999999999999</v>
      </c>
      <c r="L53" s="78">
        <v>143000</v>
      </c>
      <c r="M53" s="78">
        <v>89.575000000000003</v>
      </c>
      <c r="N53" s="78">
        <v>452.29373475</v>
      </c>
      <c r="O53" s="79">
        <v>1.4E-3</v>
      </c>
      <c r="P53" s="79">
        <v>3.56E-2</v>
      </c>
      <c r="Q53" s="79">
        <v>8.0000000000000004E-4</v>
      </c>
    </row>
    <row r="54" spans="2:17">
      <c r="B54" s="80" t="s">
        <v>791</v>
      </c>
      <c r="D54" s="16"/>
      <c r="H54" s="82">
        <v>0</v>
      </c>
      <c r="K54" s="81">
        <v>0</v>
      </c>
      <c r="L54" s="82">
        <v>0</v>
      </c>
      <c r="N54" s="82">
        <v>0</v>
      </c>
      <c r="P54" s="81">
        <v>0</v>
      </c>
      <c r="Q54" s="81">
        <v>0</v>
      </c>
    </row>
    <row r="55" spans="2:17">
      <c r="B55" t="s">
        <v>229</v>
      </c>
      <c r="C55" t="s">
        <v>229</v>
      </c>
      <c r="D55" s="16"/>
      <c r="E55" t="s">
        <v>229</v>
      </c>
      <c r="H55" s="78">
        <v>0</v>
      </c>
      <c r="I55" t="s">
        <v>229</v>
      </c>
      <c r="J55" s="79">
        <v>0</v>
      </c>
      <c r="K55" s="79">
        <v>0</v>
      </c>
      <c r="L55" s="78">
        <v>0</v>
      </c>
      <c r="M55" s="78">
        <v>0</v>
      </c>
      <c r="N55" s="78">
        <v>0</v>
      </c>
      <c r="O55" s="79">
        <v>0</v>
      </c>
      <c r="P55" s="79">
        <v>0</v>
      </c>
      <c r="Q55" s="79">
        <v>0</v>
      </c>
    </row>
    <row r="56" spans="2:17">
      <c r="B56" t="s">
        <v>240</v>
      </c>
      <c r="D56" s="16"/>
    </row>
    <row r="57" spans="2:17">
      <c r="B57" t="s">
        <v>317</v>
      </c>
      <c r="D57" s="16"/>
    </row>
    <row r="58" spans="2:17">
      <c r="B58" t="s">
        <v>318</v>
      </c>
      <c r="D58" s="16"/>
    </row>
    <row r="59" spans="2:17">
      <c r="B59" t="s">
        <v>319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1299</v>
      </c>
    </row>
    <row r="3" spans="2:60">
      <c r="B3" s="2" t="s">
        <v>2</v>
      </c>
      <c r="C3" s="2" t="s">
        <v>1300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1.06</v>
      </c>
      <c r="J11" s="18"/>
      <c r="K11" s="18"/>
      <c r="L11" s="18"/>
      <c r="M11" s="77">
        <v>0.1391</v>
      </c>
      <c r="N11" s="76">
        <v>1596133.906</v>
      </c>
      <c r="O11" s="7"/>
      <c r="P11" s="76">
        <v>2120.2015032333238</v>
      </c>
      <c r="Q11" s="77">
        <v>1</v>
      </c>
      <c r="R11" s="77">
        <v>3.7000000000000002E-3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1.5</v>
      </c>
      <c r="M12" s="81">
        <v>0</v>
      </c>
      <c r="N12" s="82">
        <v>1294254.2760000001</v>
      </c>
      <c r="P12" s="82">
        <v>1191.99460188083</v>
      </c>
      <c r="Q12" s="81">
        <v>0.56220000000000003</v>
      </c>
      <c r="R12" s="81">
        <v>2.0999999999999999E-3</v>
      </c>
    </row>
    <row r="13" spans="2:60">
      <c r="B13" s="80" t="s">
        <v>1252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229</v>
      </c>
      <c r="D14" t="s">
        <v>229</v>
      </c>
      <c r="F14" t="s">
        <v>229</v>
      </c>
      <c r="I14" s="78">
        <v>0</v>
      </c>
      <c r="J14" t="s">
        <v>229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1253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1254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1255</v>
      </c>
      <c r="I19" s="82">
        <v>1.5</v>
      </c>
      <c r="M19" s="81">
        <v>0</v>
      </c>
      <c r="N19" s="82">
        <v>1294254.2760000001</v>
      </c>
      <c r="P19" s="82">
        <v>1191.99460188083</v>
      </c>
      <c r="Q19" s="81">
        <v>0.56220000000000003</v>
      </c>
      <c r="R19" s="81">
        <v>2.0999999999999999E-3</v>
      </c>
    </row>
    <row r="20" spans="2:18">
      <c r="B20" t="s">
        <v>1256</v>
      </c>
      <c r="C20" t="s">
        <v>1257</v>
      </c>
      <c r="D20" t="s">
        <v>1258</v>
      </c>
      <c r="E20" t="s">
        <v>1259</v>
      </c>
      <c r="F20" t="s">
        <v>229</v>
      </c>
      <c r="G20" t="s">
        <v>1260</v>
      </c>
      <c r="H20" t="s">
        <v>362</v>
      </c>
      <c r="I20" s="78">
        <v>0</v>
      </c>
      <c r="J20" t="s">
        <v>112</v>
      </c>
      <c r="K20" t="s">
        <v>102</v>
      </c>
      <c r="L20" s="79">
        <v>0</v>
      </c>
      <c r="M20" s="79">
        <v>1E-4</v>
      </c>
      <c r="N20" s="78">
        <v>126271.33</v>
      </c>
      <c r="O20" s="78">
        <v>21</v>
      </c>
      <c r="P20" s="78">
        <v>26.516979299999999</v>
      </c>
      <c r="Q20" s="79">
        <v>1.2500000000000001E-2</v>
      </c>
      <c r="R20" s="79">
        <v>0</v>
      </c>
    </row>
    <row r="21" spans="2:18">
      <c r="B21" t="s">
        <v>1261</v>
      </c>
      <c r="C21" t="s">
        <v>1257</v>
      </c>
      <c r="D21" t="s">
        <v>1262</v>
      </c>
      <c r="E21" t="s">
        <v>1263</v>
      </c>
      <c r="F21" t="s">
        <v>229</v>
      </c>
      <c r="G21" t="s">
        <v>1264</v>
      </c>
      <c r="H21" t="s">
        <v>362</v>
      </c>
      <c r="I21" s="78">
        <v>1.54</v>
      </c>
      <c r="J21" t="s">
        <v>112</v>
      </c>
      <c r="K21" t="s">
        <v>102</v>
      </c>
      <c r="L21" s="79">
        <v>0</v>
      </c>
      <c r="M21" s="79">
        <v>0</v>
      </c>
      <c r="N21" s="78">
        <v>1167982.946</v>
      </c>
      <c r="O21" s="78">
        <v>99.785499999999999</v>
      </c>
      <c r="P21" s="78">
        <v>1165.47762258083</v>
      </c>
      <c r="Q21" s="79">
        <v>0.54969999999999997</v>
      </c>
      <c r="R21" s="79">
        <v>2E-3</v>
      </c>
    </row>
    <row r="22" spans="2:18">
      <c r="B22" s="80" t="s">
        <v>1265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229</v>
      </c>
      <c r="D23" t="s">
        <v>229</v>
      </c>
      <c r="F23" t="s">
        <v>229</v>
      </c>
      <c r="I23" s="78">
        <v>0</v>
      </c>
      <c r="J23" t="s">
        <v>229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1266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1267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229</v>
      </c>
      <c r="D26" t="s">
        <v>229</v>
      </c>
      <c r="F26" t="s">
        <v>229</v>
      </c>
      <c r="I26" s="78">
        <v>0</v>
      </c>
      <c r="J26" t="s">
        <v>229</v>
      </c>
      <c r="K26" t="s">
        <v>229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1268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229</v>
      </c>
      <c r="D28" t="s">
        <v>229</v>
      </c>
      <c r="F28" t="s">
        <v>229</v>
      </c>
      <c r="I28" s="78">
        <v>0</v>
      </c>
      <c r="J28" t="s">
        <v>229</v>
      </c>
      <c r="K28" t="s">
        <v>229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1269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229</v>
      </c>
      <c r="D30" t="s">
        <v>229</v>
      </c>
      <c r="F30" t="s">
        <v>229</v>
      </c>
      <c r="I30" s="78">
        <v>0</v>
      </c>
      <c r="J30" t="s">
        <v>229</v>
      </c>
      <c r="K30" t="s">
        <v>229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1270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229</v>
      </c>
      <c r="D32" t="s">
        <v>229</v>
      </c>
      <c r="F32" t="s">
        <v>229</v>
      </c>
      <c r="I32" s="78">
        <v>0</v>
      </c>
      <c r="J32" t="s">
        <v>229</v>
      </c>
      <c r="K32" t="s">
        <v>229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238</v>
      </c>
      <c r="I33" s="82">
        <v>0.5</v>
      </c>
      <c r="M33" s="81">
        <v>0.31780000000000003</v>
      </c>
      <c r="N33" s="82">
        <v>301879.63</v>
      </c>
      <c r="P33" s="82">
        <v>928.20690135249401</v>
      </c>
      <c r="Q33" s="81">
        <v>0.43780000000000002</v>
      </c>
      <c r="R33" s="81">
        <v>1.6000000000000001E-3</v>
      </c>
    </row>
    <row r="34" spans="2:18">
      <c r="B34" s="80" t="s">
        <v>1271</v>
      </c>
      <c r="I34" s="82">
        <v>0.5</v>
      </c>
      <c r="M34" s="81">
        <v>0.31780000000000003</v>
      </c>
      <c r="N34" s="82">
        <v>301879.63</v>
      </c>
      <c r="P34" s="82">
        <v>928.20690135249401</v>
      </c>
      <c r="Q34" s="81">
        <v>0.43780000000000002</v>
      </c>
      <c r="R34" s="81">
        <v>1.6000000000000001E-3</v>
      </c>
    </row>
    <row r="35" spans="2:18">
      <c r="B35" t="s">
        <v>1272</v>
      </c>
      <c r="C35" t="s">
        <v>1257</v>
      </c>
      <c r="D35" t="s">
        <v>1273</v>
      </c>
      <c r="E35" t="s">
        <v>1274</v>
      </c>
      <c r="F35" t="s">
        <v>229</v>
      </c>
      <c r="G35" t="s">
        <v>1275</v>
      </c>
      <c r="H35" t="s">
        <v>362</v>
      </c>
      <c r="I35" s="78">
        <v>0.5</v>
      </c>
      <c r="J35" t="s">
        <v>407</v>
      </c>
      <c r="K35" t="s">
        <v>106</v>
      </c>
      <c r="L35" s="79">
        <v>8.3699999999999997E-2</v>
      </c>
      <c r="M35" s="79">
        <v>0.31780000000000003</v>
      </c>
      <c r="N35" s="78">
        <v>301879.63</v>
      </c>
      <c r="O35" s="78">
        <v>87.078966618317637</v>
      </c>
      <c r="P35" s="78">
        <v>928.20690135249401</v>
      </c>
      <c r="Q35" s="79">
        <v>0.43780000000000002</v>
      </c>
      <c r="R35" s="79">
        <v>1.6000000000000001E-3</v>
      </c>
    </row>
    <row r="36" spans="2:18">
      <c r="B36" s="80" t="s">
        <v>1254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229</v>
      </c>
      <c r="D37" t="s">
        <v>229</v>
      </c>
      <c r="F37" t="s">
        <v>229</v>
      </c>
      <c r="I37" s="78">
        <v>0</v>
      </c>
      <c r="J37" t="s">
        <v>229</v>
      </c>
      <c r="K37" t="s">
        <v>229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1255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229</v>
      </c>
      <c r="D39" t="s">
        <v>229</v>
      </c>
      <c r="F39" t="s">
        <v>229</v>
      </c>
      <c r="I39" s="78">
        <v>0</v>
      </c>
      <c r="J39" t="s">
        <v>229</v>
      </c>
      <c r="K39" t="s">
        <v>229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1270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229</v>
      </c>
      <c r="D41" t="s">
        <v>229</v>
      </c>
      <c r="F41" t="s">
        <v>229</v>
      </c>
      <c r="I41" s="78">
        <v>0</v>
      </c>
      <c r="J41" t="s">
        <v>229</v>
      </c>
      <c r="K41" t="s">
        <v>229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240</v>
      </c>
    </row>
    <row r="43" spans="2:18">
      <c r="B43" t="s">
        <v>317</v>
      </c>
    </row>
    <row r="44" spans="2:18">
      <c r="B44" t="s">
        <v>318</v>
      </c>
    </row>
    <row r="45" spans="2:18">
      <c r="B45" t="s">
        <v>319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1299</v>
      </c>
    </row>
    <row r="3" spans="2:64">
      <c r="B3" s="2" t="s">
        <v>2</v>
      </c>
      <c r="C3" t="s">
        <v>1300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440000</v>
      </c>
      <c r="L11" s="7"/>
      <c r="M11" s="76">
        <v>1553.64</v>
      </c>
      <c r="N11" s="77">
        <v>1</v>
      </c>
      <c r="O11" s="77">
        <v>2.7000000000000001E-3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440000</v>
      </c>
      <c r="M12" s="82">
        <v>1553.64</v>
      </c>
      <c r="N12" s="81">
        <v>1</v>
      </c>
      <c r="O12" s="81">
        <v>2.7000000000000001E-3</v>
      </c>
    </row>
    <row r="13" spans="2:64">
      <c r="B13" s="80" t="s">
        <v>797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229</v>
      </c>
      <c r="C14" t="s">
        <v>229</v>
      </c>
      <c r="E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798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1276</v>
      </c>
      <c r="G17" s="82">
        <v>0.01</v>
      </c>
      <c r="J17" s="81">
        <v>1E-4</v>
      </c>
      <c r="K17" s="82">
        <v>440000</v>
      </c>
      <c r="M17" s="82">
        <v>1553.64</v>
      </c>
      <c r="N17" s="81">
        <v>1</v>
      </c>
      <c r="O17" s="81">
        <v>2.7000000000000001E-3</v>
      </c>
    </row>
    <row r="18" spans="2:15">
      <c r="B18" t="s">
        <v>1277</v>
      </c>
      <c r="C18" t="s">
        <v>1278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440000</v>
      </c>
      <c r="L18" s="78">
        <v>100</v>
      </c>
      <c r="M18" s="78">
        <v>1553.64</v>
      </c>
      <c r="N18" s="79">
        <v>1</v>
      </c>
      <c r="O18" s="79">
        <v>2.7000000000000001E-3</v>
      </c>
    </row>
    <row r="19" spans="2:15">
      <c r="B19" s="80" t="s">
        <v>1279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E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376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229</v>
      </c>
      <c r="C22" t="s">
        <v>229</v>
      </c>
      <c r="E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229</v>
      </c>
      <c r="C24" t="s">
        <v>229</v>
      </c>
      <c r="E24" t="s">
        <v>229</v>
      </c>
      <c r="G24" s="78">
        <v>0</v>
      </c>
      <c r="H24" t="s">
        <v>229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240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1299</v>
      </c>
    </row>
    <row r="3" spans="2:55">
      <c r="B3" s="2" t="s">
        <v>2</v>
      </c>
      <c r="C3" t="s">
        <v>1300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1.26E-2</v>
      </c>
      <c r="F11" s="7"/>
      <c r="G11" s="76">
        <v>5623.2292236958283</v>
      </c>
      <c r="H11" s="77">
        <v>1</v>
      </c>
      <c r="I11" s="77">
        <v>9.7999999999999997E-3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1.7000000000000001E-2</v>
      </c>
      <c r="F12" s="19"/>
      <c r="G12" s="82">
        <v>2549.2075</v>
      </c>
      <c r="H12" s="81">
        <v>0.45329999999999998</v>
      </c>
      <c r="I12" s="81">
        <v>4.4000000000000003E-3</v>
      </c>
    </row>
    <row r="13" spans="2:55">
      <c r="B13" s="80" t="s">
        <v>1280</v>
      </c>
      <c r="E13" s="81">
        <v>1.7000000000000001E-2</v>
      </c>
      <c r="F13" s="19"/>
      <c r="G13" s="82">
        <v>2549.2075</v>
      </c>
      <c r="H13" s="81">
        <v>0.45329999999999998</v>
      </c>
      <c r="I13" s="81">
        <v>4.4000000000000003E-3</v>
      </c>
    </row>
    <row r="14" spans="2:55">
      <c r="B14" t="s">
        <v>1281</v>
      </c>
      <c r="C14" t="s">
        <v>1282</v>
      </c>
      <c r="D14" t="s">
        <v>1283</v>
      </c>
      <c r="E14" s="79">
        <v>1.7000000000000001E-2</v>
      </c>
      <c r="F14" t="s">
        <v>102</v>
      </c>
      <c r="G14" s="78">
        <v>2549.2075</v>
      </c>
      <c r="H14" s="79">
        <v>0.45329999999999998</v>
      </c>
      <c r="I14" s="79">
        <v>4.4000000000000003E-3</v>
      </c>
      <c r="J14" t="s">
        <v>1284</v>
      </c>
    </row>
    <row r="15" spans="2:55">
      <c r="B15" s="80" t="s">
        <v>1285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10">
      <c r="B17" s="80" t="s">
        <v>238</v>
      </c>
      <c r="E17" s="81">
        <v>8.9999999999999993E-3</v>
      </c>
      <c r="F17" s="19"/>
      <c r="G17" s="82">
        <v>3074.0217236958279</v>
      </c>
      <c r="H17" s="81">
        <v>0.54669999999999996</v>
      </c>
      <c r="I17" s="81">
        <v>5.3E-3</v>
      </c>
    </row>
    <row r="18" spans="2:10">
      <c r="B18" s="80" t="s">
        <v>1280</v>
      </c>
      <c r="E18" s="81">
        <v>8.9999999999999993E-3</v>
      </c>
      <c r="F18" s="19"/>
      <c r="G18" s="82">
        <v>3074.0217236958279</v>
      </c>
      <c r="H18" s="81">
        <v>0.54669999999999996</v>
      </c>
      <c r="I18" s="81">
        <v>5.3E-3</v>
      </c>
    </row>
    <row r="19" spans="2:10">
      <c r="B19" t="s">
        <v>1286</v>
      </c>
      <c r="C19" t="s">
        <v>1287</v>
      </c>
      <c r="D19" t="s">
        <v>1283</v>
      </c>
      <c r="E19" s="79">
        <v>2.8999999999999998E-3</v>
      </c>
      <c r="F19" t="s">
        <v>110</v>
      </c>
      <c r="G19" s="78">
        <v>412.55092152012799</v>
      </c>
      <c r="H19" s="79">
        <v>7.3400000000000007E-2</v>
      </c>
      <c r="I19" s="79">
        <v>6.9999999999999999E-4</v>
      </c>
      <c r="J19" t="s">
        <v>1288</v>
      </c>
    </row>
    <row r="20" spans="2:10">
      <c r="B20" t="s">
        <v>1289</v>
      </c>
      <c r="C20" t="s">
        <v>1137</v>
      </c>
      <c r="D20" t="s">
        <v>1283</v>
      </c>
      <c r="E20" s="79">
        <v>9.9000000000000008E-3</v>
      </c>
      <c r="F20" t="s">
        <v>110</v>
      </c>
      <c r="G20" s="78">
        <v>2661.4708021757001</v>
      </c>
      <c r="H20" s="79">
        <v>0.4733</v>
      </c>
      <c r="I20" s="79">
        <v>4.5999999999999999E-3</v>
      </c>
      <c r="J20" t="s">
        <v>1290</v>
      </c>
    </row>
    <row r="21" spans="2:10">
      <c r="B21" s="80" t="s">
        <v>1285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229</v>
      </c>
      <c r="E22" s="79">
        <v>0</v>
      </c>
      <c r="F22" t="s">
        <v>229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1299</v>
      </c>
    </row>
    <row r="3" spans="2:60">
      <c r="B3" s="2" t="s">
        <v>2</v>
      </c>
      <c r="C3" s="2" t="s">
        <v>1300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1299</v>
      </c>
    </row>
    <row r="3" spans="2:60">
      <c r="B3" s="2" t="s">
        <v>2</v>
      </c>
      <c r="C3" t="s">
        <v>1300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1261.0341599999999</v>
      </c>
      <c r="J11" s="77">
        <v>1</v>
      </c>
      <c r="K11" s="77">
        <v>2.2000000000000001E-3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1261.0341599999999</v>
      </c>
      <c r="J12" s="81">
        <v>1</v>
      </c>
      <c r="K12" s="81">
        <v>2.2000000000000001E-3</v>
      </c>
    </row>
    <row r="13" spans="2:60">
      <c r="B13" t="s">
        <v>1291</v>
      </c>
      <c r="C13" t="s">
        <v>1292</v>
      </c>
      <c r="D13" t="s">
        <v>229</v>
      </c>
      <c r="E13" t="s">
        <v>362</v>
      </c>
      <c r="F13" s="79">
        <v>0</v>
      </c>
      <c r="G13" t="s">
        <v>102</v>
      </c>
      <c r="H13" s="79">
        <v>0</v>
      </c>
      <c r="I13" s="78">
        <v>10.501670000000001</v>
      </c>
      <c r="J13" s="79">
        <v>8.3000000000000001E-3</v>
      </c>
      <c r="K13" s="79">
        <v>0</v>
      </c>
    </row>
    <row r="14" spans="2:60">
      <c r="B14" t="s">
        <v>1293</v>
      </c>
      <c r="C14" t="s">
        <v>1294</v>
      </c>
      <c r="D14" t="s">
        <v>229</v>
      </c>
      <c r="E14" t="s">
        <v>362</v>
      </c>
      <c r="F14" s="79">
        <v>0</v>
      </c>
      <c r="G14" t="s">
        <v>102</v>
      </c>
      <c r="H14" s="79">
        <v>0</v>
      </c>
      <c r="I14" s="78">
        <v>652.65930000000003</v>
      </c>
      <c r="J14" s="79">
        <v>0.51759999999999995</v>
      </c>
      <c r="K14" s="79">
        <v>1.1000000000000001E-3</v>
      </c>
    </row>
    <row r="15" spans="2:60">
      <c r="B15" t="s">
        <v>1295</v>
      </c>
      <c r="C15" t="s">
        <v>1296</v>
      </c>
      <c r="D15" t="s">
        <v>229</v>
      </c>
      <c r="E15" t="s">
        <v>362</v>
      </c>
      <c r="F15" s="79">
        <v>0</v>
      </c>
      <c r="G15" t="s">
        <v>102</v>
      </c>
      <c r="H15" s="79">
        <v>0</v>
      </c>
      <c r="I15" s="78">
        <v>153.6661</v>
      </c>
      <c r="J15" s="79">
        <v>0.12189999999999999</v>
      </c>
      <c r="K15" s="79">
        <v>2.9999999999999997E-4</v>
      </c>
    </row>
    <row r="16" spans="2:60">
      <c r="B16" t="s">
        <v>1297</v>
      </c>
      <c r="C16" t="s">
        <v>1298</v>
      </c>
      <c r="D16" t="s">
        <v>211</v>
      </c>
      <c r="E16" t="s">
        <v>212</v>
      </c>
      <c r="F16" s="79">
        <v>0</v>
      </c>
      <c r="G16" t="s">
        <v>102</v>
      </c>
      <c r="H16" s="79">
        <v>0</v>
      </c>
      <c r="I16" s="78">
        <v>444.20708999999999</v>
      </c>
      <c r="J16" s="79">
        <v>0.3523</v>
      </c>
      <c r="K16" s="79">
        <v>8.0000000000000004E-4</v>
      </c>
    </row>
    <row r="17" spans="2:11">
      <c r="B17" s="80" t="s">
        <v>238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229</v>
      </c>
      <c r="C18" t="s">
        <v>229</v>
      </c>
      <c r="D18" t="s">
        <v>229</v>
      </c>
      <c r="E18" s="19"/>
      <c r="F18" s="79">
        <v>0</v>
      </c>
      <c r="G18" t="s">
        <v>229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1299</v>
      </c>
    </row>
    <row r="3" spans="2:17">
      <c r="B3" s="2" t="s">
        <v>2</v>
      </c>
      <c r="C3" t="s">
        <v>1300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5251.7516599999999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SUM(C13:C90)</f>
        <v>4798.2388300000002</v>
      </c>
    </row>
    <row r="13" spans="2:17">
      <c r="B13" s="101" t="s">
        <v>1301</v>
      </c>
      <c r="C13" s="106">
        <v>0</v>
      </c>
      <c r="D13" s="103" t="s">
        <v>1509</v>
      </c>
    </row>
    <row r="14" spans="2:17">
      <c r="B14" s="101" t="s">
        <v>1302</v>
      </c>
      <c r="C14" s="106">
        <v>0</v>
      </c>
      <c r="D14" s="103" t="s">
        <v>1510</v>
      </c>
    </row>
    <row r="15" spans="2:17">
      <c r="B15" s="101" t="s">
        <v>1303</v>
      </c>
      <c r="C15" s="106">
        <v>0</v>
      </c>
      <c r="D15" s="103" t="s">
        <v>1511</v>
      </c>
    </row>
    <row r="16" spans="2:17">
      <c r="B16" s="101" t="s">
        <v>1304</v>
      </c>
      <c r="C16" s="106">
        <v>0</v>
      </c>
      <c r="D16" s="103" t="s">
        <v>1512</v>
      </c>
    </row>
    <row r="17" spans="2:4">
      <c r="B17" s="101" t="s">
        <v>1305</v>
      </c>
      <c r="C17" s="106">
        <v>0</v>
      </c>
      <c r="D17" s="103" t="s">
        <v>1513</v>
      </c>
    </row>
    <row r="18" spans="2:4">
      <c r="B18" s="101" t="s">
        <v>1306</v>
      </c>
      <c r="C18" s="106">
        <v>0</v>
      </c>
      <c r="D18" s="103" t="s">
        <v>1514</v>
      </c>
    </row>
    <row r="19" spans="2:4">
      <c r="B19" s="101" t="s">
        <v>1307</v>
      </c>
      <c r="C19" s="106">
        <v>0</v>
      </c>
      <c r="D19" s="103" t="s">
        <v>1515</v>
      </c>
    </row>
    <row r="20" spans="2:4">
      <c r="B20" s="101" t="s">
        <v>1308</v>
      </c>
      <c r="C20" s="106">
        <v>0</v>
      </c>
      <c r="D20" s="103" t="s">
        <v>1516</v>
      </c>
    </row>
    <row r="21" spans="2:4">
      <c r="B21" s="101" t="s">
        <v>1309</v>
      </c>
      <c r="C21" s="106">
        <v>2.6000000000000003E-4</v>
      </c>
      <c r="D21" s="103" t="s">
        <v>1517</v>
      </c>
    </row>
    <row r="22" spans="2:4">
      <c r="B22" s="101" t="s">
        <v>1310</v>
      </c>
      <c r="C22" s="106">
        <v>89.177399999999992</v>
      </c>
      <c r="D22" s="103" t="s">
        <v>1518</v>
      </c>
    </row>
    <row r="23" spans="2:4">
      <c r="B23" s="101" t="s">
        <v>1311</v>
      </c>
      <c r="C23" s="106">
        <v>0</v>
      </c>
      <c r="D23" s="103" t="s">
        <v>1519</v>
      </c>
    </row>
    <row r="24" spans="2:4">
      <c r="B24" s="101" t="s">
        <v>1312</v>
      </c>
      <c r="C24" s="106">
        <v>0</v>
      </c>
      <c r="D24" s="103" t="s">
        <v>1520</v>
      </c>
    </row>
    <row r="25" spans="2:4">
      <c r="B25" s="101" t="s">
        <v>1313</v>
      </c>
      <c r="C25" s="106">
        <v>0</v>
      </c>
      <c r="D25" s="104">
        <v>49122</v>
      </c>
    </row>
    <row r="26" spans="2:4">
      <c r="B26" s="101" t="s">
        <v>1314</v>
      </c>
      <c r="C26" s="106">
        <v>0</v>
      </c>
      <c r="D26" s="103" t="s">
        <v>1521</v>
      </c>
    </row>
    <row r="27" spans="2:4">
      <c r="B27" s="101" t="s">
        <v>1315</v>
      </c>
      <c r="C27" s="106">
        <v>31.037500000000001</v>
      </c>
      <c r="D27" s="103" t="s">
        <v>1522</v>
      </c>
    </row>
    <row r="28" spans="2:4">
      <c r="B28" s="101" t="s">
        <v>1316</v>
      </c>
      <c r="C28" s="106">
        <v>0</v>
      </c>
      <c r="D28" s="103" t="s">
        <v>1523</v>
      </c>
    </row>
    <row r="29" spans="2:4">
      <c r="B29" s="101" t="s">
        <v>1317</v>
      </c>
      <c r="C29" s="106">
        <v>159.28961999999999</v>
      </c>
      <c r="D29" s="103" t="s">
        <v>1524</v>
      </c>
    </row>
    <row r="30" spans="2:4">
      <c r="B30" s="101" t="s">
        <v>1318</v>
      </c>
      <c r="C30" s="106">
        <v>0</v>
      </c>
      <c r="D30" s="103" t="s">
        <v>1525</v>
      </c>
    </row>
    <row r="31" spans="2:4">
      <c r="B31" s="101" t="s">
        <v>1319</v>
      </c>
      <c r="C31" s="106">
        <v>871.85728000000006</v>
      </c>
      <c r="D31" s="103" t="s">
        <v>1526</v>
      </c>
    </row>
    <row r="32" spans="2:4">
      <c r="B32" s="101" t="s">
        <v>1320</v>
      </c>
      <c r="C32" s="106">
        <v>0</v>
      </c>
      <c r="D32" s="103" t="s">
        <v>1527</v>
      </c>
    </row>
    <row r="33" spans="2:4">
      <c r="B33" s="101" t="s">
        <v>1321</v>
      </c>
      <c r="C33" s="106">
        <v>50.525019999999998</v>
      </c>
      <c r="D33" s="103" t="s">
        <v>1528</v>
      </c>
    </row>
    <row r="34" spans="2:4">
      <c r="B34" s="101" t="s">
        <v>1322</v>
      </c>
      <c r="C34" s="106">
        <v>0</v>
      </c>
      <c r="D34" s="103" t="s">
        <v>1529</v>
      </c>
    </row>
    <row r="35" spans="2:4">
      <c r="B35" s="101" t="s">
        <v>1323</v>
      </c>
      <c r="C35" s="106">
        <v>44.967289999999998</v>
      </c>
      <c r="D35" s="103" t="s">
        <v>1530</v>
      </c>
    </row>
    <row r="36" spans="2:4">
      <c r="B36" s="101" t="s">
        <v>1324</v>
      </c>
      <c r="C36" s="106">
        <v>0</v>
      </c>
      <c r="D36" s="103" t="s">
        <v>1531</v>
      </c>
    </row>
    <row r="37" spans="2:4">
      <c r="B37" s="101" t="s">
        <v>1325</v>
      </c>
      <c r="C37" s="106">
        <v>0</v>
      </c>
      <c r="D37" s="103" t="s">
        <v>1532</v>
      </c>
    </row>
    <row r="38" spans="2:4">
      <c r="B38" s="101" t="s">
        <v>1326</v>
      </c>
      <c r="C38" s="106">
        <v>0</v>
      </c>
      <c r="D38" s="103" t="s">
        <v>1533</v>
      </c>
    </row>
    <row r="39" spans="2:4">
      <c r="B39" s="101" t="s">
        <v>1327</v>
      </c>
      <c r="C39" s="106">
        <v>0</v>
      </c>
      <c r="D39" s="103" t="s">
        <v>1534</v>
      </c>
    </row>
    <row r="40" spans="2:4">
      <c r="B40" s="101" t="s">
        <v>1328</v>
      </c>
      <c r="C40" s="106">
        <v>30.82563</v>
      </c>
      <c r="D40" s="103" t="s">
        <v>1521</v>
      </c>
    </row>
    <row r="41" spans="2:4">
      <c r="B41" s="101" t="s">
        <v>1329</v>
      </c>
      <c r="C41" s="106">
        <v>34.603769999999997</v>
      </c>
      <c r="D41" s="103" t="s">
        <v>1535</v>
      </c>
    </row>
    <row r="42" spans="2:4">
      <c r="B42" s="101" t="s">
        <v>1330</v>
      </c>
      <c r="C42" s="106">
        <v>0</v>
      </c>
      <c r="D42" s="103" t="s">
        <v>1536</v>
      </c>
    </row>
    <row r="43" spans="2:4">
      <c r="B43" s="101" t="s">
        <v>1331</v>
      </c>
      <c r="C43" s="106">
        <v>0</v>
      </c>
      <c r="D43" s="103" t="s">
        <v>1537</v>
      </c>
    </row>
    <row r="44" spans="2:4">
      <c r="B44" s="101" t="s">
        <v>1332</v>
      </c>
      <c r="C44" s="106">
        <v>0</v>
      </c>
      <c r="D44" s="103" t="s">
        <v>1538</v>
      </c>
    </row>
    <row r="45" spans="2:4">
      <c r="B45" s="101" t="s">
        <v>1333</v>
      </c>
      <c r="C45" s="106">
        <v>0</v>
      </c>
      <c r="D45" s="103" t="s">
        <v>1539</v>
      </c>
    </row>
    <row r="46" spans="2:4">
      <c r="B46" s="101" t="s">
        <v>1334</v>
      </c>
      <c r="C46" s="106">
        <v>0</v>
      </c>
      <c r="D46" s="103" t="s">
        <v>1540</v>
      </c>
    </row>
    <row r="47" spans="2:4">
      <c r="B47" s="101" t="s">
        <v>1335</v>
      </c>
      <c r="C47" s="106">
        <v>0</v>
      </c>
      <c r="D47" s="103" t="s">
        <v>1541</v>
      </c>
    </row>
    <row r="48" spans="2:4">
      <c r="B48" s="101" t="s">
        <v>1336</v>
      </c>
      <c r="C48" s="106">
        <v>0</v>
      </c>
      <c r="D48" s="103" t="s">
        <v>1542</v>
      </c>
    </row>
    <row r="49" spans="2:4">
      <c r="B49" s="101" t="s">
        <v>1337</v>
      </c>
      <c r="C49" s="106">
        <v>0</v>
      </c>
      <c r="D49" s="103" t="s">
        <v>1543</v>
      </c>
    </row>
    <row r="50" spans="2:4">
      <c r="B50" s="101" t="s">
        <v>1338</v>
      </c>
      <c r="C50" s="106">
        <v>0</v>
      </c>
      <c r="D50" s="103" t="s">
        <v>1543</v>
      </c>
    </row>
    <row r="51" spans="2:4">
      <c r="B51" s="101" t="s">
        <v>1339</v>
      </c>
      <c r="C51" s="106">
        <v>18.611969999999999</v>
      </c>
      <c r="D51" s="104">
        <v>45292</v>
      </c>
    </row>
    <row r="52" spans="2:4">
      <c r="B52" s="101" t="s">
        <v>1340</v>
      </c>
      <c r="C52" s="106">
        <v>0</v>
      </c>
      <c r="D52" s="103" t="s">
        <v>1544</v>
      </c>
    </row>
    <row r="53" spans="2:4">
      <c r="B53" s="101" t="s">
        <v>1341</v>
      </c>
      <c r="C53" s="106">
        <v>0</v>
      </c>
      <c r="D53" s="103" t="s">
        <v>1545</v>
      </c>
    </row>
    <row r="54" spans="2:4">
      <c r="B54" s="101" t="s">
        <v>1342</v>
      </c>
      <c r="C54" s="106">
        <v>0</v>
      </c>
      <c r="D54" s="103" t="s">
        <v>1546</v>
      </c>
    </row>
    <row r="55" spans="2:4">
      <c r="B55" s="101" t="s">
        <v>1343</v>
      </c>
      <c r="C55" s="106">
        <v>0</v>
      </c>
      <c r="D55" s="103" t="s">
        <v>1547</v>
      </c>
    </row>
    <row r="56" spans="2:4">
      <c r="B56" s="101" t="s">
        <v>1344</v>
      </c>
      <c r="C56" s="106">
        <v>0</v>
      </c>
      <c r="D56" s="103" t="s">
        <v>1548</v>
      </c>
    </row>
    <row r="57" spans="2:4">
      <c r="B57" s="101" t="s">
        <v>1345</v>
      </c>
      <c r="C57" s="106">
        <v>0</v>
      </c>
      <c r="D57" s="103" t="s">
        <v>1549</v>
      </c>
    </row>
    <row r="58" spans="2:4">
      <c r="B58" s="101" t="s">
        <v>1346</v>
      </c>
      <c r="C58" s="106">
        <v>0</v>
      </c>
      <c r="D58" s="103" t="s">
        <v>1545</v>
      </c>
    </row>
    <row r="59" spans="2:4">
      <c r="B59" s="101" t="s">
        <v>1347</v>
      </c>
      <c r="C59" s="106">
        <v>0</v>
      </c>
      <c r="D59" s="103" t="s">
        <v>1550</v>
      </c>
    </row>
    <row r="60" spans="2:4">
      <c r="B60" s="101" t="s">
        <v>1348</v>
      </c>
      <c r="C60" s="106">
        <v>416.98609999999996</v>
      </c>
      <c r="D60" s="103" t="s">
        <v>1551</v>
      </c>
    </row>
    <row r="61" spans="2:4">
      <c r="B61" s="101" t="s">
        <v>1349</v>
      </c>
      <c r="C61" s="106">
        <v>0</v>
      </c>
      <c r="D61" s="103" t="s">
        <v>1552</v>
      </c>
    </row>
    <row r="62" spans="2:4">
      <c r="B62" s="101" t="s">
        <v>1350</v>
      </c>
      <c r="C62" s="106">
        <v>0</v>
      </c>
      <c r="D62" s="103" t="s">
        <v>1553</v>
      </c>
    </row>
    <row r="63" spans="2:4">
      <c r="B63" s="101" t="s">
        <v>1351</v>
      </c>
      <c r="C63" s="106">
        <v>0</v>
      </c>
      <c r="D63" s="103" t="s">
        <v>1554</v>
      </c>
    </row>
    <row r="64" spans="2:4">
      <c r="B64" s="101" t="s">
        <v>1352</v>
      </c>
      <c r="C64" s="106">
        <v>0</v>
      </c>
      <c r="D64" s="103" t="s">
        <v>1555</v>
      </c>
    </row>
    <row r="65" spans="2:4">
      <c r="B65" s="101" t="s">
        <v>1353</v>
      </c>
      <c r="C65" s="106">
        <v>0</v>
      </c>
      <c r="D65" s="103" t="s">
        <v>1516</v>
      </c>
    </row>
    <row r="66" spans="2:4">
      <c r="B66" s="101" t="s">
        <v>1354</v>
      </c>
      <c r="C66" s="106">
        <v>0</v>
      </c>
      <c r="D66" s="103" t="s">
        <v>1556</v>
      </c>
    </row>
    <row r="67" spans="2:4">
      <c r="B67" s="101" t="s">
        <v>1355</v>
      </c>
      <c r="C67" s="106">
        <v>0</v>
      </c>
      <c r="D67" s="103" t="s">
        <v>1557</v>
      </c>
    </row>
    <row r="68" spans="2:4">
      <c r="B68" s="101" t="s">
        <v>1356</v>
      </c>
      <c r="C68" s="106">
        <v>0</v>
      </c>
      <c r="D68" s="103" t="s">
        <v>1558</v>
      </c>
    </row>
    <row r="69" spans="2:4">
      <c r="B69" s="101" t="s">
        <v>1357</v>
      </c>
      <c r="C69" s="106">
        <v>0</v>
      </c>
      <c r="D69" s="103" t="s">
        <v>1559</v>
      </c>
    </row>
    <row r="70" spans="2:4">
      <c r="B70" s="101" t="s">
        <v>1358</v>
      </c>
      <c r="C70" s="106">
        <v>0</v>
      </c>
      <c r="D70" s="103" t="s">
        <v>1560</v>
      </c>
    </row>
    <row r="71" spans="2:4">
      <c r="B71" s="101" t="s">
        <v>1359</v>
      </c>
      <c r="C71" s="106">
        <v>51.224419999999995</v>
      </c>
      <c r="D71" s="103" t="s">
        <v>1561</v>
      </c>
    </row>
    <row r="72" spans="2:4">
      <c r="B72" s="101" t="s">
        <v>1360</v>
      </c>
      <c r="C72" s="106">
        <v>1042.2580600000001</v>
      </c>
      <c r="D72" s="103" t="s">
        <v>1562</v>
      </c>
    </row>
    <row r="73" spans="2:4">
      <c r="B73" s="101" t="s">
        <v>1361</v>
      </c>
      <c r="C73" s="106">
        <v>0</v>
      </c>
      <c r="D73" s="103" t="s">
        <v>1563</v>
      </c>
    </row>
    <row r="74" spans="2:4">
      <c r="B74" s="101" t="s">
        <v>1362</v>
      </c>
      <c r="C74" s="106">
        <v>0</v>
      </c>
      <c r="D74" s="103" t="s">
        <v>1564</v>
      </c>
    </row>
    <row r="75" spans="2:4">
      <c r="B75" s="101" t="s">
        <v>1363</v>
      </c>
      <c r="C75" s="106">
        <v>0</v>
      </c>
      <c r="D75" s="103" t="s">
        <v>1564</v>
      </c>
    </row>
    <row r="76" spans="2:4">
      <c r="B76" s="101" t="s">
        <v>1364</v>
      </c>
      <c r="C76" s="106">
        <v>0</v>
      </c>
      <c r="D76" s="103" t="s">
        <v>1565</v>
      </c>
    </row>
    <row r="77" spans="2:4">
      <c r="B77" s="101" t="s">
        <v>1365</v>
      </c>
      <c r="C77" s="106">
        <v>0</v>
      </c>
      <c r="D77" s="103" t="s">
        <v>1566</v>
      </c>
    </row>
    <row r="78" spans="2:4">
      <c r="B78" s="101" t="s">
        <v>1366</v>
      </c>
      <c r="C78" s="106">
        <v>0</v>
      </c>
      <c r="D78" s="103" t="s">
        <v>1561</v>
      </c>
    </row>
    <row r="79" spans="2:4">
      <c r="B79" s="101" t="s">
        <v>1367</v>
      </c>
      <c r="C79" s="106">
        <v>0</v>
      </c>
      <c r="D79" s="103" t="s">
        <v>1562</v>
      </c>
    </row>
    <row r="80" spans="2:4">
      <c r="B80" s="101" t="s">
        <v>1368</v>
      </c>
      <c r="C80" s="106">
        <v>0</v>
      </c>
      <c r="D80" s="103" t="s">
        <v>1567</v>
      </c>
    </row>
    <row r="81" spans="2:4">
      <c r="B81" s="101" t="s">
        <v>1369</v>
      </c>
      <c r="C81" s="106">
        <v>706.17244999999991</v>
      </c>
      <c r="D81" s="103" t="s">
        <v>1568</v>
      </c>
    </row>
    <row r="82" spans="2:4">
      <c r="B82" s="101" t="s">
        <v>1370</v>
      </c>
      <c r="C82" s="106">
        <v>811.33660999999995</v>
      </c>
      <c r="D82" s="103" t="s">
        <v>1569</v>
      </c>
    </row>
    <row r="83" spans="2:4">
      <c r="B83" s="101" t="s">
        <v>1371</v>
      </c>
      <c r="C83" s="106">
        <v>0</v>
      </c>
      <c r="D83" s="103" t="s">
        <v>1570</v>
      </c>
    </row>
    <row r="84" spans="2:4">
      <c r="B84" s="101" t="s">
        <v>1372</v>
      </c>
      <c r="C84" s="106">
        <v>0</v>
      </c>
      <c r="D84" s="103" t="s">
        <v>1571</v>
      </c>
    </row>
    <row r="85" spans="2:4">
      <c r="B85" s="101" t="s">
        <v>1373</v>
      </c>
      <c r="C85" s="106">
        <v>0</v>
      </c>
      <c r="D85" s="103" t="s">
        <v>1534</v>
      </c>
    </row>
    <row r="86" spans="2:4">
      <c r="B86" s="101" t="s">
        <v>1374</v>
      </c>
      <c r="C86" s="106">
        <v>0</v>
      </c>
      <c r="D86" s="103" t="s">
        <v>1572</v>
      </c>
    </row>
    <row r="87" spans="2:4">
      <c r="B87" s="101" t="s">
        <v>1375</v>
      </c>
      <c r="C87" s="106">
        <v>78.388379999999998</v>
      </c>
      <c r="D87" s="103" t="s">
        <v>1573</v>
      </c>
    </row>
    <row r="88" spans="2:4">
      <c r="B88" s="101" t="s">
        <v>1376</v>
      </c>
      <c r="C88" s="106">
        <v>360.97707000000003</v>
      </c>
      <c r="D88" s="103" t="s">
        <v>1574</v>
      </c>
    </row>
    <row r="89" spans="2:4">
      <c r="B89" s="101" t="s">
        <v>1377</v>
      </c>
      <c r="C89" s="106">
        <v>0</v>
      </c>
      <c r="D89" s="103" t="s">
        <v>1575</v>
      </c>
    </row>
    <row r="90" spans="2:4">
      <c r="B90" s="101" t="s">
        <v>1378</v>
      </c>
      <c r="C90" s="107">
        <v>0</v>
      </c>
      <c r="D90" s="103" t="s">
        <v>1576</v>
      </c>
    </row>
    <row r="91" spans="2:4">
      <c r="B91" s="110" t="s">
        <v>1684</v>
      </c>
      <c r="C91" s="108">
        <f>SUM(C92:C238)</f>
        <v>453.51283000000006</v>
      </c>
      <c r="D91" s="105" t="s">
        <v>1577</v>
      </c>
    </row>
    <row r="92" spans="2:4">
      <c r="B92" s="101" t="s">
        <v>1379</v>
      </c>
      <c r="C92" s="106">
        <v>0</v>
      </c>
      <c r="D92" s="103" t="s">
        <v>1578</v>
      </c>
    </row>
    <row r="93" spans="2:4">
      <c r="B93" s="101" t="s">
        <v>1380</v>
      </c>
      <c r="C93" s="106">
        <v>0</v>
      </c>
      <c r="D93" s="103" t="s">
        <v>1579</v>
      </c>
    </row>
    <row r="94" spans="2:4">
      <c r="B94" s="101" t="s">
        <v>1381</v>
      </c>
      <c r="C94" s="106">
        <v>0</v>
      </c>
      <c r="D94" s="103" t="s">
        <v>1580</v>
      </c>
    </row>
    <row r="95" spans="2:4">
      <c r="B95" s="101" t="s">
        <v>1382</v>
      </c>
      <c r="C95" s="106">
        <v>0</v>
      </c>
      <c r="D95" s="103" t="s">
        <v>1581</v>
      </c>
    </row>
    <row r="96" spans="2:4">
      <c r="B96" s="101" t="s">
        <v>1383</v>
      </c>
      <c r="C96" s="106">
        <v>0</v>
      </c>
      <c r="D96" s="103" t="s">
        <v>1582</v>
      </c>
    </row>
    <row r="97" spans="2:4">
      <c r="B97" s="101" t="s">
        <v>1384</v>
      </c>
      <c r="C97" s="106">
        <v>0</v>
      </c>
      <c r="D97" s="103" t="s">
        <v>1542</v>
      </c>
    </row>
    <row r="98" spans="2:4">
      <c r="B98" s="101" t="s">
        <v>1385</v>
      </c>
      <c r="C98" s="106">
        <v>0</v>
      </c>
      <c r="D98" s="103" t="s">
        <v>1542</v>
      </c>
    </row>
    <row r="99" spans="2:4">
      <c r="B99" s="101" t="s">
        <v>1386</v>
      </c>
      <c r="C99" s="106">
        <v>0</v>
      </c>
      <c r="D99" s="103" t="s">
        <v>1583</v>
      </c>
    </row>
    <row r="100" spans="2:4">
      <c r="B100" s="101" t="s">
        <v>1387</v>
      </c>
      <c r="C100" s="106">
        <v>0</v>
      </c>
      <c r="D100" s="103" t="s">
        <v>1584</v>
      </c>
    </row>
    <row r="101" spans="2:4">
      <c r="B101" s="101" t="s">
        <v>1388</v>
      </c>
      <c r="C101" s="106">
        <v>0</v>
      </c>
      <c r="D101" s="103" t="s">
        <v>1585</v>
      </c>
    </row>
    <row r="102" spans="2:4">
      <c r="B102" s="101" t="s">
        <v>1389</v>
      </c>
      <c r="C102" s="106">
        <v>0</v>
      </c>
      <c r="D102" s="103" t="s">
        <v>1586</v>
      </c>
    </row>
    <row r="103" spans="2:4">
      <c r="B103" s="101" t="s">
        <v>1390</v>
      </c>
      <c r="C103" s="106">
        <v>0</v>
      </c>
      <c r="D103" s="103" t="s">
        <v>1587</v>
      </c>
    </row>
    <row r="104" spans="2:4">
      <c r="B104" s="101" t="s">
        <v>1391</v>
      </c>
      <c r="C104" s="106">
        <v>104.56629</v>
      </c>
      <c r="D104" s="103" t="s">
        <v>1588</v>
      </c>
    </row>
    <row r="105" spans="2:4">
      <c r="B105" s="101" t="s">
        <v>1392</v>
      </c>
      <c r="C105" s="106">
        <v>0</v>
      </c>
      <c r="D105" s="103" t="s">
        <v>1589</v>
      </c>
    </row>
    <row r="106" spans="2:4">
      <c r="B106" s="101" t="s">
        <v>1393</v>
      </c>
      <c r="C106" s="106">
        <v>0</v>
      </c>
      <c r="D106" s="103" t="s">
        <v>1590</v>
      </c>
    </row>
    <row r="107" spans="2:4">
      <c r="B107" s="101" t="s">
        <v>1394</v>
      </c>
      <c r="C107" s="106">
        <v>0</v>
      </c>
      <c r="D107" s="103" t="s">
        <v>1591</v>
      </c>
    </row>
    <row r="108" spans="2:4">
      <c r="B108" s="101" t="s">
        <v>1395</v>
      </c>
      <c r="C108" s="106">
        <v>0</v>
      </c>
      <c r="D108" s="103" t="s">
        <v>1592</v>
      </c>
    </row>
    <row r="109" spans="2:4">
      <c r="B109" s="101" t="s">
        <v>1396</v>
      </c>
      <c r="C109" s="106">
        <v>0</v>
      </c>
      <c r="D109" s="103" t="s">
        <v>1593</v>
      </c>
    </row>
    <row r="110" spans="2:4">
      <c r="B110" s="101" t="s">
        <v>1397</v>
      </c>
      <c r="C110" s="106">
        <v>0</v>
      </c>
      <c r="D110" s="103" t="s">
        <v>1594</v>
      </c>
    </row>
    <row r="111" spans="2:4">
      <c r="B111" s="101" t="s">
        <v>1398</v>
      </c>
      <c r="C111" s="106">
        <v>0</v>
      </c>
      <c r="D111" s="103" t="s">
        <v>1595</v>
      </c>
    </row>
    <row r="112" spans="2:4">
      <c r="B112" s="101" t="s">
        <v>1399</v>
      </c>
      <c r="C112" s="106">
        <v>0</v>
      </c>
      <c r="D112" s="103" t="s">
        <v>1596</v>
      </c>
    </row>
    <row r="113" spans="2:4">
      <c r="B113" s="101" t="s">
        <v>1400</v>
      </c>
      <c r="C113" s="106">
        <v>0</v>
      </c>
      <c r="D113" s="103" t="s">
        <v>1597</v>
      </c>
    </row>
    <row r="114" spans="2:4">
      <c r="B114" s="101" t="s">
        <v>1401</v>
      </c>
      <c r="C114" s="106">
        <v>0</v>
      </c>
      <c r="D114" s="103" t="s">
        <v>1598</v>
      </c>
    </row>
    <row r="115" spans="2:4">
      <c r="B115" s="101" t="s">
        <v>1402</v>
      </c>
      <c r="C115" s="106">
        <v>0</v>
      </c>
      <c r="D115" s="103" t="s">
        <v>1599</v>
      </c>
    </row>
    <row r="116" spans="2:4">
      <c r="B116" s="101" t="s">
        <v>1403</v>
      </c>
      <c r="C116" s="106">
        <v>0</v>
      </c>
      <c r="D116" s="103" t="s">
        <v>1600</v>
      </c>
    </row>
    <row r="117" spans="2:4">
      <c r="B117" s="101" t="s">
        <v>1404</v>
      </c>
      <c r="C117" s="106">
        <v>0</v>
      </c>
      <c r="D117" s="103" t="s">
        <v>1601</v>
      </c>
    </row>
    <row r="118" spans="2:4">
      <c r="B118" s="101" t="s">
        <v>1405</v>
      </c>
      <c r="C118" s="106">
        <v>0</v>
      </c>
      <c r="D118" s="103" t="s">
        <v>1602</v>
      </c>
    </row>
    <row r="119" spans="2:4">
      <c r="B119" s="101" t="s">
        <v>1406</v>
      </c>
      <c r="C119" s="106">
        <v>0</v>
      </c>
      <c r="D119" s="103" t="s">
        <v>1603</v>
      </c>
    </row>
    <row r="120" spans="2:4">
      <c r="B120" s="101" t="s">
        <v>1407</v>
      </c>
      <c r="C120" s="106">
        <v>0</v>
      </c>
      <c r="D120" s="103" t="s">
        <v>1604</v>
      </c>
    </row>
    <row r="121" spans="2:4">
      <c r="B121" s="101" t="s">
        <v>1408</v>
      </c>
      <c r="C121" s="106">
        <v>0</v>
      </c>
      <c r="D121" s="103" t="s">
        <v>1605</v>
      </c>
    </row>
    <row r="122" spans="2:4">
      <c r="B122" s="101" t="s">
        <v>1409</v>
      </c>
      <c r="C122" s="106">
        <v>0</v>
      </c>
      <c r="D122" s="103" t="s">
        <v>1542</v>
      </c>
    </row>
    <row r="123" spans="2:4">
      <c r="B123" s="101" t="s">
        <v>1410</v>
      </c>
      <c r="C123" s="106">
        <v>0</v>
      </c>
      <c r="D123" s="103" t="s">
        <v>1606</v>
      </c>
    </row>
    <row r="124" spans="2:4">
      <c r="B124" s="101" t="s">
        <v>1411</v>
      </c>
      <c r="C124" s="106">
        <v>0</v>
      </c>
      <c r="D124" s="103" t="s">
        <v>1607</v>
      </c>
    </row>
    <row r="125" spans="2:4">
      <c r="B125" s="101" t="s">
        <v>1412</v>
      </c>
      <c r="C125" s="106">
        <v>0</v>
      </c>
      <c r="D125" s="103" t="s">
        <v>1608</v>
      </c>
    </row>
    <row r="126" spans="2:4">
      <c r="B126" s="101" t="s">
        <v>1413</v>
      </c>
      <c r="C126" s="106">
        <v>0</v>
      </c>
      <c r="D126" s="103" t="s">
        <v>1609</v>
      </c>
    </row>
    <row r="127" spans="2:4">
      <c r="B127" s="101" t="s">
        <v>1414</v>
      </c>
      <c r="C127" s="106">
        <v>0</v>
      </c>
      <c r="D127" s="103" t="s">
        <v>1610</v>
      </c>
    </row>
    <row r="128" spans="2:4">
      <c r="B128" s="101" t="s">
        <v>1415</v>
      </c>
      <c r="C128" s="106">
        <v>0</v>
      </c>
      <c r="D128" s="103" t="s">
        <v>1611</v>
      </c>
    </row>
    <row r="129" spans="2:4">
      <c r="B129" s="101" t="s">
        <v>1416</v>
      </c>
      <c r="C129" s="106">
        <v>0</v>
      </c>
      <c r="D129" s="103" t="s">
        <v>1612</v>
      </c>
    </row>
    <row r="130" spans="2:4">
      <c r="B130" s="101" t="s">
        <v>1417</v>
      </c>
      <c r="C130" s="106">
        <v>0</v>
      </c>
      <c r="D130" s="103" t="s">
        <v>1613</v>
      </c>
    </row>
    <row r="131" spans="2:4">
      <c r="B131" s="101" t="s">
        <v>1418</v>
      </c>
      <c r="C131" s="106">
        <v>0</v>
      </c>
      <c r="D131" s="103" t="s">
        <v>1614</v>
      </c>
    </row>
    <row r="132" spans="2:4">
      <c r="B132" s="101" t="s">
        <v>1419</v>
      </c>
      <c r="C132" s="106">
        <v>0</v>
      </c>
      <c r="D132" s="103" t="s">
        <v>1615</v>
      </c>
    </row>
    <row r="133" spans="2:4">
      <c r="B133" s="101" t="s">
        <v>1420</v>
      </c>
      <c r="C133" s="106">
        <v>0</v>
      </c>
      <c r="D133" s="103" t="s">
        <v>1616</v>
      </c>
    </row>
    <row r="134" spans="2:4">
      <c r="B134" s="101" t="s">
        <v>1421</v>
      </c>
      <c r="C134" s="106">
        <v>0</v>
      </c>
      <c r="D134" s="103" t="s">
        <v>1617</v>
      </c>
    </row>
    <row r="135" spans="2:4">
      <c r="B135" s="101" t="s">
        <v>1422</v>
      </c>
      <c r="C135" s="106">
        <v>0</v>
      </c>
      <c r="D135" s="103" t="s">
        <v>1618</v>
      </c>
    </row>
    <row r="136" spans="2:4">
      <c r="B136" s="101" t="s">
        <v>1423</v>
      </c>
      <c r="C136" s="106">
        <v>0</v>
      </c>
      <c r="D136" s="103" t="s">
        <v>1619</v>
      </c>
    </row>
    <row r="137" spans="2:4">
      <c r="B137" s="101" t="s">
        <v>1424</v>
      </c>
      <c r="C137" s="106">
        <v>0</v>
      </c>
      <c r="D137" s="103" t="s">
        <v>1620</v>
      </c>
    </row>
    <row r="138" spans="2:4">
      <c r="B138" s="101" t="s">
        <v>1425</v>
      </c>
      <c r="C138" s="106">
        <v>0</v>
      </c>
      <c r="D138" s="103" t="s">
        <v>1621</v>
      </c>
    </row>
    <row r="139" spans="2:4">
      <c r="B139" s="101" t="s">
        <v>1426</v>
      </c>
      <c r="C139" s="106">
        <v>0</v>
      </c>
      <c r="D139" s="103" t="s">
        <v>1545</v>
      </c>
    </row>
    <row r="140" spans="2:4">
      <c r="B140" s="101" t="s">
        <v>1427</v>
      </c>
      <c r="C140" s="106">
        <v>0</v>
      </c>
      <c r="D140" s="103" t="s">
        <v>1622</v>
      </c>
    </row>
    <row r="141" spans="2:4">
      <c r="B141" s="101" t="s">
        <v>1428</v>
      </c>
      <c r="C141" s="106">
        <v>0</v>
      </c>
      <c r="D141" s="103" t="s">
        <v>1623</v>
      </c>
    </row>
    <row r="142" spans="2:4">
      <c r="B142" s="101" t="s">
        <v>1429</v>
      </c>
      <c r="C142" s="106">
        <v>0</v>
      </c>
      <c r="D142" s="103" t="s">
        <v>1624</v>
      </c>
    </row>
    <row r="143" spans="2:4">
      <c r="B143" s="101" t="s">
        <v>1430</v>
      </c>
      <c r="C143" s="106">
        <v>190.69604999999999</v>
      </c>
      <c r="D143" s="103" t="s">
        <v>1625</v>
      </c>
    </row>
    <row r="144" spans="2:4">
      <c r="B144" s="101" t="s">
        <v>1431</v>
      </c>
      <c r="C144" s="106">
        <v>0</v>
      </c>
      <c r="D144" s="103" t="s">
        <v>1626</v>
      </c>
    </row>
    <row r="145" spans="2:4">
      <c r="B145" s="101" t="s">
        <v>1432</v>
      </c>
      <c r="C145" s="106">
        <v>0</v>
      </c>
      <c r="D145" s="103" t="s">
        <v>1603</v>
      </c>
    </row>
    <row r="146" spans="2:4">
      <c r="B146" s="101" t="s">
        <v>1433</v>
      </c>
      <c r="C146" s="106">
        <v>0</v>
      </c>
      <c r="D146" s="103" t="s">
        <v>1627</v>
      </c>
    </row>
    <row r="147" spans="2:4">
      <c r="B147" s="101" t="s">
        <v>1434</v>
      </c>
      <c r="C147" s="106">
        <v>0</v>
      </c>
      <c r="D147" s="103" t="s">
        <v>1628</v>
      </c>
    </row>
    <row r="148" spans="2:4">
      <c r="B148" s="101" t="s">
        <v>1435</v>
      </c>
      <c r="C148" s="106">
        <v>0</v>
      </c>
      <c r="D148" s="103" t="s">
        <v>1629</v>
      </c>
    </row>
    <row r="149" spans="2:4">
      <c r="B149" s="101" t="s">
        <v>1436</v>
      </c>
      <c r="C149" s="106">
        <v>0</v>
      </c>
      <c r="D149" s="103" t="s">
        <v>1630</v>
      </c>
    </row>
    <row r="150" spans="2:4">
      <c r="B150" s="101" t="s">
        <v>1437</v>
      </c>
      <c r="C150" s="106">
        <v>0</v>
      </c>
      <c r="D150" s="103" t="s">
        <v>1631</v>
      </c>
    </row>
    <row r="151" spans="2:4">
      <c r="B151" s="101" t="s">
        <v>1438</v>
      </c>
      <c r="C151" s="106">
        <v>0</v>
      </c>
      <c r="D151" s="103" t="s">
        <v>1632</v>
      </c>
    </row>
    <row r="152" spans="2:4">
      <c r="B152" s="101" t="s">
        <v>1439</v>
      </c>
      <c r="C152" s="106">
        <v>0</v>
      </c>
      <c r="D152" s="103" t="s">
        <v>1633</v>
      </c>
    </row>
    <row r="153" spans="2:4">
      <c r="B153" s="101" t="s">
        <v>1440</v>
      </c>
      <c r="C153" s="106">
        <v>0</v>
      </c>
      <c r="D153" s="103" t="s">
        <v>1634</v>
      </c>
    </row>
    <row r="154" spans="2:4">
      <c r="B154" s="101" t="s">
        <v>1441</v>
      </c>
      <c r="C154" s="106">
        <v>0</v>
      </c>
      <c r="D154" s="103" t="s">
        <v>1635</v>
      </c>
    </row>
    <row r="155" spans="2:4">
      <c r="B155" s="101" t="s">
        <v>1442</v>
      </c>
      <c r="C155" s="106">
        <v>32.40766</v>
      </c>
      <c r="D155" s="103" t="s">
        <v>1636</v>
      </c>
    </row>
    <row r="156" spans="2:4">
      <c r="B156" s="101" t="s">
        <v>1443</v>
      </c>
      <c r="C156" s="106">
        <v>0</v>
      </c>
      <c r="D156" s="103" t="s">
        <v>1637</v>
      </c>
    </row>
    <row r="157" spans="2:4">
      <c r="B157" s="101" t="s">
        <v>1444</v>
      </c>
      <c r="C157" s="106">
        <v>0</v>
      </c>
      <c r="D157" s="103" t="s">
        <v>1638</v>
      </c>
    </row>
    <row r="158" spans="2:4">
      <c r="B158" s="101" t="s">
        <v>1445</v>
      </c>
      <c r="C158" s="106">
        <v>0</v>
      </c>
      <c r="D158" s="103" t="s">
        <v>1638</v>
      </c>
    </row>
    <row r="159" spans="2:4">
      <c r="B159" s="101" t="s">
        <v>1446</v>
      </c>
      <c r="C159" s="106">
        <v>0</v>
      </c>
      <c r="D159" s="103" t="s">
        <v>1638</v>
      </c>
    </row>
    <row r="160" spans="2:4">
      <c r="B160" s="101" t="s">
        <v>1447</v>
      </c>
      <c r="C160" s="106">
        <v>0</v>
      </c>
      <c r="D160" s="103" t="s">
        <v>1639</v>
      </c>
    </row>
    <row r="161" spans="2:4">
      <c r="B161" s="101" t="s">
        <v>1448</v>
      </c>
      <c r="C161" s="106">
        <v>0</v>
      </c>
      <c r="D161" s="103" t="s">
        <v>1640</v>
      </c>
    </row>
    <row r="162" spans="2:4">
      <c r="B162" s="101" t="s">
        <v>1449</v>
      </c>
      <c r="C162" s="106">
        <v>0</v>
      </c>
      <c r="D162" s="103" t="s">
        <v>1640</v>
      </c>
    </row>
    <row r="163" spans="2:4">
      <c r="B163" s="101" t="s">
        <v>1450</v>
      </c>
      <c r="C163" s="106">
        <v>0</v>
      </c>
      <c r="D163" s="103" t="s">
        <v>1641</v>
      </c>
    </row>
    <row r="164" spans="2:4">
      <c r="B164" s="101" t="s">
        <v>1451</v>
      </c>
      <c r="C164" s="106">
        <v>0</v>
      </c>
      <c r="D164" s="103" t="s">
        <v>1640</v>
      </c>
    </row>
    <row r="165" spans="2:4">
      <c r="B165" s="101" t="s">
        <v>1452</v>
      </c>
      <c r="C165" s="106">
        <v>0</v>
      </c>
      <c r="D165" s="103" t="s">
        <v>1545</v>
      </c>
    </row>
    <row r="166" spans="2:4">
      <c r="B166" s="101" t="s">
        <v>1453</v>
      </c>
      <c r="C166" s="106">
        <v>0</v>
      </c>
      <c r="D166" s="103" t="s">
        <v>1642</v>
      </c>
    </row>
    <row r="167" spans="2:4">
      <c r="B167" s="101" t="s">
        <v>1454</v>
      </c>
      <c r="C167" s="106">
        <v>0</v>
      </c>
      <c r="D167" s="103" t="s">
        <v>1643</v>
      </c>
    </row>
    <row r="168" spans="2:4">
      <c r="B168" s="101" t="s">
        <v>1455</v>
      </c>
      <c r="C168" s="106">
        <v>0</v>
      </c>
      <c r="D168" s="103" t="s">
        <v>1643</v>
      </c>
    </row>
    <row r="169" spans="2:4">
      <c r="B169" s="101" t="s">
        <v>1456</v>
      </c>
      <c r="C169" s="106">
        <v>0</v>
      </c>
      <c r="D169" s="103" t="s">
        <v>1644</v>
      </c>
    </row>
    <row r="170" spans="2:4">
      <c r="B170" s="101" t="s">
        <v>1457</v>
      </c>
      <c r="C170" s="106">
        <v>120.53045</v>
      </c>
      <c r="D170" s="103" t="s">
        <v>1645</v>
      </c>
    </row>
    <row r="171" spans="2:4">
      <c r="B171" s="101" t="s">
        <v>1458</v>
      </c>
      <c r="C171" s="106">
        <v>0</v>
      </c>
      <c r="D171" s="103" t="s">
        <v>1646</v>
      </c>
    </row>
    <row r="172" spans="2:4">
      <c r="B172" s="101" t="s">
        <v>1459</v>
      </c>
      <c r="C172" s="106">
        <v>0</v>
      </c>
      <c r="D172" s="103" t="s">
        <v>1647</v>
      </c>
    </row>
    <row r="173" spans="2:4">
      <c r="B173" s="101" t="s">
        <v>1460</v>
      </c>
      <c r="C173" s="106">
        <v>0</v>
      </c>
      <c r="D173" s="103" t="s">
        <v>1648</v>
      </c>
    </row>
    <row r="174" spans="2:4">
      <c r="B174" s="101" t="s">
        <v>1461</v>
      </c>
      <c r="C174" s="106">
        <v>0</v>
      </c>
      <c r="D174" s="103" t="s">
        <v>1649</v>
      </c>
    </row>
    <row r="175" spans="2:4">
      <c r="B175" s="101" t="s">
        <v>1462</v>
      </c>
      <c r="C175" s="106">
        <v>0</v>
      </c>
      <c r="D175" s="103" t="s">
        <v>1649</v>
      </c>
    </row>
    <row r="176" spans="2:4">
      <c r="B176" s="101" t="s">
        <v>1463</v>
      </c>
      <c r="C176" s="106">
        <v>0</v>
      </c>
      <c r="D176" s="104">
        <v>46752</v>
      </c>
    </row>
    <row r="177" spans="2:4">
      <c r="B177" s="101" t="s">
        <v>1464</v>
      </c>
      <c r="C177" s="106">
        <v>0</v>
      </c>
      <c r="D177" s="104">
        <v>46752</v>
      </c>
    </row>
    <row r="178" spans="2:4">
      <c r="B178" s="101" t="s">
        <v>1465</v>
      </c>
      <c r="C178" s="106">
        <v>0</v>
      </c>
      <c r="D178" s="103" t="s">
        <v>1650</v>
      </c>
    </row>
    <row r="179" spans="2:4">
      <c r="B179" s="101" t="s">
        <v>1466</v>
      </c>
      <c r="C179" s="106">
        <v>0</v>
      </c>
      <c r="D179" s="103" t="s">
        <v>1534</v>
      </c>
    </row>
    <row r="180" spans="2:4">
      <c r="B180" s="101" t="s">
        <v>1467</v>
      </c>
      <c r="C180" s="106">
        <v>0</v>
      </c>
      <c r="D180" s="103" t="s">
        <v>1651</v>
      </c>
    </row>
    <row r="181" spans="2:4">
      <c r="B181" s="101" t="s">
        <v>1468</v>
      </c>
      <c r="C181" s="106">
        <v>0</v>
      </c>
      <c r="D181" s="103" t="s">
        <v>1652</v>
      </c>
    </row>
    <row r="182" spans="2:4">
      <c r="B182" s="101" t="s">
        <v>1469</v>
      </c>
      <c r="C182" s="106">
        <v>0</v>
      </c>
      <c r="D182" s="103" t="s">
        <v>1653</v>
      </c>
    </row>
    <row r="183" spans="2:4">
      <c r="B183" s="101" t="s">
        <v>1470</v>
      </c>
      <c r="C183" s="106">
        <v>0</v>
      </c>
      <c r="D183" s="103" t="s">
        <v>1654</v>
      </c>
    </row>
    <row r="184" spans="2:4">
      <c r="B184" s="101" t="s">
        <v>1471</v>
      </c>
      <c r="C184" s="106">
        <v>0</v>
      </c>
      <c r="D184" s="103" t="s">
        <v>1655</v>
      </c>
    </row>
    <row r="185" spans="2:4">
      <c r="B185" s="101" t="s">
        <v>1472</v>
      </c>
      <c r="C185" s="106">
        <v>0</v>
      </c>
      <c r="D185" s="103" t="s">
        <v>1534</v>
      </c>
    </row>
    <row r="186" spans="2:4">
      <c r="B186" s="101" t="s">
        <v>1473</v>
      </c>
      <c r="C186" s="106">
        <v>0</v>
      </c>
      <c r="D186" s="103" t="s">
        <v>1656</v>
      </c>
    </row>
    <row r="187" spans="2:4">
      <c r="B187" s="101" t="s">
        <v>1474</v>
      </c>
      <c r="C187" s="106">
        <v>0</v>
      </c>
      <c r="D187" s="103" t="s">
        <v>1657</v>
      </c>
    </row>
    <row r="188" spans="2:4">
      <c r="B188" s="101" t="s">
        <v>1475</v>
      </c>
      <c r="C188" s="106">
        <v>0</v>
      </c>
      <c r="D188" s="103" t="s">
        <v>1658</v>
      </c>
    </row>
    <row r="189" spans="2:4">
      <c r="B189" s="101" t="s">
        <v>1476</v>
      </c>
      <c r="C189" s="106">
        <v>0</v>
      </c>
      <c r="D189" s="103" t="s">
        <v>1659</v>
      </c>
    </row>
    <row r="190" spans="2:4">
      <c r="B190" s="101" t="s">
        <v>1477</v>
      </c>
      <c r="C190" s="106">
        <v>0</v>
      </c>
      <c r="D190" s="103" t="s">
        <v>1660</v>
      </c>
    </row>
    <row r="191" spans="2:4">
      <c r="B191" s="101" t="s">
        <v>1478</v>
      </c>
      <c r="C191" s="106">
        <v>0</v>
      </c>
      <c r="D191" s="103" t="s">
        <v>1526</v>
      </c>
    </row>
    <row r="192" spans="2:4">
      <c r="B192" s="101" t="s">
        <v>1479</v>
      </c>
      <c r="C192" s="106">
        <v>0</v>
      </c>
      <c r="D192" s="103" t="s">
        <v>1643</v>
      </c>
    </row>
    <row r="193" spans="2:4">
      <c r="B193" s="101" t="s">
        <v>1480</v>
      </c>
      <c r="C193" s="106">
        <v>0</v>
      </c>
      <c r="D193" s="103" t="s">
        <v>1661</v>
      </c>
    </row>
    <row r="194" spans="2:4">
      <c r="B194" s="101" t="s">
        <v>1481</v>
      </c>
      <c r="C194" s="106">
        <v>0</v>
      </c>
      <c r="D194" s="103" t="s">
        <v>1662</v>
      </c>
    </row>
    <row r="195" spans="2:4">
      <c r="B195" s="101" t="s">
        <v>1482</v>
      </c>
      <c r="C195" s="106">
        <v>0</v>
      </c>
      <c r="D195" s="103" t="s">
        <v>1663</v>
      </c>
    </row>
    <row r="196" spans="2:4">
      <c r="B196" s="101" t="s">
        <v>1483</v>
      </c>
      <c r="C196" s="106">
        <v>0</v>
      </c>
      <c r="D196" s="103" t="s">
        <v>1664</v>
      </c>
    </row>
    <row r="197" spans="2:4">
      <c r="B197" s="101" t="s">
        <v>1484</v>
      </c>
      <c r="C197" s="106">
        <v>0</v>
      </c>
      <c r="D197" s="103" t="s">
        <v>1664</v>
      </c>
    </row>
    <row r="198" spans="2:4">
      <c r="B198" s="101" t="s">
        <v>1485</v>
      </c>
      <c r="C198" s="106">
        <v>0</v>
      </c>
      <c r="D198" s="103" t="s">
        <v>1534</v>
      </c>
    </row>
    <row r="199" spans="2:4">
      <c r="B199" s="101" t="s">
        <v>1486</v>
      </c>
      <c r="C199" s="106">
        <v>0</v>
      </c>
      <c r="D199" s="103" t="s">
        <v>1665</v>
      </c>
    </row>
    <row r="200" spans="2:4">
      <c r="B200" s="101" t="s">
        <v>1487</v>
      </c>
      <c r="C200" s="106">
        <v>0</v>
      </c>
      <c r="D200" s="103" t="s">
        <v>1666</v>
      </c>
    </row>
    <row r="201" spans="2:4">
      <c r="B201" s="101" t="s">
        <v>1488</v>
      </c>
      <c r="C201" s="106">
        <v>0</v>
      </c>
      <c r="D201" s="103" t="s">
        <v>1534</v>
      </c>
    </row>
    <row r="202" spans="2:4">
      <c r="B202" s="101" t="s">
        <v>1489</v>
      </c>
      <c r="C202" s="106">
        <v>0</v>
      </c>
      <c r="D202" s="103" t="s">
        <v>1667</v>
      </c>
    </row>
    <row r="203" spans="2:4">
      <c r="B203" s="101" t="s">
        <v>1490</v>
      </c>
      <c r="C203" s="106">
        <v>0</v>
      </c>
      <c r="D203" s="103" t="s">
        <v>1668</v>
      </c>
    </row>
    <row r="204" spans="2:4">
      <c r="B204" s="101" t="s">
        <v>1491</v>
      </c>
      <c r="C204" s="106">
        <v>0</v>
      </c>
      <c r="D204" s="103" t="s">
        <v>1669</v>
      </c>
    </row>
    <row r="205" spans="2:4">
      <c r="B205" s="101" t="s">
        <v>1492</v>
      </c>
      <c r="C205" s="106">
        <v>0</v>
      </c>
      <c r="D205" s="103" t="s">
        <v>1670</v>
      </c>
    </row>
    <row r="206" spans="2:4">
      <c r="B206" s="101" t="s">
        <v>1493</v>
      </c>
      <c r="C206" s="106">
        <v>0</v>
      </c>
      <c r="D206" s="103" t="s">
        <v>1671</v>
      </c>
    </row>
    <row r="207" spans="2:4">
      <c r="B207" s="101" t="s">
        <v>1494</v>
      </c>
      <c r="C207" s="106">
        <v>0</v>
      </c>
      <c r="D207" s="103" t="s">
        <v>1672</v>
      </c>
    </row>
    <row r="208" spans="2:4">
      <c r="B208" s="101" t="s">
        <v>1495</v>
      </c>
      <c r="C208" s="106">
        <v>0</v>
      </c>
      <c r="D208" s="103" t="s">
        <v>1673</v>
      </c>
    </row>
    <row r="209" spans="2:4">
      <c r="B209" s="101" t="s">
        <v>1496</v>
      </c>
      <c r="C209" s="106">
        <v>0</v>
      </c>
      <c r="D209" s="103" t="s">
        <v>1582</v>
      </c>
    </row>
    <row r="210" spans="2:4">
      <c r="B210" s="101" t="s">
        <v>1497</v>
      </c>
      <c r="C210" s="106">
        <v>0</v>
      </c>
      <c r="D210" s="103" t="s">
        <v>1674</v>
      </c>
    </row>
    <row r="211" spans="2:4">
      <c r="B211" s="101" t="s">
        <v>1498</v>
      </c>
      <c r="C211" s="106">
        <v>0</v>
      </c>
      <c r="D211" s="103" t="s">
        <v>1675</v>
      </c>
    </row>
    <row r="212" spans="2:4">
      <c r="B212" s="101" t="s">
        <v>1499</v>
      </c>
      <c r="C212" s="106">
        <v>0</v>
      </c>
      <c r="D212" s="103" t="s">
        <v>1676</v>
      </c>
    </row>
    <row r="213" spans="2:4">
      <c r="B213" s="101" t="s">
        <v>1500</v>
      </c>
      <c r="C213" s="106">
        <v>0</v>
      </c>
      <c r="D213" s="103" t="s">
        <v>1677</v>
      </c>
    </row>
    <row r="214" spans="2:4">
      <c r="B214" s="101" t="s">
        <v>1501</v>
      </c>
      <c r="C214" s="106">
        <v>0</v>
      </c>
      <c r="D214" s="103" t="s">
        <v>1678</v>
      </c>
    </row>
    <row r="215" spans="2:4">
      <c r="B215" s="101" t="s">
        <v>1502</v>
      </c>
      <c r="C215" s="106">
        <v>0</v>
      </c>
      <c r="D215" s="103" t="s">
        <v>1679</v>
      </c>
    </row>
    <row r="216" spans="2:4">
      <c r="B216" s="101" t="s">
        <v>1503</v>
      </c>
      <c r="C216" s="106">
        <v>0</v>
      </c>
      <c r="D216" s="103" t="s">
        <v>1680</v>
      </c>
    </row>
    <row r="217" spans="2:4">
      <c r="B217" s="101" t="s">
        <v>1504</v>
      </c>
      <c r="C217" s="106">
        <v>0</v>
      </c>
      <c r="D217" s="103" t="s">
        <v>1680</v>
      </c>
    </row>
    <row r="218" spans="2:4">
      <c r="B218" s="101" t="s">
        <v>1505</v>
      </c>
      <c r="C218" s="109">
        <v>0</v>
      </c>
      <c r="D218" s="103" t="s">
        <v>1681</v>
      </c>
    </row>
    <row r="219" spans="2:4">
      <c r="B219" s="101" t="s">
        <v>1506</v>
      </c>
      <c r="C219" s="109">
        <v>5.2065600000000005</v>
      </c>
      <c r="D219" s="103" t="s">
        <v>1682</v>
      </c>
    </row>
    <row r="220" spans="2:4">
      <c r="B220" s="101" t="s">
        <v>1507</v>
      </c>
      <c r="C220" s="109">
        <v>0.10582</v>
      </c>
      <c r="D220" s="103" t="s">
        <v>1683</v>
      </c>
    </row>
    <row r="221" spans="2:4">
      <c r="B221" s="101" t="s">
        <v>1508</v>
      </c>
      <c r="C221" s="109">
        <v>0</v>
      </c>
      <c r="D221" s="103" t="s">
        <v>1534</v>
      </c>
    </row>
    <row r="222" spans="2:4">
      <c r="B222" s="102"/>
      <c r="C222" s="109"/>
      <c r="D222" s="102"/>
    </row>
    <row r="223" spans="2:4">
      <c r="B223" s="102"/>
      <c r="C223" s="109"/>
      <c r="D223" s="102"/>
    </row>
    <row r="224" spans="2:4">
      <c r="B224" s="102"/>
      <c r="C224" s="109"/>
      <c r="D224" s="102"/>
    </row>
    <row r="225" spans="2:4">
      <c r="B225" s="102"/>
      <c r="C225" s="109"/>
      <c r="D225" s="102"/>
    </row>
    <row r="226" spans="2:4">
      <c r="B226" s="102"/>
      <c r="C226" s="109"/>
      <c r="D226" s="102"/>
    </row>
    <row r="227" spans="2:4">
      <c r="B227" s="102"/>
      <c r="C227" s="109"/>
      <c r="D227" s="102"/>
    </row>
    <row r="228" spans="2:4">
      <c r="B228" s="102"/>
      <c r="C228" s="109"/>
      <c r="D228" s="102"/>
    </row>
    <row r="229" spans="2:4">
      <c r="B229" s="102"/>
      <c r="C229" s="109"/>
      <c r="D229" s="102"/>
    </row>
    <row r="230" spans="2:4">
      <c r="B230" s="102"/>
      <c r="C230" s="109"/>
      <c r="D230" s="102"/>
    </row>
    <row r="231" spans="2:4">
      <c r="B231" s="102"/>
      <c r="C231" s="109"/>
      <c r="D231" s="102"/>
    </row>
    <row r="232" spans="2:4">
      <c r="B232" s="102"/>
      <c r="C232" s="109"/>
      <c r="D232" s="102"/>
    </row>
    <row r="233" spans="2:4">
      <c r="B233" s="102"/>
      <c r="C233" s="109"/>
      <c r="D233" s="102"/>
    </row>
    <row r="234" spans="2:4">
      <c r="B234" s="102"/>
      <c r="C234" s="109"/>
      <c r="D234" s="102"/>
    </row>
    <row r="235" spans="2:4">
      <c r="B235" s="102"/>
      <c r="C235" s="109"/>
      <c r="D235" s="102"/>
    </row>
    <row r="236" spans="2:4">
      <c r="B236" s="102"/>
      <c r="C236" s="109"/>
      <c r="D236" s="102"/>
    </row>
    <row r="237" spans="2:4">
      <c r="B237" s="102"/>
      <c r="C237" s="109"/>
      <c r="D237" s="102"/>
    </row>
    <row r="238" spans="2:4">
      <c r="B238" s="102"/>
      <c r="C238" s="109"/>
      <c r="D238" s="102"/>
    </row>
    <row r="239" spans="2:4">
      <c r="B239" s="102"/>
      <c r="C239" s="109"/>
      <c r="D239" s="102"/>
    </row>
    <row r="240" spans="2:4">
      <c r="B240" s="102"/>
      <c r="C240" s="109"/>
      <c r="D240" s="102"/>
    </row>
    <row r="241" spans="2:4">
      <c r="B241" s="102"/>
      <c r="C241" s="109"/>
      <c r="D241" s="102"/>
    </row>
    <row r="242" spans="2:4">
      <c r="B242" s="102"/>
      <c r="C242" s="109"/>
      <c r="D242" s="102"/>
    </row>
    <row r="243" spans="2:4">
      <c r="B243" s="102"/>
      <c r="C243" s="109"/>
      <c r="D243" s="102"/>
    </row>
    <row r="244" spans="2:4">
      <c r="B244" s="102"/>
      <c r="C244" s="109"/>
      <c r="D244" s="102"/>
    </row>
    <row r="245" spans="2:4">
      <c r="B245" s="102"/>
      <c r="C245" s="109"/>
      <c r="D245" s="102"/>
    </row>
    <row r="246" spans="2:4">
      <c r="B246" s="102"/>
      <c r="C246" s="109"/>
      <c r="D246" s="102"/>
    </row>
    <row r="247" spans="2:4">
      <c r="B247" s="102"/>
      <c r="C247" s="109"/>
      <c r="D247" s="102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1299</v>
      </c>
    </row>
    <row r="3" spans="2:18">
      <c r="B3" s="2" t="s">
        <v>2</v>
      </c>
      <c r="C3" t="s">
        <v>1300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1299</v>
      </c>
    </row>
    <row r="3" spans="2:18">
      <c r="B3" s="2" t="s">
        <v>2</v>
      </c>
      <c r="C3" t="s">
        <v>1300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797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798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1299</v>
      </c>
    </row>
    <row r="3" spans="2:53">
      <c r="B3" s="2" t="s">
        <v>2</v>
      </c>
      <c r="C3" t="s">
        <v>1300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1.78</v>
      </c>
      <c r="I11" s="7"/>
      <c r="J11" s="7"/>
      <c r="K11" s="77">
        <v>2.9700000000000001E-2</v>
      </c>
      <c r="L11" s="76">
        <v>246884226</v>
      </c>
      <c r="M11" s="7"/>
      <c r="N11" s="76">
        <v>0</v>
      </c>
      <c r="O11" s="76">
        <v>264902.30984181893</v>
      </c>
      <c r="P11" s="7"/>
      <c r="Q11" s="77">
        <v>1</v>
      </c>
      <c r="R11" s="77">
        <v>0.45979999999999999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1.84</v>
      </c>
      <c r="K12" s="81">
        <v>2.81E-2</v>
      </c>
      <c r="L12" s="82">
        <v>240506226</v>
      </c>
      <c r="N12" s="82">
        <v>0</v>
      </c>
      <c r="O12" s="82">
        <v>243010.89834399999</v>
      </c>
      <c r="Q12" s="81">
        <v>0.91739999999999999</v>
      </c>
      <c r="R12" s="81">
        <v>0.42180000000000001</v>
      </c>
    </row>
    <row r="13" spans="2:53">
      <c r="B13" s="80" t="s">
        <v>241</v>
      </c>
      <c r="C13" s="16"/>
      <c r="D13" s="16"/>
      <c r="H13" s="82">
        <v>4.32</v>
      </c>
      <c r="K13" s="81">
        <v>8.8000000000000005E-3</v>
      </c>
      <c r="L13" s="82">
        <v>73695879</v>
      </c>
      <c r="N13" s="82">
        <v>0</v>
      </c>
      <c r="O13" s="82">
        <v>79513.405400400006</v>
      </c>
      <c r="Q13" s="81">
        <v>0.30020000000000002</v>
      </c>
      <c r="R13" s="81">
        <v>0.13800000000000001</v>
      </c>
    </row>
    <row r="14" spans="2:53">
      <c r="B14" s="80" t="s">
        <v>242</v>
      </c>
      <c r="C14" s="16"/>
      <c r="D14" s="16"/>
      <c r="H14" s="82">
        <v>4.32</v>
      </c>
      <c r="K14" s="81">
        <v>8.8000000000000005E-3</v>
      </c>
      <c r="L14" s="82">
        <v>73695879</v>
      </c>
      <c r="N14" s="82">
        <v>0</v>
      </c>
      <c r="O14" s="82">
        <v>79513.405400400006</v>
      </c>
      <c r="Q14" s="81">
        <v>0.30020000000000002</v>
      </c>
      <c r="R14" s="81">
        <v>0.13800000000000001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8">
        <v>4.3499999999999996</v>
      </c>
      <c r="I15" t="s">
        <v>102</v>
      </c>
      <c r="J15" s="79">
        <v>7.4999999999999997E-3</v>
      </c>
      <c r="K15" s="79">
        <v>8.8999999999999999E-3</v>
      </c>
      <c r="L15" s="78">
        <v>43323056</v>
      </c>
      <c r="M15" s="78">
        <v>108.8</v>
      </c>
      <c r="N15" s="78">
        <v>0</v>
      </c>
      <c r="O15" s="78">
        <v>47135.484927999998</v>
      </c>
      <c r="P15" s="79">
        <v>2.2000000000000001E-3</v>
      </c>
      <c r="Q15" s="79">
        <v>0.1779</v>
      </c>
      <c r="R15" s="79">
        <v>8.1799999999999998E-2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8">
        <v>2.82</v>
      </c>
      <c r="I16" t="s">
        <v>102</v>
      </c>
      <c r="J16" s="79">
        <v>7.4999999999999997E-3</v>
      </c>
      <c r="K16" s="79">
        <v>8.6999999999999994E-3</v>
      </c>
      <c r="L16" s="78">
        <v>18739402</v>
      </c>
      <c r="M16" s="78">
        <v>108.1</v>
      </c>
      <c r="N16" s="78">
        <v>0</v>
      </c>
      <c r="O16" s="78">
        <v>20257.293561999999</v>
      </c>
      <c r="P16" s="79">
        <v>8.9999999999999998E-4</v>
      </c>
      <c r="Q16" s="79">
        <v>7.6499999999999999E-2</v>
      </c>
      <c r="R16" s="79">
        <v>3.5200000000000002E-2</v>
      </c>
    </row>
    <row r="17" spans="2:18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8">
        <v>8.89</v>
      </c>
      <c r="I17" t="s">
        <v>102</v>
      </c>
      <c r="J17" s="79">
        <v>1E-3</v>
      </c>
      <c r="K17" s="79">
        <v>8.3000000000000001E-3</v>
      </c>
      <c r="L17" s="78">
        <v>3783902</v>
      </c>
      <c r="M17" s="78">
        <v>101.22</v>
      </c>
      <c r="N17" s="78">
        <v>0</v>
      </c>
      <c r="O17" s="78">
        <v>3830.0656044000002</v>
      </c>
      <c r="P17" s="79">
        <v>2.9999999999999997E-4</v>
      </c>
      <c r="Q17" s="79">
        <v>1.4500000000000001E-2</v>
      </c>
      <c r="R17" s="79">
        <v>6.6E-3</v>
      </c>
    </row>
    <row r="18" spans="2:18">
      <c r="B18" t="s">
        <v>253</v>
      </c>
      <c r="C18" t="s">
        <v>254</v>
      </c>
      <c r="D18" t="s">
        <v>100</v>
      </c>
      <c r="E18" t="s">
        <v>245</v>
      </c>
      <c r="G18" t="s">
        <v>255</v>
      </c>
      <c r="H18" s="78">
        <v>6.32</v>
      </c>
      <c r="I18" t="s">
        <v>102</v>
      </c>
      <c r="J18" s="79">
        <v>5.0000000000000001E-3</v>
      </c>
      <c r="K18" s="79">
        <v>8.6E-3</v>
      </c>
      <c r="L18" s="78">
        <v>6048279</v>
      </c>
      <c r="M18" s="78">
        <v>105.8</v>
      </c>
      <c r="N18" s="78">
        <v>0</v>
      </c>
      <c r="O18" s="78">
        <v>6399.0791820000004</v>
      </c>
      <c r="P18" s="79">
        <v>2.9999999999999997E-4</v>
      </c>
      <c r="Q18" s="79">
        <v>2.4199999999999999E-2</v>
      </c>
      <c r="R18" s="79">
        <v>1.11E-2</v>
      </c>
    </row>
    <row r="19" spans="2:18">
      <c r="B19" t="s">
        <v>256</v>
      </c>
      <c r="C19" t="s">
        <v>257</v>
      </c>
      <c r="D19" t="s">
        <v>100</v>
      </c>
      <c r="E19" t="s">
        <v>245</v>
      </c>
      <c r="G19" t="s">
        <v>258</v>
      </c>
      <c r="H19" s="78">
        <v>3.58</v>
      </c>
      <c r="I19" t="s">
        <v>102</v>
      </c>
      <c r="J19" s="79">
        <v>1E-3</v>
      </c>
      <c r="K19" s="79">
        <v>8.8000000000000005E-3</v>
      </c>
      <c r="L19" s="78">
        <v>1801240</v>
      </c>
      <c r="M19" s="78">
        <v>105.01</v>
      </c>
      <c r="N19" s="78">
        <v>0</v>
      </c>
      <c r="O19" s="78">
        <v>1891.4821240000001</v>
      </c>
      <c r="P19" s="79">
        <v>1E-4</v>
      </c>
      <c r="Q19" s="79">
        <v>7.1000000000000004E-3</v>
      </c>
      <c r="R19" s="79">
        <v>3.3E-3</v>
      </c>
    </row>
    <row r="20" spans="2:18">
      <c r="B20" s="80" t="s">
        <v>259</v>
      </c>
      <c r="C20" s="16"/>
      <c r="D20" s="16"/>
      <c r="H20" s="82">
        <v>0.64</v>
      </c>
      <c r="K20" s="81">
        <v>3.7499999999999999E-2</v>
      </c>
      <c r="L20" s="82">
        <v>166810347</v>
      </c>
      <c r="N20" s="82">
        <v>0</v>
      </c>
      <c r="O20" s="82">
        <v>163497.49294359999</v>
      </c>
      <c r="Q20" s="81">
        <v>0.61719999999999997</v>
      </c>
      <c r="R20" s="81">
        <v>0.2838</v>
      </c>
    </row>
    <row r="21" spans="2:18">
      <c r="B21" s="80" t="s">
        <v>260</v>
      </c>
      <c r="C21" s="16"/>
      <c r="D21" s="16"/>
      <c r="H21" s="82">
        <v>0.59</v>
      </c>
      <c r="K21" s="81">
        <v>3.7699999999999997E-2</v>
      </c>
      <c r="L21" s="82">
        <v>134413768</v>
      </c>
      <c r="N21" s="82">
        <v>0</v>
      </c>
      <c r="O21" s="82">
        <v>131543.15486159999</v>
      </c>
      <c r="Q21" s="81">
        <v>0.49659999999999999</v>
      </c>
      <c r="R21" s="81">
        <v>0.2283</v>
      </c>
    </row>
    <row r="22" spans="2:18">
      <c r="B22" t="s">
        <v>261</v>
      </c>
      <c r="C22" t="s">
        <v>262</v>
      </c>
      <c r="D22" t="s">
        <v>100</v>
      </c>
      <c r="E22" t="s">
        <v>245</v>
      </c>
      <c r="G22" t="s">
        <v>263</v>
      </c>
      <c r="H22" s="78">
        <v>0.26</v>
      </c>
      <c r="I22" t="s">
        <v>102</v>
      </c>
      <c r="J22" s="79">
        <v>0</v>
      </c>
      <c r="K22" s="79">
        <v>3.6900000000000002E-2</v>
      </c>
      <c r="L22" s="78">
        <v>15524397</v>
      </c>
      <c r="M22" s="78">
        <v>99.07</v>
      </c>
      <c r="N22" s="78">
        <v>0</v>
      </c>
      <c r="O22" s="78">
        <v>15380.0201079</v>
      </c>
      <c r="P22" s="79">
        <v>1.4E-3</v>
      </c>
      <c r="Q22" s="79">
        <v>5.8099999999999999E-2</v>
      </c>
      <c r="R22" s="79">
        <v>2.6700000000000002E-2</v>
      </c>
    </row>
    <row r="23" spans="2:18">
      <c r="B23" t="s">
        <v>264</v>
      </c>
      <c r="C23" t="s">
        <v>265</v>
      </c>
      <c r="D23" t="s">
        <v>100</v>
      </c>
      <c r="E23" t="s">
        <v>245</v>
      </c>
      <c r="G23" t="s">
        <v>266</v>
      </c>
      <c r="H23" s="78">
        <v>0.78</v>
      </c>
      <c r="I23" t="s">
        <v>102</v>
      </c>
      <c r="J23" s="79">
        <v>0</v>
      </c>
      <c r="K23" s="79">
        <v>3.73E-2</v>
      </c>
      <c r="L23" s="78">
        <v>6099072</v>
      </c>
      <c r="M23" s="78">
        <v>97.2</v>
      </c>
      <c r="N23" s="78">
        <v>0</v>
      </c>
      <c r="O23" s="78">
        <v>5928.2979839999998</v>
      </c>
      <c r="P23" s="79">
        <v>4.0000000000000002E-4</v>
      </c>
      <c r="Q23" s="79">
        <v>2.24E-2</v>
      </c>
      <c r="R23" s="79">
        <v>1.03E-2</v>
      </c>
    </row>
    <row r="24" spans="2:18">
      <c r="B24" t="s">
        <v>267</v>
      </c>
      <c r="C24" t="s">
        <v>268</v>
      </c>
      <c r="D24" t="s">
        <v>100</v>
      </c>
      <c r="E24" t="s">
        <v>245</v>
      </c>
      <c r="G24" t="s">
        <v>269</v>
      </c>
      <c r="H24" s="78">
        <v>0.86</v>
      </c>
      <c r="I24" t="s">
        <v>102</v>
      </c>
      <c r="J24" s="79">
        <v>0</v>
      </c>
      <c r="K24" s="79">
        <v>3.7100000000000001E-2</v>
      </c>
      <c r="L24" s="78">
        <v>18416033</v>
      </c>
      <c r="M24" s="78">
        <v>96.94</v>
      </c>
      <c r="N24" s="78">
        <v>0</v>
      </c>
      <c r="O24" s="78">
        <v>17852.502390199999</v>
      </c>
      <c r="P24" s="79">
        <v>0</v>
      </c>
      <c r="Q24" s="79">
        <v>6.7400000000000002E-2</v>
      </c>
      <c r="R24" s="79">
        <v>3.1E-2</v>
      </c>
    </row>
    <row r="25" spans="2:18">
      <c r="B25" t="s">
        <v>270</v>
      </c>
      <c r="C25" t="s">
        <v>271</v>
      </c>
      <c r="D25" t="s">
        <v>100</v>
      </c>
      <c r="E25" t="s">
        <v>245</v>
      </c>
      <c r="G25" t="s">
        <v>272</v>
      </c>
      <c r="H25" s="78">
        <v>0.17</v>
      </c>
      <c r="I25" t="s">
        <v>102</v>
      </c>
      <c r="J25" s="79">
        <v>0</v>
      </c>
      <c r="K25" s="79">
        <v>3.5999999999999997E-2</v>
      </c>
      <c r="L25" s="78">
        <v>9939192</v>
      </c>
      <c r="M25" s="78">
        <v>99.42</v>
      </c>
      <c r="N25" s="78">
        <v>0</v>
      </c>
      <c r="O25" s="78">
        <v>9881.5446864000005</v>
      </c>
      <c r="P25" s="79">
        <v>8.9999999999999998E-4</v>
      </c>
      <c r="Q25" s="79">
        <v>3.73E-2</v>
      </c>
      <c r="R25" s="79">
        <v>1.72E-2</v>
      </c>
    </row>
    <row r="26" spans="2:18">
      <c r="B26" t="s">
        <v>273</v>
      </c>
      <c r="C26" t="s">
        <v>274</v>
      </c>
      <c r="D26" t="s">
        <v>100</v>
      </c>
      <c r="E26" t="s">
        <v>245</v>
      </c>
      <c r="G26" t="s">
        <v>275</v>
      </c>
      <c r="H26" s="78">
        <v>0.51</v>
      </c>
      <c r="I26" t="s">
        <v>102</v>
      </c>
      <c r="J26" s="79">
        <v>0</v>
      </c>
      <c r="K26" s="79">
        <v>3.7499999999999999E-2</v>
      </c>
      <c r="L26" s="78">
        <v>38699301</v>
      </c>
      <c r="M26" s="78">
        <v>98.15</v>
      </c>
      <c r="N26" s="78">
        <v>0</v>
      </c>
      <c r="O26" s="78">
        <v>37983.363931499996</v>
      </c>
      <c r="P26" s="79">
        <v>3.5000000000000001E-3</v>
      </c>
      <c r="Q26" s="79">
        <v>0.1434</v>
      </c>
      <c r="R26" s="79">
        <v>6.59E-2</v>
      </c>
    </row>
    <row r="27" spans="2:18">
      <c r="B27" t="s">
        <v>276</v>
      </c>
      <c r="C27" t="s">
        <v>277</v>
      </c>
      <c r="D27" t="s">
        <v>100</v>
      </c>
      <c r="E27" t="s">
        <v>245</v>
      </c>
      <c r="G27" t="s">
        <v>278</v>
      </c>
      <c r="H27" s="78">
        <v>0.01</v>
      </c>
      <c r="I27" t="s">
        <v>102</v>
      </c>
      <c r="J27" s="79">
        <v>0</v>
      </c>
      <c r="K27" s="79">
        <v>4.99E-2</v>
      </c>
      <c r="L27" s="78">
        <v>5554225</v>
      </c>
      <c r="M27" s="78">
        <v>99.96</v>
      </c>
      <c r="N27" s="78">
        <v>0</v>
      </c>
      <c r="O27" s="78">
        <v>5552.0033100000001</v>
      </c>
      <c r="P27" s="79">
        <v>2.9999999999999997E-4</v>
      </c>
      <c r="Q27" s="79">
        <v>2.1000000000000001E-2</v>
      </c>
      <c r="R27" s="79">
        <v>9.5999999999999992E-3</v>
      </c>
    </row>
    <row r="28" spans="2:18">
      <c r="B28" t="s">
        <v>279</v>
      </c>
      <c r="C28" t="s">
        <v>280</v>
      </c>
      <c r="D28" t="s">
        <v>100</v>
      </c>
      <c r="E28" t="s">
        <v>245</v>
      </c>
      <c r="G28" t="s">
        <v>281</v>
      </c>
      <c r="H28" s="78">
        <v>0.93</v>
      </c>
      <c r="I28" t="s">
        <v>102</v>
      </c>
      <c r="J28" s="79">
        <v>0</v>
      </c>
      <c r="K28" s="79">
        <v>3.7100000000000001E-2</v>
      </c>
      <c r="L28" s="78">
        <v>30021548</v>
      </c>
      <c r="M28" s="78">
        <v>96.67</v>
      </c>
      <c r="N28" s="78">
        <v>0</v>
      </c>
      <c r="O28" s="78">
        <v>29021.830451599999</v>
      </c>
      <c r="P28" s="79">
        <v>0</v>
      </c>
      <c r="Q28" s="79">
        <v>0.1096</v>
      </c>
      <c r="R28" s="79">
        <v>5.04E-2</v>
      </c>
    </row>
    <row r="29" spans="2:18">
      <c r="B29" t="s">
        <v>282</v>
      </c>
      <c r="C29" t="s">
        <v>283</v>
      </c>
      <c r="D29" t="s">
        <v>100</v>
      </c>
      <c r="E29" t="s">
        <v>245</v>
      </c>
      <c r="G29" t="s">
        <v>284</v>
      </c>
      <c r="H29" s="78">
        <v>0.59</v>
      </c>
      <c r="I29" t="s">
        <v>102</v>
      </c>
      <c r="J29" s="79">
        <v>0</v>
      </c>
      <c r="K29" s="79">
        <v>3.7600000000000001E-2</v>
      </c>
      <c r="L29" s="78">
        <v>10160000</v>
      </c>
      <c r="M29" s="78">
        <v>97.87</v>
      </c>
      <c r="N29" s="78">
        <v>0</v>
      </c>
      <c r="O29" s="78">
        <v>9943.5920000000006</v>
      </c>
      <c r="P29" s="79">
        <v>8.0000000000000004E-4</v>
      </c>
      <c r="Q29" s="79">
        <v>3.7499999999999999E-2</v>
      </c>
      <c r="R29" s="79">
        <v>1.7299999999999999E-2</v>
      </c>
    </row>
    <row r="30" spans="2:18">
      <c r="B30" s="80" t="s">
        <v>285</v>
      </c>
      <c r="C30" s="16"/>
      <c r="D30" s="16"/>
      <c r="H30" s="82">
        <v>0.83</v>
      </c>
      <c r="K30" s="81">
        <v>3.6600000000000001E-2</v>
      </c>
      <c r="L30" s="82">
        <v>32396579</v>
      </c>
      <c r="N30" s="82">
        <v>0</v>
      </c>
      <c r="O30" s="82">
        <v>31954.338081999998</v>
      </c>
      <c r="Q30" s="81">
        <v>0.1206</v>
      </c>
      <c r="R30" s="81">
        <v>5.5500000000000001E-2</v>
      </c>
    </row>
    <row r="31" spans="2:18">
      <c r="B31" t="s">
        <v>286</v>
      </c>
      <c r="C31" t="s">
        <v>287</v>
      </c>
      <c r="D31" t="s">
        <v>100</v>
      </c>
      <c r="E31" t="s">
        <v>245</v>
      </c>
      <c r="G31" t="s">
        <v>288</v>
      </c>
      <c r="H31" s="78">
        <v>0.57999999999999996</v>
      </c>
      <c r="I31" t="s">
        <v>102</v>
      </c>
      <c r="J31" s="79">
        <v>1.5E-3</v>
      </c>
      <c r="K31" s="79">
        <v>3.6200000000000003E-2</v>
      </c>
      <c r="L31" s="78">
        <v>11619340</v>
      </c>
      <c r="M31" s="78">
        <v>98.11</v>
      </c>
      <c r="N31" s="78">
        <v>0</v>
      </c>
      <c r="O31" s="78">
        <v>11399.734474000001</v>
      </c>
      <c r="P31" s="79">
        <v>6.9999999999999999E-4</v>
      </c>
      <c r="Q31" s="79">
        <v>4.2999999999999997E-2</v>
      </c>
      <c r="R31" s="79">
        <v>1.9800000000000002E-2</v>
      </c>
    </row>
    <row r="32" spans="2:18">
      <c r="B32" t="s">
        <v>289</v>
      </c>
      <c r="C32" t="s">
        <v>290</v>
      </c>
      <c r="D32" t="s">
        <v>100</v>
      </c>
      <c r="E32" t="s">
        <v>245</v>
      </c>
      <c r="G32" t="s">
        <v>291</v>
      </c>
      <c r="H32" s="78">
        <v>1.22</v>
      </c>
      <c r="I32" t="s">
        <v>102</v>
      </c>
      <c r="J32" s="79">
        <v>3.7499999999999999E-2</v>
      </c>
      <c r="K32" s="79">
        <v>3.6400000000000002E-2</v>
      </c>
      <c r="L32" s="78">
        <v>3179725</v>
      </c>
      <c r="M32" s="78">
        <v>102.96</v>
      </c>
      <c r="N32" s="78">
        <v>0</v>
      </c>
      <c r="O32" s="78">
        <v>3273.8448600000002</v>
      </c>
      <c r="P32" s="79">
        <v>1E-4</v>
      </c>
      <c r="Q32" s="79">
        <v>1.24E-2</v>
      </c>
      <c r="R32" s="79">
        <v>5.7000000000000002E-3</v>
      </c>
    </row>
    <row r="33" spans="2:18">
      <c r="B33" t="s">
        <v>292</v>
      </c>
      <c r="C33" t="s">
        <v>293</v>
      </c>
      <c r="D33" t="s">
        <v>100</v>
      </c>
      <c r="E33" t="s">
        <v>245</v>
      </c>
      <c r="G33" t="s">
        <v>294</v>
      </c>
      <c r="H33" s="78">
        <v>0.92</v>
      </c>
      <c r="I33" t="s">
        <v>102</v>
      </c>
      <c r="J33" s="79">
        <v>1.4999999999999999E-2</v>
      </c>
      <c r="K33" s="79">
        <v>3.6900000000000002E-2</v>
      </c>
      <c r="L33" s="78">
        <v>17597514</v>
      </c>
      <c r="M33" s="78">
        <v>98.2</v>
      </c>
      <c r="N33" s="78">
        <v>0</v>
      </c>
      <c r="O33" s="78">
        <v>17280.758748</v>
      </c>
      <c r="P33" s="79">
        <v>1.2999999999999999E-3</v>
      </c>
      <c r="Q33" s="79">
        <v>6.5199999999999994E-2</v>
      </c>
      <c r="R33" s="79">
        <v>0.03</v>
      </c>
    </row>
    <row r="34" spans="2:18">
      <c r="B34" s="80" t="s">
        <v>295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296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238</v>
      </c>
      <c r="C38" s="16"/>
      <c r="D38" s="16"/>
      <c r="H38" s="82">
        <v>1.07</v>
      </c>
      <c r="K38" s="81">
        <v>4.7500000000000001E-2</v>
      </c>
      <c r="L38" s="82">
        <v>6378000</v>
      </c>
      <c r="N38" s="82">
        <v>0</v>
      </c>
      <c r="O38" s="82">
        <v>21891.41149781891</v>
      </c>
      <c r="Q38" s="81">
        <v>8.2600000000000007E-2</v>
      </c>
      <c r="R38" s="81">
        <v>3.7999999999999999E-2</v>
      </c>
    </row>
    <row r="39" spans="2:18">
      <c r="B39" s="80" t="s">
        <v>297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229</v>
      </c>
      <c r="C40" t="s">
        <v>229</v>
      </c>
      <c r="D40" s="16"/>
      <c r="E40" t="s">
        <v>229</v>
      </c>
      <c r="H40" s="78">
        <v>0</v>
      </c>
      <c r="I40" t="s">
        <v>229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298</v>
      </c>
      <c r="C41" s="16"/>
      <c r="D41" s="16"/>
      <c r="H41" s="82">
        <v>1.07</v>
      </c>
      <c r="K41" s="81">
        <v>4.7500000000000001E-2</v>
      </c>
      <c r="L41" s="82">
        <v>6378000</v>
      </c>
      <c r="N41" s="82">
        <v>0</v>
      </c>
      <c r="O41" s="82">
        <v>21891.41149781891</v>
      </c>
      <c r="Q41" s="81">
        <v>8.2600000000000007E-2</v>
      </c>
      <c r="R41" s="81">
        <v>3.7999999999999999E-2</v>
      </c>
    </row>
    <row r="42" spans="2:18">
      <c r="B42" t="s">
        <v>299</v>
      </c>
      <c r="C42" t="s">
        <v>300</v>
      </c>
      <c r="D42" t="s">
        <v>301</v>
      </c>
      <c r="E42" t="s">
        <v>302</v>
      </c>
      <c r="F42" t="s">
        <v>303</v>
      </c>
      <c r="G42" t="s">
        <v>304</v>
      </c>
      <c r="H42" s="78">
        <v>0.88</v>
      </c>
      <c r="I42" t="s">
        <v>106</v>
      </c>
      <c r="J42" s="79">
        <v>5.0000000000000001E-3</v>
      </c>
      <c r="K42" s="79">
        <v>4.8099999999999997E-2</v>
      </c>
      <c r="L42" s="78">
        <v>1066000</v>
      </c>
      <c r="M42" s="78">
        <v>96.34112603189493</v>
      </c>
      <c r="N42" s="78">
        <v>0</v>
      </c>
      <c r="O42" s="78">
        <v>3626.3243007585002</v>
      </c>
      <c r="P42" s="79">
        <v>0</v>
      </c>
      <c r="Q42" s="79">
        <v>1.37E-2</v>
      </c>
      <c r="R42" s="79">
        <v>6.3E-3</v>
      </c>
    </row>
    <row r="43" spans="2:18">
      <c r="B43" t="s">
        <v>305</v>
      </c>
      <c r="C43" t="s">
        <v>306</v>
      </c>
      <c r="D43" t="s">
        <v>123</v>
      </c>
      <c r="E43" t="s">
        <v>302</v>
      </c>
      <c r="F43" t="s">
        <v>303</v>
      </c>
      <c r="G43" t="s">
        <v>307</v>
      </c>
      <c r="H43" s="78">
        <v>0.97</v>
      </c>
      <c r="I43" t="s">
        <v>106</v>
      </c>
      <c r="J43" s="79">
        <v>7.4999999999999997E-3</v>
      </c>
      <c r="K43" s="79">
        <v>4.7399999999999998E-2</v>
      </c>
      <c r="L43" s="78">
        <v>1495000</v>
      </c>
      <c r="M43" s="78">
        <v>97.307787498327755</v>
      </c>
      <c r="N43" s="78">
        <v>0</v>
      </c>
      <c r="O43" s="78">
        <v>5136.7272749660997</v>
      </c>
      <c r="P43" s="79">
        <v>0</v>
      </c>
      <c r="Q43" s="79">
        <v>1.9400000000000001E-2</v>
      </c>
      <c r="R43" s="79">
        <v>8.8999999999999999E-3</v>
      </c>
    </row>
    <row r="44" spans="2:18">
      <c r="B44" t="s">
        <v>308</v>
      </c>
      <c r="C44" t="s">
        <v>309</v>
      </c>
      <c r="D44" t="s">
        <v>123</v>
      </c>
      <c r="E44" t="s">
        <v>302</v>
      </c>
      <c r="F44" t="s">
        <v>303</v>
      </c>
      <c r="G44" t="s">
        <v>310</v>
      </c>
      <c r="H44" s="78">
        <v>1.1200000000000001</v>
      </c>
      <c r="I44" t="s">
        <v>106</v>
      </c>
      <c r="J44" s="79">
        <v>1.4999999999999999E-2</v>
      </c>
      <c r="K44" s="79">
        <v>4.7199999999999999E-2</v>
      </c>
      <c r="L44" s="78">
        <v>1161000</v>
      </c>
      <c r="M44" s="78">
        <v>96.865600000000001</v>
      </c>
      <c r="N44" s="78">
        <v>0</v>
      </c>
      <c r="O44" s="78">
        <v>3970.9965540960002</v>
      </c>
      <c r="P44" s="79">
        <v>0</v>
      </c>
      <c r="Q44" s="79">
        <v>1.4999999999999999E-2</v>
      </c>
      <c r="R44" s="79">
        <v>6.8999999999999999E-3</v>
      </c>
    </row>
    <row r="45" spans="2:18">
      <c r="B45" t="s">
        <v>311</v>
      </c>
      <c r="C45" t="s">
        <v>312</v>
      </c>
      <c r="D45" t="s">
        <v>123</v>
      </c>
      <c r="E45" t="s">
        <v>302</v>
      </c>
      <c r="F45" t="s">
        <v>303</v>
      </c>
      <c r="G45" t="s">
        <v>313</v>
      </c>
      <c r="H45" s="78">
        <v>1.27</v>
      </c>
      <c r="I45" t="s">
        <v>106</v>
      </c>
      <c r="J45" s="79">
        <v>2.5000000000000001E-2</v>
      </c>
      <c r="K45" s="79">
        <v>4.7300000000000002E-2</v>
      </c>
      <c r="L45" s="78">
        <v>1675000</v>
      </c>
      <c r="M45" s="78">
        <v>97.212599999999995</v>
      </c>
      <c r="N45" s="78">
        <v>0</v>
      </c>
      <c r="O45" s="78">
        <v>5749.5663175500003</v>
      </c>
      <c r="P45" s="79">
        <v>0</v>
      </c>
      <c r="Q45" s="79">
        <v>2.1700000000000001E-2</v>
      </c>
      <c r="R45" s="79">
        <v>0.01</v>
      </c>
    </row>
    <row r="46" spans="2:18">
      <c r="B46" t="s">
        <v>314</v>
      </c>
      <c r="C46" t="s">
        <v>315</v>
      </c>
      <c r="D46" t="s">
        <v>123</v>
      </c>
      <c r="E46" t="s">
        <v>302</v>
      </c>
      <c r="F46" t="s">
        <v>303</v>
      </c>
      <c r="G46" t="s">
        <v>316</v>
      </c>
      <c r="H46" s="78">
        <v>1.03</v>
      </c>
      <c r="I46" t="s">
        <v>106</v>
      </c>
      <c r="J46" s="79">
        <v>2.2499999999999999E-2</v>
      </c>
      <c r="K46" s="79">
        <v>4.7600000000000003E-2</v>
      </c>
      <c r="L46" s="78">
        <v>981000</v>
      </c>
      <c r="M46" s="78">
        <v>98.380040666411759</v>
      </c>
      <c r="N46" s="78">
        <v>0</v>
      </c>
      <c r="O46" s="78">
        <v>3407.7970504483101</v>
      </c>
      <c r="P46" s="79">
        <v>0</v>
      </c>
      <c r="Q46" s="79">
        <v>1.29E-2</v>
      </c>
      <c r="R46" s="79">
        <v>5.8999999999999999E-3</v>
      </c>
    </row>
    <row r="47" spans="2:18">
      <c r="B47" t="s">
        <v>317</v>
      </c>
      <c r="C47" s="16"/>
      <c r="D47" s="16"/>
    </row>
    <row r="48" spans="2:18">
      <c r="B48" t="s">
        <v>318</v>
      </c>
      <c r="C48" s="16"/>
      <c r="D48" s="16"/>
    </row>
    <row r="49" spans="2:4">
      <c r="B49" t="s">
        <v>319</v>
      </c>
      <c r="C49" s="16"/>
      <c r="D49" s="16"/>
    </row>
    <row r="50" spans="2:4">
      <c r="B50" t="s">
        <v>320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1299</v>
      </c>
    </row>
    <row r="3" spans="2:23">
      <c r="B3" s="2" t="s">
        <v>2</v>
      </c>
      <c r="C3" t="s">
        <v>1300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797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798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240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1299</v>
      </c>
    </row>
    <row r="3" spans="2:68">
      <c r="B3" s="2" t="s">
        <v>2</v>
      </c>
      <c r="C3" t="s">
        <v>1300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B28" t="s">
        <v>320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1299</v>
      </c>
    </row>
    <row r="3" spans="2:66">
      <c r="B3" s="2" t="s">
        <v>2</v>
      </c>
      <c r="C3" t="s">
        <v>1300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4.01</v>
      </c>
      <c r="L11" s="7"/>
      <c r="M11" s="7"/>
      <c r="N11" s="77">
        <v>5.7299999999999997E-2</v>
      </c>
      <c r="O11" s="76">
        <v>15079000.01</v>
      </c>
      <c r="P11" s="33"/>
      <c r="Q11" s="76">
        <v>0</v>
      </c>
      <c r="R11" s="76">
        <v>22048.481503814361</v>
      </c>
      <c r="S11" s="7"/>
      <c r="T11" s="77">
        <v>1</v>
      </c>
      <c r="U11" s="77">
        <v>3.8300000000000001E-2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3.03</v>
      </c>
      <c r="N12" s="81">
        <v>4.02E-2</v>
      </c>
      <c r="O12" s="82">
        <v>10984000.01</v>
      </c>
      <c r="Q12" s="82">
        <v>0</v>
      </c>
      <c r="R12" s="82">
        <v>10425.060545819</v>
      </c>
      <c r="T12" s="81">
        <v>0.4728</v>
      </c>
      <c r="U12" s="81">
        <v>1.8100000000000002E-2</v>
      </c>
    </row>
    <row r="13" spans="2:66">
      <c r="B13" s="80" t="s">
        <v>321</v>
      </c>
      <c r="C13" s="16"/>
      <c r="D13" s="16"/>
      <c r="E13" s="16"/>
      <c r="F13" s="16"/>
      <c r="K13" s="82">
        <v>2.5299999999999998</v>
      </c>
      <c r="N13" s="81">
        <v>1.6500000000000001E-2</v>
      </c>
      <c r="O13" s="82">
        <v>6089227.6100000003</v>
      </c>
      <c r="Q13" s="82">
        <v>0</v>
      </c>
      <c r="R13" s="82">
        <v>6428.1246320219998</v>
      </c>
      <c r="T13" s="81">
        <v>0.29149999999999998</v>
      </c>
      <c r="U13" s="81">
        <v>1.12E-2</v>
      </c>
    </row>
    <row r="14" spans="2:66">
      <c r="B14" t="s">
        <v>325</v>
      </c>
      <c r="C14" t="s">
        <v>326</v>
      </c>
      <c r="D14" t="s">
        <v>100</v>
      </c>
      <c r="E14" t="s">
        <v>123</v>
      </c>
      <c r="F14" t="s">
        <v>327</v>
      </c>
      <c r="G14" t="s">
        <v>328</v>
      </c>
      <c r="H14" t="s">
        <v>211</v>
      </c>
      <c r="I14" t="s">
        <v>212</v>
      </c>
      <c r="J14" t="s">
        <v>329</v>
      </c>
      <c r="K14" s="78">
        <v>2.4700000000000002</v>
      </c>
      <c r="L14" t="s">
        <v>102</v>
      </c>
      <c r="M14" s="79">
        <v>8.3000000000000001E-3</v>
      </c>
      <c r="N14" s="79">
        <v>1.49E-2</v>
      </c>
      <c r="O14" s="78">
        <v>58527</v>
      </c>
      <c r="P14" s="78">
        <v>106.54</v>
      </c>
      <c r="Q14" s="78">
        <v>0</v>
      </c>
      <c r="R14" s="78">
        <v>62.354665799999999</v>
      </c>
      <c r="S14" s="79">
        <v>0</v>
      </c>
      <c r="T14" s="79">
        <v>2.8E-3</v>
      </c>
      <c r="U14" s="79">
        <v>1E-4</v>
      </c>
    </row>
    <row r="15" spans="2:66">
      <c r="B15" t="s">
        <v>330</v>
      </c>
      <c r="C15" t="s">
        <v>331</v>
      </c>
      <c r="D15" t="s">
        <v>100</v>
      </c>
      <c r="E15" t="s">
        <v>123</v>
      </c>
      <c r="F15" t="s">
        <v>332</v>
      </c>
      <c r="G15" t="s">
        <v>328</v>
      </c>
      <c r="H15" t="s">
        <v>211</v>
      </c>
      <c r="I15" t="s">
        <v>212</v>
      </c>
      <c r="J15" t="s">
        <v>333</v>
      </c>
      <c r="K15" s="78">
        <v>4.63</v>
      </c>
      <c r="L15" t="s">
        <v>102</v>
      </c>
      <c r="M15" s="79">
        <v>1.2200000000000001E-2</v>
      </c>
      <c r="N15" s="79">
        <v>1.6500000000000001E-2</v>
      </c>
      <c r="O15" s="78">
        <v>492794</v>
      </c>
      <c r="P15" s="78">
        <v>107.1</v>
      </c>
      <c r="Q15" s="78">
        <v>0</v>
      </c>
      <c r="R15" s="78">
        <v>527.782374</v>
      </c>
      <c r="S15" s="79">
        <v>2.0000000000000001E-4</v>
      </c>
      <c r="T15" s="79">
        <v>2.3900000000000001E-2</v>
      </c>
      <c r="U15" s="79">
        <v>8.9999999999999998E-4</v>
      </c>
    </row>
    <row r="16" spans="2:66">
      <c r="B16" t="s">
        <v>334</v>
      </c>
      <c r="C16" t="s">
        <v>335</v>
      </c>
      <c r="D16" t="s">
        <v>100</v>
      </c>
      <c r="E16" t="s">
        <v>123</v>
      </c>
      <c r="F16" t="s">
        <v>332</v>
      </c>
      <c r="G16" t="s">
        <v>328</v>
      </c>
      <c r="H16" t="s">
        <v>211</v>
      </c>
      <c r="I16" t="s">
        <v>212</v>
      </c>
      <c r="J16" t="s">
        <v>336</v>
      </c>
      <c r="K16" s="78">
        <v>1.74</v>
      </c>
      <c r="L16" t="s">
        <v>102</v>
      </c>
      <c r="M16" s="79">
        <v>8.6E-3</v>
      </c>
      <c r="N16" s="79">
        <v>1.49E-2</v>
      </c>
      <c r="O16" s="78">
        <v>508853</v>
      </c>
      <c r="P16" s="78">
        <v>107.95</v>
      </c>
      <c r="Q16" s="78">
        <v>0</v>
      </c>
      <c r="R16" s="78">
        <v>549.30681349999998</v>
      </c>
      <c r="S16" s="79">
        <v>2.0000000000000001E-4</v>
      </c>
      <c r="T16" s="79">
        <v>2.4899999999999999E-2</v>
      </c>
      <c r="U16" s="79">
        <v>1E-3</v>
      </c>
    </row>
    <row r="17" spans="2:21">
      <c r="B17" t="s">
        <v>337</v>
      </c>
      <c r="C17" t="s">
        <v>338</v>
      </c>
      <c r="D17" t="s">
        <v>100</v>
      </c>
      <c r="E17" t="s">
        <v>123</v>
      </c>
      <c r="F17" t="s">
        <v>332</v>
      </c>
      <c r="G17" t="s">
        <v>328</v>
      </c>
      <c r="H17" t="s">
        <v>211</v>
      </c>
      <c r="I17" t="s">
        <v>212</v>
      </c>
      <c r="J17" t="s">
        <v>329</v>
      </c>
      <c r="K17" s="78">
        <v>0.83</v>
      </c>
      <c r="L17" t="s">
        <v>102</v>
      </c>
      <c r="M17" s="79">
        <v>1E-3</v>
      </c>
      <c r="N17" s="79">
        <v>1.6400000000000001E-2</v>
      </c>
      <c r="O17" s="78">
        <v>1605452</v>
      </c>
      <c r="P17" s="78">
        <v>105.84</v>
      </c>
      <c r="Q17" s="78">
        <v>0</v>
      </c>
      <c r="R17" s="78">
        <v>1699.2103967999999</v>
      </c>
      <c r="S17" s="79">
        <v>5.9999999999999995E-4</v>
      </c>
      <c r="T17" s="79">
        <v>7.7100000000000002E-2</v>
      </c>
      <c r="U17" s="79">
        <v>2.8999999999999998E-3</v>
      </c>
    </row>
    <row r="18" spans="2:21">
      <c r="B18" t="s">
        <v>339</v>
      </c>
      <c r="C18" t="s">
        <v>340</v>
      </c>
      <c r="D18" t="s">
        <v>100</v>
      </c>
      <c r="E18" t="s">
        <v>123</v>
      </c>
      <c r="F18" t="s">
        <v>341</v>
      </c>
      <c r="G18" t="s">
        <v>328</v>
      </c>
      <c r="H18" t="s">
        <v>211</v>
      </c>
      <c r="I18" t="s">
        <v>212</v>
      </c>
      <c r="J18" t="s">
        <v>342</v>
      </c>
      <c r="K18" s="78">
        <v>4.83</v>
      </c>
      <c r="L18" t="s">
        <v>102</v>
      </c>
      <c r="M18" s="79">
        <v>1E-3</v>
      </c>
      <c r="N18" s="79">
        <v>1.6500000000000001E-2</v>
      </c>
      <c r="O18" s="78">
        <v>1710900</v>
      </c>
      <c r="P18" s="78">
        <v>97.57</v>
      </c>
      <c r="Q18" s="78">
        <v>0</v>
      </c>
      <c r="R18" s="78">
        <v>1669.3251299999999</v>
      </c>
      <c r="S18" s="79">
        <v>5.0000000000000001E-4</v>
      </c>
      <c r="T18" s="79">
        <v>7.5700000000000003E-2</v>
      </c>
      <c r="U18" s="79">
        <v>2.8999999999999998E-3</v>
      </c>
    </row>
    <row r="19" spans="2:21">
      <c r="B19" t="s">
        <v>343</v>
      </c>
      <c r="C19" t="s">
        <v>344</v>
      </c>
      <c r="D19" t="s">
        <v>100</v>
      </c>
      <c r="E19" t="s">
        <v>123</v>
      </c>
      <c r="F19" t="s">
        <v>345</v>
      </c>
      <c r="G19" t="s">
        <v>328</v>
      </c>
      <c r="H19" t="s">
        <v>211</v>
      </c>
      <c r="I19" t="s">
        <v>212</v>
      </c>
      <c r="J19" t="s">
        <v>346</v>
      </c>
      <c r="K19" s="78">
        <v>4.26</v>
      </c>
      <c r="L19" t="s">
        <v>102</v>
      </c>
      <c r="M19" s="79">
        <v>1.7500000000000002E-2</v>
      </c>
      <c r="N19" s="79">
        <v>1.6500000000000001E-2</v>
      </c>
      <c r="O19" s="78">
        <v>274292.90000000002</v>
      </c>
      <c r="P19" s="78">
        <v>107.76</v>
      </c>
      <c r="Q19" s="78">
        <v>0</v>
      </c>
      <c r="R19" s="78">
        <v>295.57802903999999</v>
      </c>
      <c r="S19" s="79">
        <v>1E-4</v>
      </c>
      <c r="T19" s="79">
        <v>1.34E-2</v>
      </c>
      <c r="U19" s="79">
        <v>5.0000000000000001E-4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345</v>
      </c>
      <c r="G20" t="s">
        <v>328</v>
      </c>
      <c r="H20" t="s">
        <v>211</v>
      </c>
      <c r="I20" t="s">
        <v>212</v>
      </c>
      <c r="J20" t="s">
        <v>349</v>
      </c>
      <c r="K20" s="78">
        <v>2.77</v>
      </c>
      <c r="L20" t="s">
        <v>102</v>
      </c>
      <c r="M20" s="79">
        <v>6.0000000000000001E-3</v>
      </c>
      <c r="N20" s="79">
        <v>1.47E-2</v>
      </c>
      <c r="O20" s="78">
        <v>435808.31</v>
      </c>
      <c r="P20" s="78">
        <v>106.62</v>
      </c>
      <c r="Q20" s="78">
        <v>0</v>
      </c>
      <c r="R20" s="78">
        <v>464.65882012200001</v>
      </c>
      <c r="S20" s="79">
        <v>2.9999999999999997E-4</v>
      </c>
      <c r="T20" s="79">
        <v>2.1100000000000001E-2</v>
      </c>
      <c r="U20" s="79">
        <v>8.0000000000000004E-4</v>
      </c>
    </row>
    <row r="21" spans="2:21">
      <c r="B21" t="s">
        <v>350</v>
      </c>
      <c r="C21" t="s">
        <v>351</v>
      </c>
      <c r="D21" t="s">
        <v>100</v>
      </c>
      <c r="E21" t="s">
        <v>123</v>
      </c>
      <c r="F21" t="s">
        <v>345</v>
      </c>
      <c r="G21" t="s">
        <v>328</v>
      </c>
      <c r="H21" t="s">
        <v>211</v>
      </c>
      <c r="I21" t="s">
        <v>212</v>
      </c>
      <c r="J21" t="s">
        <v>352</v>
      </c>
      <c r="K21" s="78">
        <v>0.59</v>
      </c>
      <c r="L21" t="s">
        <v>102</v>
      </c>
      <c r="M21" s="79">
        <v>0.05</v>
      </c>
      <c r="N21" s="79">
        <v>1.78E-2</v>
      </c>
      <c r="O21" s="78">
        <v>1002600.4</v>
      </c>
      <c r="P21" s="78">
        <v>115.69</v>
      </c>
      <c r="Q21" s="78">
        <v>0</v>
      </c>
      <c r="R21" s="78">
        <v>1159.9084027599999</v>
      </c>
      <c r="S21" s="79">
        <v>1E-3</v>
      </c>
      <c r="T21" s="79">
        <v>5.2600000000000001E-2</v>
      </c>
      <c r="U21" s="79">
        <v>2E-3</v>
      </c>
    </row>
    <row r="22" spans="2:21">
      <c r="B22" s="80" t="s">
        <v>259</v>
      </c>
      <c r="C22" s="16"/>
      <c r="D22" s="16"/>
      <c r="E22" s="16"/>
      <c r="F22" s="16"/>
      <c r="K22" s="82">
        <v>3.28</v>
      </c>
      <c r="N22" s="81">
        <v>4.5400000000000003E-2</v>
      </c>
      <c r="O22" s="82">
        <v>330186.12</v>
      </c>
      <c r="Q22" s="82">
        <v>0</v>
      </c>
      <c r="R22" s="82">
        <v>304.51110044000001</v>
      </c>
      <c r="T22" s="81">
        <v>1.38E-2</v>
      </c>
      <c r="U22" s="81">
        <v>5.0000000000000001E-4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355</v>
      </c>
      <c r="G23" t="s">
        <v>356</v>
      </c>
      <c r="H23" t="s">
        <v>357</v>
      </c>
      <c r="I23" t="s">
        <v>150</v>
      </c>
      <c r="J23" t="s">
        <v>358</v>
      </c>
      <c r="K23" s="78">
        <v>5.54</v>
      </c>
      <c r="L23" t="s">
        <v>102</v>
      </c>
      <c r="M23" s="79">
        <v>7.4999999999999997E-3</v>
      </c>
      <c r="N23" s="79">
        <v>4.1300000000000003E-2</v>
      </c>
      <c r="O23" s="78">
        <v>140675</v>
      </c>
      <c r="P23" s="78">
        <v>83.5</v>
      </c>
      <c r="Q23" s="78">
        <v>0</v>
      </c>
      <c r="R23" s="78">
        <v>117.46362499999999</v>
      </c>
      <c r="S23" s="79">
        <v>2.9999999999999997E-4</v>
      </c>
      <c r="T23" s="79">
        <v>5.3E-3</v>
      </c>
      <c r="U23" s="79">
        <v>2.0000000000000001E-4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361</v>
      </c>
      <c r="G24" t="s">
        <v>132</v>
      </c>
      <c r="H24" t="s">
        <v>229</v>
      </c>
      <c r="I24" t="s">
        <v>362</v>
      </c>
      <c r="J24" t="s">
        <v>363</v>
      </c>
      <c r="K24" s="78">
        <v>1.86</v>
      </c>
      <c r="L24" t="s">
        <v>102</v>
      </c>
      <c r="M24" s="79">
        <v>3.85E-2</v>
      </c>
      <c r="N24" s="79">
        <v>4.8000000000000001E-2</v>
      </c>
      <c r="O24" s="78">
        <v>189511.12</v>
      </c>
      <c r="P24" s="78">
        <v>98.7</v>
      </c>
      <c r="Q24" s="78">
        <v>0</v>
      </c>
      <c r="R24" s="78">
        <v>187.04747544</v>
      </c>
      <c r="S24" s="79">
        <v>4.0000000000000002E-4</v>
      </c>
      <c r="T24" s="79">
        <v>8.5000000000000006E-3</v>
      </c>
      <c r="U24" s="79">
        <v>2.9999999999999997E-4</v>
      </c>
    </row>
    <row r="25" spans="2:21">
      <c r="B25" s="80" t="s">
        <v>322</v>
      </c>
      <c r="C25" s="16"/>
      <c r="D25" s="16"/>
      <c r="E25" s="16"/>
      <c r="F25" s="16"/>
      <c r="K25" s="82">
        <v>3.89</v>
      </c>
      <c r="N25" s="81">
        <v>8.1100000000000005E-2</v>
      </c>
      <c r="O25" s="82">
        <v>4564586.28</v>
      </c>
      <c r="Q25" s="82">
        <v>0</v>
      </c>
      <c r="R25" s="82">
        <v>3692.4248133569999</v>
      </c>
      <c r="T25" s="81">
        <v>0.16750000000000001</v>
      </c>
      <c r="U25" s="81">
        <v>6.4000000000000003E-3</v>
      </c>
    </row>
    <row r="26" spans="2:21">
      <c r="B26" t="s">
        <v>364</v>
      </c>
      <c r="C26" t="s">
        <v>365</v>
      </c>
      <c r="D26" t="s">
        <v>100</v>
      </c>
      <c r="E26" t="s">
        <v>123</v>
      </c>
      <c r="F26" t="s">
        <v>366</v>
      </c>
      <c r="G26" t="s">
        <v>367</v>
      </c>
      <c r="H26" t="s">
        <v>368</v>
      </c>
      <c r="I26" t="s">
        <v>150</v>
      </c>
      <c r="J26" t="s">
        <v>369</v>
      </c>
      <c r="K26" s="78">
        <v>3.92</v>
      </c>
      <c r="L26" t="s">
        <v>102</v>
      </c>
      <c r="M26" s="79">
        <v>4.2999999999999997E-2</v>
      </c>
      <c r="N26" s="79">
        <v>8.0399999999999999E-2</v>
      </c>
      <c r="O26" s="78">
        <v>3452307.59</v>
      </c>
      <c r="P26" s="78">
        <v>78.209999999999994</v>
      </c>
      <c r="Q26" s="78">
        <v>0</v>
      </c>
      <c r="R26" s="78">
        <v>2700.049766139</v>
      </c>
      <c r="S26" s="79">
        <v>2.8E-3</v>
      </c>
      <c r="T26" s="79">
        <v>0.1225</v>
      </c>
      <c r="U26" s="79">
        <v>4.7000000000000002E-3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372</v>
      </c>
      <c r="G27" t="s">
        <v>373</v>
      </c>
      <c r="H27" t="s">
        <v>374</v>
      </c>
      <c r="I27" t="s">
        <v>150</v>
      </c>
      <c r="J27" t="s">
        <v>375</v>
      </c>
      <c r="K27" s="78">
        <v>3.81</v>
      </c>
      <c r="L27" t="s">
        <v>102</v>
      </c>
      <c r="M27" s="79">
        <v>4.6899999999999997E-2</v>
      </c>
      <c r="N27" s="79">
        <v>8.3000000000000004E-2</v>
      </c>
      <c r="O27" s="78">
        <v>1112278.69</v>
      </c>
      <c r="P27" s="78">
        <v>89.22</v>
      </c>
      <c r="Q27" s="78">
        <v>0</v>
      </c>
      <c r="R27" s="78">
        <v>992.37504721799996</v>
      </c>
      <c r="S27" s="79">
        <v>6.9999999999999999E-4</v>
      </c>
      <c r="T27" s="79">
        <v>4.4999999999999998E-2</v>
      </c>
      <c r="U27" s="79">
        <v>1.6999999999999999E-3</v>
      </c>
    </row>
    <row r="28" spans="2:21">
      <c r="B28" s="80" t="s">
        <v>376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229</v>
      </c>
      <c r="C29" t="s">
        <v>229</v>
      </c>
      <c r="D29" s="16"/>
      <c r="E29" s="16"/>
      <c r="F29" s="16"/>
      <c r="G29" t="s">
        <v>229</v>
      </c>
      <c r="H29" t="s">
        <v>229</v>
      </c>
      <c r="K29" s="78">
        <v>0</v>
      </c>
      <c r="L29" t="s">
        <v>229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238</v>
      </c>
      <c r="C30" s="16"/>
      <c r="D30" s="16"/>
      <c r="E30" s="16"/>
      <c r="F30" s="16"/>
      <c r="K30" s="82">
        <v>4.8899999999999997</v>
      </c>
      <c r="N30" s="81">
        <v>7.2599999999999998E-2</v>
      </c>
      <c r="O30" s="82">
        <v>4095000</v>
      </c>
      <c r="Q30" s="82">
        <v>0</v>
      </c>
      <c r="R30" s="82">
        <v>11623.42095799536</v>
      </c>
      <c r="T30" s="81">
        <v>0.5272</v>
      </c>
      <c r="U30" s="81">
        <v>2.0199999999999999E-2</v>
      </c>
    </row>
    <row r="31" spans="2:21">
      <c r="B31" s="80" t="s">
        <v>323</v>
      </c>
      <c r="C31" s="16"/>
      <c r="D31" s="16"/>
      <c r="E31" s="16"/>
      <c r="F31" s="16"/>
      <c r="K31" s="82">
        <v>12.13</v>
      </c>
      <c r="N31" s="81">
        <v>7.7200000000000005E-2</v>
      </c>
      <c r="O31" s="82">
        <v>1052000</v>
      </c>
      <c r="Q31" s="82">
        <v>0</v>
      </c>
      <c r="R31" s="82">
        <v>2379.9193024398</v>
      </c>
      <c r="T31" s="81">
        <v>0.1079</v>
      </c>
      <c r="U31" s="81">
        <v>4.1000000000000003E-3</v>
      </c>
    </row>
    <row r="32" spans="2:21">
      <c r="B32" t="s">
        <v>377</v>
      </c>
      <c r="C32" t="s">
        <v>378</v>
      </c>
      <c r="D32" t="s">
        <v>123</v>
      </c>
      <c r="E32" t="s">
        <v>379</v>
      </c>
      <c r="F32" t="s">
        <v>380</v>
      </c>
      <c r="G32" t="s">
        <v>381</v>
      </c>
      <c r="H32" t="s">
        <v>382</v>
      </c>
      <c r="I32" t="s">
        <v>383</v>
      </c>
      <c r="J32" t="s">
        <v>384</v>
      </c>
      <c r="K32" s="78">
        <v>12.13</v>
      </c>
      <c r="L32" t="s">
        <v>106</v>
      </c>
      <c r="M32" s="79">
        <v>4.1000000000000002E-2</v>
      </c>
      <c r="N32" s="79">
        <v>7.7200000000000005E-2</v>
      </c>
      <c r="O32" s="78">
        <v>1052000</v>
      </c>
      <c r="P32" s="78">
        <v>64.069122224334606</v>
      </c>
      <c r="Q32" s="78">
        <v>0</v>
      </c>
      <c r="R32" s="78">
        <v>2379.9193024398</v>
      </c>
      <c r="S32" s="79">
        <v>5.0000000000000001E-4</v>
      </c>
      <c r="T32" s="79">
        <v>0.1079</v>
      </c>
      <c r="U32" s="79">
        <v>4.1000000000000003E-3</v>
      </c>
    </row>
    <row r="33" spans="2:21">
      <c r="B33" s="80" t="s">
        <v>324</v>
      </c>
      <c r="C33" s="16"/>
      <c r="D33" s="16"/>
      <c r="E33" s="16"/>
      <c r="F33" s="16"/>
      <c r="K33" s="82">
        <v>3.03</v>
      </c>
      <c r="N33" s="81">
        <v>7.1400000000000005E-2</v>
      </c>
      <c r="O33" s="82">
        <v>3043000</v>
      </c>
      <c r="Q33" s="82">
        <v>0</v>
      </c>
      <c r="R33" s="82">
        <v>9243.5016555555594</v>
      </c>
      <c r="T33" s="81">
        <v>0.41920000000000002</v>
      </c>
      <c r="U33" s="81">
        <v>1.6E-2</v>
      </c>
    </row>
    <row r="34" spans="2:21">
      <c r="B34" t="s">
        <v>385</v>
      </c>
      <c r="C34" t="s">
        <v>386</v>
      </c>
      <c r="D34" t="s">
        <v>123</v>
      </c>
      <c r="E34" t="s">
        <v>379</v>
      </c>
      <c r="F34" t="s">
        <v>387</v>
      </c>
      <c r="G34" t="s">
        <v>388</v>
      </c>
      <c r="H34" t="s">
        <v>389</v>
      </c>
      <c r="I34" t="s">
        <v>383</v>
      </c>
      <c r="J34" t="s">
        <v>363</v>
      </c>
      <c r="K34" s="78">
        <v>5.61</v>
      </c>
      <c r="L34" t="s">
        <v>110</v>
      </c>
      <c r="M34" s="79">
        <v>1.7500000000000002E-2</v>
      </c>
      <c r="N34" s="79">
        <v>4.24E-2</v>
      </c>
      <c r="O34" s="78">
        <v>276000</v>
      </c>
      <c r="P34" s="78">
        <v>88.30978768115942</v>
      </c>
      <c r="Q34" s="78">
        <v>0</v>
      </c>
      <c r="R34" s="78">
        <v>915.63932709380003</v>
      </c>
      <c r="S34" s="79">
        <v>5.0000000000000001E-4</v>
      </c>
      <c r="T34" s="79">
        <v>4.1500000000000002E-2</v>
      </c>
      <c r="U34" s="79">
        <v>1.6000000000000001E-3</v>
      </c>
    </row>
    <row r="35" spans="2:21">
      <c r="B35" t="s">
        <v>390</v>
      </c>
      <c r="C35" t="s">
        <v>391</v>
      </c>
      <c r="D35" t="s">
        <v>123</v>
      </c>
      <c r="E35" t="s">
        <v>379</v>
      </c>
      <c r="F35" t="s">
        <v>392</v>
      </c>
      <c r="G35" t="s">
        <v>388</v>
      </c>
      <c r="H35" t="s">
        <v>393</v>
      </c>
      <c r="I35" t="s">
        <v>383</v>
      </c>
      <c r="J35" t="s">
        <v>394</v>
      </c>
      <c r="K35" s="78">
        <v>2.33</v>
      </c>
      <c r="L35" t="s">
        <v>106</v>
      </c>
      <c r="M35" s="79">
        <v>3.2500000000000001E-2</v>
      </c>
      <c r="N35" s="79">
        <v>6.4899999999999999E-2</v>
      </c>
      <c r="O35" s="78">
        <v>89000</v>
      </c>
      <c r="P35" s="78">
        <v>94.328555505617985</v>
      </c>
      <c r="Q35" s="78">
        <v>0</v>
      </c>
      <c r="R35" s="78">
        <v>296.43597524640001</v>
      </c>
      <c r="S35" s="79">
        <v>1E-4</v>
      </c>
      <c r="T35" s="79">
        <v>1.34E-2</v>
      </c>
      <c r="U35" s="79">
        <v>5.0000000000000001E-4</v>
      </c>
    </row>
    <row r="36" spans="2:21">
      <c r="B36" t="s">
        <v>395</v>
      </c>
      <c r="C36" t="s">
        <v>396</v>
      </c>
      <c r="D36" t="s">
        <v>123</v>
      </c>
      <c r="E36" t="s">
        <v>379</v>
      </c>
      <c r="F36" t="s">
        <v>397</v>
      </c>
      <c r="G36" t="s">
        <v>388</v>
      </c>
      <c r="H36" t="s">
        <v>398</v>
      </c>
      <c r="I36" t="s">
        <v>303</v>
      </c>
      <c r="J36" t="s">
        <v>399</v>
      </c>
      <c r="K36" s="78">
        <v>2.75</v>
      </c>
      <c r="L36" t="s">
        <v>106</v>
      </c>
      <c r="M36" s="79">
        <v>3.6299999999999999E-2</v>
      </c>
      <c r="N36" s="79">
        <v>6.5100000000000005E-2</v>
      </c>
      <c r="O36" s="78">
        <v>109000</v>
      </c>
      <c r="P36" s="78">
        <v>94.085767155963296</v>
      </c>
      <c r="Q36" s="78">
        <v>0</v>
      </c>
      <c r="R36" s="78">
        <v>362.11635977219998</v>
      </c>
      <c r="S36" s="79">
        <v>1E-4</v>
      </c>
      <c r="T36" s="79">
        <v>1.6400000000000001E-2</v>
      </c>
      <c r="U36" s="79">
        <v>5.9999999999999995E-4</v>
      </c>
    </row>
    <row r="37" spans="2:21">
      <c r="B37" t="s">
        <v>400</v>
      </c>
      <c r="C37" t="s">
        <v>401</v>
      </c>
      <c r="D37" t="s">
        <v>123</v>
      </c>
      <c r="E37" t="s">
        <v>379</v>
      </c>
      <c r="F37" t="s">
        <v>402</v>
      </c>
      <c r="G37" t="s">
        <v>388</v>
      </c>
      <c r="H37" t="s">
        <v>398</v>
      </c>
      <c r="I37" t="s">
        <v>303</v>
      </c>
      <c r="J37" t="s">
        <v>403</v>
      </c>
      <c r="K37" s="78">
        <v>1.42</v>
      </c>
      <c r="L37" t="s">
        <v>106</v>
      </c>
      <c r="M37" s="79">
        <v>4.6300000000000001E-2</v>
      </c>
      <c r="N37" s="79">
        <v>6.5699999999999995E-2</v>
      </c>
      <c r="O37" s="78">
        <v>180000</v>
      </c>
      <c r="P37" s="78">
        <v>99.232944444444442</v>
      </c>
      <c r="Q37" s="78">
        <v>0</v>
      </c>
      <c r="R37" s="78">
        <v>630.70474830000001</v>
      </c>
      <c r="S37" s="79">
        <v>5.0000000000000001E-4</v>
      </c>
      <c r="T37" s="79">
        <v>2.86E-2</v>
      </c>
      <c r="U37" s="79">
        <v>1.1000000000000001E-3</v>
      </c>
    </row>
    <row r="38" spans="2:21">
      <c r="B38" t="s">
        <v>404</v>
      </c>
      <c r="C38" t="s">
        <v>405</v>
      </c>
      <c r="D38" t="s">
        <v>123</v>
      </c>
      <c r="E38" t="s">
        <v>379</v>
      </c>
      <c r="F38" t="s">
        <v>406</v>
      </c>
      <c r="G38" t="s">
        <v>407</v>
      </c>
      <c r="H38" t="s">
        <v>393</v>
      </c>
      <c r="I38" t="s">
        <v>383</v>
      </c>
      <c r="J38" t="s">
        <v>408</v>
      </c>
      <c r="K38" s="78">
        <v>0.36</v>
      </c>
      <c r="L38" t="s">
        <v>110</v>
      </c>
      <c r="M38" s="79">
        <v>2.5000000000000001E-2</v>
      </c>
      <c r="N38" s="79">
        <v>0.1017</v>
      </c>
      <c r="O38" s="78">
        <v>275000</v>
      </c>
      <c r="P38" s="78">
        <v>45.5920548</v>
      </c>
      <c r="Q38" s="78">
        <v>0</v>
      </c>
      <c r="R38" s="78">
        <v>471.00809873469001</v>
      </c>
      <c r="S38" s="79">
        <v>8.0000000000000004E-4</v>
      </c>
      <c r="T38" s="79">
        <v>2.1399999999999999E-2</v>
      </c>
      <c r="U38" s="79">
        <v>8.0000000000000004E-4</v>
      </c>
    </row>
    <row r="39" spans="2:21">
      <c r="B39" t="s">
        <v>409</v>
      </c>
      <c r="C39" t="s">
        <v>410</v>
      </c>
      <c r="D39" t="s">
        <v>123</v>
      </c>
      <c r="E39" t="s">
        <v>379</v>
      </c>
      <c r="F39" t="s">
        <v>411</v>
      </c>
      <c r="G39" t="s">
        <v>388</v>
      </c>
      <c r="H39" t="s">
        <v>393</v>
      </c>
      <c r="I39" t="s">
        <v>383</v>
      </c>
      <c r="J39" t="s">
        <v>412</v>
      </c>
      <c r="K39" s="78">
        <v>2.8</v>
      </c>
      <c r="L39" t="s">
        <v>106</v>
      </c>
      <c r="M39" s="79">
        <v>2.8799999999999999E-2</v>
      </c>
      <c r="N39" s="79">
        <v>5.6500000000000002E-2</v>
      </c>
      <c r="O39" s="78">
        <v>41000</v>
      </c>
      <c r="P39" s="78">
        <v>93.666722195121949</v>
      </c>
      <c r="Q39" s="78">
        <v>0</v>
      </c>
      <c r="R39" s="78">
        <v>135.60225038909999</v>
      </c>
      <c r="S39" s="79">
        <v>1E-4</v>
      </c>
      <c r="T39" s="79">
        <v>6.1999999999999998E-3</v>
      </c>
      <c r="U39" s="79">
        <v>2.0000000000000001E-4</v>
      </c>
    </row>
    <row r="40" spans="2:21">
      <c r="B40" t="s">
        <v>413</v>
      </c>
      <c r="C40" t="s">
        <v>414</v>
      </c>
      <c r="D40" t="s">
        <v>123</v>
      </c>
      <c r="E40" t="s">
        <v>379</v>
      </c>
      <c r="F40" t="s">
        <v>406</v>
      </c>
      <c r="G40" t="s">
        <v>407</v>
      </c>
      <c r="H40" t="s">
        <v>393</v>
      </c>
      <c r="I40" t="s">
        <v>383</v>
      </c>
      <c r="J40" t="s">
        <v>415</v>
      </c>
      <c r="K40" s="78">
        <v>2.27</v>
      </c>
      <c r="L40" t="s">
        <v>110</v>
      </c>
      <c r="M40" s="79">
        <v>1.4999999999999999E-2</v>
      </c>
      <c r="N40" s="79">
        <v>9.1899999999999996E-2</v>
      </c>
      <c r="O40" s="78">
        <v>76000</v>
      </c>
      <c r="P40" s="78">
        <v>43.265246578947369</v>
      </c>
      <c r="Q40" s="78">
        <v>0</v>
      </c>
      <c r="R40" s="78">
        <v>123.52625938558</v>
      </c>
      <c r="S40" s="79">
        <v>1E-4</v>
      </c>
      <c r="T40" s="79">
        <v>5.5999999999999999E-3</v>
      </c>
      <c r="U40" s="79">
        <v>2.0000000000000001E-4</v>
      </c>
    </row>
    <row r="41" spans="2:21">
      <c r="B41" t="s">
        <v>416</v>
      </c>
      <c r="C41" t="s">
        <v>417</v>
      </c>
      <c r="D41" t="s">
        <v>123</v>
      </c>
      <c r="E41" t="s">
        <v>379</v>
      </c>
      <c r="F41" t="s">
        <v>418</v>
      </c>
      <c r="G41" t="s">
        <v>388</v>
      </c>
      <c r="H41" t="s">
        <v>398</v>
      </c>
      <c r="I41" t="s">
        <v>303</v>
      </c>
      <c r="J41" t="s">
        <v>419</v>
      </c>
      <c r="K41" s="78">
        <v>2.33</v>
      </c>
      <c r="L41" t="s">
        <v>106</v>
      </c>
      <c r="M41" s="79">
        <v>3.7499999999999999E-2</v>
      </c>
      <c r="N41" s="79">
        <v>6.7400000000000002E-2</v>
      </c>
      <c r="O41" s="78">
        <v>126000</v>
      </c>
      <c r="P41" s="78">
        <v>94.550016666666664</v>
      </c>
      <c r="Q41" s="78">
        <v>0</v>
      </c>
      <c r="R41" s="78">
        <v>420.65869715100001</v>
      </c>
      <c r="S41" s="79">
        <v>2.9999999999999997E-4</v>
      </c>
      <c r="T41" s="79">
        <v>1.9099999999999999E-2</v>
      </c>
      <c r="U41" s="79">
        <v>6.9999999999999999E-4</v>
      </c>
    </row>
    <row r="42" spans="2:21">
      <c r="B42" t="s">
        <v>420</v>
      </c>
      <c r="C42" t="s">
        <v>421</v>
      </c>
      <c r="D42" t="s">
        <v>123</v>
      </c>
      <c r="E42" t="s">
        <v>379</v>
      </c>
      <c r="F42" t="s">
        <v>418</v>
      </c>
      <c r="G42" t="s">
        <v>388</v>
      </c>
      <c r="H42" t="s">
        <v>393</v>
      </c>
      <c r="I42" t="s">
        <v>383</v>
      </c>
      <c r="J42" t="s">
        <v>422</v>
      </c>
      <c r="K42" s="78">
        <v>2.71</v>
      </c>
      <c r="L42" t="s">
        <v>106</v>
      </c>
      <c r="M42" s="79">
        <v>4.2500000000000003E-2</v>
      </c>
      <c r="N42" s="79">
        <v>6.9199999999999998E-2</v>
      </c>
      <c r="O42" s="78">
        <v>1000</v>
      </c>
      <c r="P42" s="78">
        <v>93.953909999999993</v>
      </c>
      <c r="Q42" s="78">
        <v>0</v>
      </c>
      <c r="R42" s="78">
        <v>3.3175125621000001</v>
      </c>
      <c r="S42" s="79">
        <v>0</v>
      </c>
      <c r="T42" s="79">
        <v>2.0000000000000001E-4</v>
      </c>
      <c r="U42" s="79">
        <v>0</v>
      </c>
    </row>
    <row r="43" spans="2:21">
      <c r="B43" t="s">
        <v>423</v>
      </c>
      <c r="C43" t="s">
        <v>424</v>
      </c>
      <c r="D43" t="s">
        <v>123</v>
      </c>
      <c r="E43" t="s">
        <v>379</v>
      </c>
      <c r="F43" t="s">
        <v>425</v>
      </c>
      <c r="G43" t="s">
        <v>426</v>
      </c>
      <c r="H43" t="s">
        <v>398</v>
      </c>
      <c r="I43" t="s">
        <v>303</v>
      </c>
      <c r="J43" t="s">
        <v>427</v>
      </c>
      <c r="K43" s="78">
        <v>1.98</v>
      </c>
      <c r="L43" t="s">
        <v>106</v>
      </c>
      <c r="M43" s="79">
        <v>0.04</v>
      </c>
      <c r="N43" s="79">
        <v>6.8000000000000005E-2</v>
      </c>
      <c r="O43" s="78">
        <v>21000</v>
      </c>
      <c r="P43" s="78">
        <v>87.446643809523806</v>
      </c>
      <c r="Q43" s="78">
        <v>0</v>
      </c>
      <c r="R43" s="78">
        <v>64.842560851200005</v>
      </c>
      <c r="S43" s="79">
        <v>0</v>
      </c>
      <c r="T43" s="79">
        <v>2.8999999999999998E-3</v>
      </c>
      <c r="U43" s="79">
        <v>1E-4</v>
      </c>
    </row>
    <row r="44" spans="2:21">
      <c r="B44" t="s">
        <v>428</v>
      </c>
      <c r="C44" t="s">
        <v>429</v>
      </c>
      <c r="D44" t="s">
        <v>123</v>
      </c>
      <c r="E44" t="s">
        <v>379</v>
      </c>
      <c r="F44" t="s">
        <v>430</v>
      </c>
      <c r="G44" t="s">
        <v>388</v>
      </c>
      <c r="H44" t="s">
        <v>393</v>
      </c>
      <c r="I44" t="s">
        <v>383</v>
      </c>
      <c r="J44" t="s">
        <v>431</v>
      </c>
      <c r="K44" s="78">
        <v>1.72</v>
      </c>
      <c r="L44" t="s">
        <v>106</v>
      </c>
      <c r="M44" s="79">
        <v>3.8800000000000001E-2</v>
      </c>
      <c r="N44" s="79">
        <v>5.9400000000000001E-2</v>
      </c>
      <c r="O44" s="78">
        <v>75000</v>
      </c>
      <c r="P44" s="78">
        <v>97.156305599999996</v>
      </c>
      <c r="Q44" s="78">
        <v>0</v>
      </c>
      <c r="R44" s="78">
        <v>257.29418630520001</v>
      </c>
      <c r="S44" s="79">
        <v>2.0000000000000001E-4</v>
      </c>
      <c r="T44" s="79">
        <v>1.17E-2</v>
      </c>
      <c r="U44" s="79">
        <v>4.0000000000000002E-4</v>
      </c>
    </row>
    <row r="45" spans="2:21">
      <c r="B45" t="s">
        <v>432</v>
      </c>
      <c r="C45" t="s">
        <v>433</v>
      </c>
      <c r="D45" t="s">
        <v>123</v>
      </c>
      <c r="E45" t="s">
        <v>379</v>
      </c>
      <c r="F45" t="s">
        <v>434</v>
      </c>
      <c r="G45" t="s">
        <v>435</v>
      </c>
      <c r="H45" t="s">
        <v>393</v>
      </c>
      <c r="I45" t="s">
        <v>383</v>
      </c>
      <c r="J45" t="s">
        <v>436</v>
      </c>
      <c r="K45" s="78">
        <v>1.35</v>
      </c>
      <c r="L45" t="s">
        <v>110</v>
      </c>
      <c r="M45" s="79">
        <v>3.3799999999999997E-2</v>
      </c>
      <c r="N45" s="79">
        <v>6.2399999999999997E-2</v>
      </c>
      <c r="O45" s="78">
        <v>77000</v>
      </c>
      <c r="P45" s="78">
        <v>96.88561649350649</v>
      </c>
      <c r="Q45" s="78">
        <v>0</v>
      </c>
      <c r="R45" s="78">
        <v>280.25705052049</v>
      </c>
      <c r="S45" s="79">
        <v>1E-4</v>
      </c>
      <c r="T45" s="79">
        <v>1.2699999999999999E-2</v>
      </c>
      <c r="U45" s="79">
        <v>5.0000000000000001E-4</v>
      </c>
    </row>
    <row r="46" spans="2:21">
      <c r="B46" t="s">
        <v>437</v>
      </c>
      <c r="C46" t="s">
        <v>438</v>
      </c>
      <c r="D46" t="s">
        <v>123</v>
      </c>
      <c r="E46" t="s">
        <v>379</v>
      </c>
      <c r="F46" t="s">
        <v>439</v>
      </c>
      <c r="G46" t="s">
        <v>440</v>
      </c>
      <c r="H46" t="s">
        <v>441</v>
      </c>
      <c r="I46" t="s">
        <v>303</v>
      </c>
      <c r="J46" t="s">
        <v>442</v>
      </c>
      <c r="K46" s="78">
        <v>2.08</v>
      </c>
      <c r="L46" t="s">
        <v>106</v>
      </c>
      <c r="M46" s="79">
        <v>5.5E-2</v>
      </c>
      <c r="N46" s="79">
        <v>7.0699999999999999E-2</v>
      </c>
      <c r="O46" s="78">
        <v>241000</v>
      </c>
      <c r="P46" s="78">
        <v>59.528224999999999</v>
      </c>
      <c r="Q46" s="78">
        <v>0</v>
      </c>
      <c r="R46" s="78">
        <v>506.56793156474998</v>
      </c>
      <c r="S46" s="79">
        <v>0</v>
      </c>
      <c r="T46" s="79">
        <v>2.3E-2</v>
      </c>
      <c r="U46" s="79">
        <v>8.9999999999999998E-4</v>
      </c>
    </row>
    <row r="47" spans="2:21">
      <c r="B47" t="s">
        <v>443</v>
      </c>
      <c r="C47" t="s">
        <v>444</v>
      </c>
      <c r="D47" t="s">
        <v>123</v>
      </c>
      <c r="E47" t="s">
        <v>379</v>
      </c>
      <c r="F47" t="s">
        <v>445</v>
      </c>
      <c r="G47" t="s">
        <v>381</v>
      </c>
      <c r="H47" t="s">
        <v>441</v>
      </c>
      <c r="I47" t="s">
        <v>303</v>
      </c>
      <c r="J47" t="s">
        <v>446</v>
      </c>
      <c r="K47" s="78">
        <v>1.37</v>
      </c>
      <c r="L47" t="s">
        <v>110</v>
      </c>
      <c r="M47" s="79">
        <v>3.7499999999999999E-2</v>
      </c>
      <c r="N47" s="79">
        <v>5.3600000000000002E-2</v>
      </c>
      <c r="O47" s="78">
        <v>450000</v>
      </c>
      <c r="P47" s="78">
        <v>98.597089044444445</v>
      </c>
      <c r="Q47" s="78">
        <v>0</v>
      </c>
      <c r="R47" s="78">
        <v>1666.7985798596901</v>
      </c>
      <c r="S47" s="79">
        <v>2.9999999999999997E-4</v>
      </c>
      <c r="T47" s="79">
        <v>7.5600000000000001E-2</v>
      </c>
      <c r="U47" s="79">
        <v>2.8999999999999998E-3</v>
      </c>
    </row>
    <row r="48" spans="2:21">
      <c r="B48" t="s">
        <v>447</v>
      </c>
      <c r="C48" t="s">
        <v>448</v>
      </c>
      <c r="D48" t="s">
        <v>123</v>
      </c>
      <c r="E48" t="s">
        <v>379</v>
      </c>
      <c r="F48" t="s">
        <v>449</v>
      </c>
      <c r="G48" t="s">
        <v>450</v>
      </c>
      <c r="H48" t="s">
        <v>441</v>
      </c>
      <c r="I48" t="s">
        <v>303</v>
      </c>
      <c r="J48" t="s">
        <v>451</v>
      </c>
      <c r="K48" s="78">
        <v>5.68</v>
      </c>
      <c r="L48" t="s">
        <v>106</v>
      </c>
      <c r="M48" s="79">
        <v>3.9E-2</v>
      </c>
      <c r="N48" s="79">
        <v>7.0300000000000001E-2</v>
      </c>
      <c r="O48" s="78">
        <v>99000</v>
      </c>
      <c r="P48" s="78">
        <v>84.444466666666671</v>
      </c>
      <c r="Q48" s="78">
        <v>0</v>
      </c>
      <c r="R48" s="78">
        <v>295.19167768199998</v>
      </c>
      <c r="S48" s="79">
        <v>2.9999999999999997E-4</v>
      </c>
      <c r="T48" s="79">
        <v>1.34E-2</v>
      </c>
      <c r="U48" s="79">
        <v>5.0000000000000001E-4</v>
      </c>
    </row>
    <row r="49" spans="2:21">
      <c r="B49" t="s">
        <v>452</v>
      </c>
      <c r="C49" t="s">
        <v>453</v>
      </c>
      <c r="D49" t="s">
        <v>123</v>
      </c>
      <c r="E49" t="s">
        <v>379</v>
      </c>
      <c r="F49" t="s">
        <v>449</v>
      </c>
      <c r="G49" t="s">
        <v>381</v>
      </c>
      <c r="H49" t="s">
        <v>441</v>
      </c>
      <c r="I49" t="s">
        <v>303</v>
      </c>
      <c r="J49" t="s">
        <v>454</v>
      </c>
      <c r="K49" s="78">
        <v>3.16</v>
      </c>
      <c r="L49" t="s">
        <v>106</v>
      </c>
      <c r="M49" s="79">
        <v>5.1299999999999998E-2</v>
      </c>
      <c r="N49" s="79">
        <v>6.6500000000000004E-2</v>
      </c>
      <c r="O49" s="78">
        <v>121000</v>
      </c>
      <c r="P49" s="78">
        <v>97.392506859504138</v>
      </c>
      <c r="Q49" s="78">
        <v>0</v>
      </c>
      <c r="R49" s="78">
        <v>416.11045948229997</v>
      </c>
      <c r="S49" s="79">
        <v>2.0000000000000001E-4</v>
      </c>
      <c r="T49" s="79">
        <v>1.89E-2</v>
      </c>
      <c r="U49" s="79">
        <v>6.9999999999999999E-4</v>
      </c>
    </row>
    <row r="50" spans="2:21">
      <c r="B50" t="s">
        <v>455</v>
      </c>
      <c r="C50" t="s">
        <v>456</v>
      </c>
      <c r="D50" t="s">
        <v>123</v>
      </c>
      <c r="E50" t="s">
        <v>379</v>
      </c>
      <c r="F50" t="s">
        <v>457</v>
      </c>
      <c r="G50" t="s">
        <v>440</v>
      </c>
      <c r="H50" t="s">
        <v>458</v>
      </c>
      <c r="I50" t="s">
        <v>303</v>
      </c>
      <c r="J50" t="s">
        <v>459</v>
      </c>
      <c r="K50" s="78">
        <v>2.71</v>
      </c>
      <c r="L50" t="s">
        <v>106</v>
      </c>
      <c r="M50" s="79">
        <v>4.4999999999999998E-2</v>
      </c>
      <c r="N50" s="79">
        <v>7.8600000000000003E-2</v>
      </c>
      <c r="O50" s="78">
        <v>122000</v>
      </c>
      <c r="P50" s="78">
        <v>92.736500000000007</v>
      </c>
      <c r="Q50" s="78">
        <v>0</v>
      </c>
      <c r="R50" s="78">
        <v>399.49214942999998</v>
      </c>
      <c r="S50" s="79">
        <v>1E-4</v>
      </c>
      <c r="T50" s="79">
        <v>1.8100000000000002E-2</v>
      </c>
      <c r="U50" s="79">
        <v>6.9999999999999999E-4</v>
      </c>
    </row>
    <row r="51" spans="2:21">
      <c r="B51" t="s">
        <v>460</v>
      </c>
      <c r="C51" t="s">
        <v>461</v>
      </c>
      <c r="D51" t="s">
        <v>123</v>
      </c>
      <c r="E51" t="s">
        <v>379</v>
      </c>
      <c r="F51" t="s">
        <v>457</v>
      </c>
      <c r="G51" t="s">
        <v>440</v>
      </c>
      <c r="H51" t="s">
        <v>458</v>
      </c>
      <c r="I51" t="s">
        <v>303</v>
      </c>
      <c r="J51" t="s">
        <v>462</v>
      </c>
      <c r="K51" s="78">
        <v>4.67</v>
      </c>
      <c r="L51" t="s">
        <v>110</v>
      </c>
      <c r="M51" s="79">
        <v>4.7500000000000001E-2</v>
      </c>
      <c r="N51" s="79">
        <v>9.5200000000000007E-2</v>
      </c>
      <c r="O51" s="78">
        <v>234000</v>
      </c>
      <c r="P51" s="78">
        <v>82.403191794871802</v>
      </c>
      <c r="Q51" s="78">
        <v>0</v>
      </c>
      <c r="R51" s="78">
        <v>724.37992524096001</v>
      </c>
      <c r="S51" s="79">
        <v>2.0000000000000001E-4</v>
      </c>
      <c r="T51" s="79">
        <v>3.2899999999999999E-2</v>
      </c>
      <c r="U51" s="79">
        <v>1.2999999999999999E-3</v>
      </c>
    </row>
    <row r="52" spans="2:21">
      <c r="B52" t="s">
        <v>463</v>
      </c>
      <c r="C52" t="s">
        <v>464</v>
      </c>
      <c r="D52" t="s">
        <v>123</v>
      </c>
      <c r="E52" t="s">
        <v>379</v>
      </c>
      <c r="F52" t="s">
        <v>457</v>
      </c>
      <c r="G52" t="s">
        <v>440</v>
      </c>
      <c r="H52" t="s">
        <v>458</v>
      </c>
      <c r="I52" t="s">
        <v>303</v>
      </c>
      <c r="J52" t="s">
        <v>465</v>
      </c>
      <c r="K52" s="78">
        <v>5.75</v>
      </c>
      <c r="L52" t="s">
        <v>106</v>
      </c>
      <c r="M52" s="79">
        <v>5.9499999999999997E-2</v>
      </c>
      <c r="N52" s="79">
        <v>0.1033</v>
      </c>
      <c r="O52" s="78">
        <v>124000</v>
      </c>
      <c r="P52" s="78">
        <v>78.624694435483875</v>
      </c>
      <c r="Q52" s="78">
        <v>0</v>
      </c>
      <c r="R52" s="78">
        <v>344.25350710409998</v>
      </c>
      <c r="S52" s="79">
        <v>0</v>
      </c>
      <c r="T52" s="79">
        <v>1.5599999999999999E-2</v>
      </c>
      <c r="U52" s="79">
        <v>5.9999999999999995E-4</v>
      </c>
    </row>
    <row r="53" spans="2:21">
      <c r="B53" t="s">
        <v>466</v>
      </c>
      <c r="C53" t="s">
        <v>467</v>
      </c>
      <c r="D53" t="s">
        <v>123</v>
      </c>
      <c r="E53" t="s">
        <v>379</v>
      </c>
      <c r="F53" t="s">
        <v>457</v>
      </c>
      <c r="G53" t="s">
        <v>440</v>
      </c>
      <c r="H53" t="s">
        <v>458</v>
      </c>
      <c r="I53" t="s">
        <v>303</v>
      </c>
      <c r="J53" t="s">
        <v>468</v>
      </c>
      <c r="K53" s="78">
        <v>5.0999999999999996</v>
      </c>
      <c r="L53" t="s">
        <v>106</v>
      </c>
      <c r="M53" s="79">
        <v>6.8400000000000002E-2</v>
      </c>
      <c r="N53" s="79">
        <v>0.1024</v>
      </c>
      <c r="O53" s="78">
        <v>306000</v>
      </c>
      <c r="P53" s="78">
        <v>86.007999999999996</v>
      </c>
      <c r="Q53" s="78">
        <v>0</v>
      </c>
      <c r="R53" s="78">
        <v>929.30439888000001</v>
      </c>
      <c r="S53" s="79">
        <v>1E-4</v>
      </c>
      <c r="T53" s="79">
        <v>4.2099999999999999E-2</v>
      </c>
      <c r="U53" s="79">
        <v>1.6000000000000001E-3</v>
      </c>
    </row>
    <row r="54" spans="2:21">
      <c r="B54" t="s">
        <v>240</v>
      </c>
      <c r="C54" s="16"/>
      <c r="D54" s="16"/>
      <c r="E54" s="16"/>
      <c r="F54" s="16"/>
    </row>
    <row r="55" spans="2:21">
      <c r="B55" t="s">
        <v>317</v>
      </c>
      <c r="C55" s="16"/>
      <c r="D55" s="16"/>
      <c r="E55" s="16"/>
      <c r="F55" s="16"/>
    </row>
    <row r="56" spans="2:21">
      <c r="B56" t="s">
        <v>318</v>
      </c>
      <c r="C56" s="16"/>
      <c r="D56" s="16"/>
      <c r="E56" s="16"/>
      <c r="F56" s="16"/>
    </row>
    <row r="57" spans="2:21">
      <c r="B57" t="s">
        <v>319</v>
      </c>
      <c r="C57" s="16"/>
      <c r="D57" s="16"/>
      <c r="E57" s="16"/>
      <c r="F57" s="16"/>
    </row>
    <row r="58" spans="2:21">
      <c r="B58" t="s">
        <v>320</v>
      </c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1299</v>
      </c>
    </row>
    <row r="3" spans="2:62">
      <c r="B3" s="2" t="s">
        <v>2</v>
      </c>
      <c r="C3" t="s">
        <v>1300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2589367.2599999998</v>
      </c>
      <c r="J11" s="7"/>
      <c r="K11" s="76">
        <v>21.832071920000001</v>
      </c>
      <c r="L11" s="76">
        <v>100420.8933192617</v>
      </c>
      <c r="M11" s="7"/>
      <c r="N11" s="77">
        <v>1</v>
      </c>
      <c r="O11" s="77">
        <v>0.17430000000000001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2412413.2599999998</v>
      </c>
      <c r="K12" s="82">
        <v>12.81983</v>
      </c>
      <c r="L12" s="82">
        <v>66093.429260511199</v>
      </c>
      <c r="N12" s="81">
        <v>0.65820000000000001</v>
      </c>
      <c r="O12" s="81">
        <v>0.1147</v>
      </c>
    </row>
    <row r="13" spans="2:62">
      <c r="B13" s="80" t="s">
        <v>469</v>
      </c>
      <c r="E13" s="16"/>
      <c r="F13" s="16"/>
      <c r="G13" s="16"/>
      <c r="I13" s="82">
        <v>1421103.64</v>
      </c>
      <c r="K13" s="82">
        <v>2.1001799999999999</v>
      </c>
      <c r="L13" s="82">
        <v>42006.795672911197</v>
      </c>
      <c r="N13" s="81">
        <v>0.41830000000000001</v>
      </c>
      <c r="O13" s="81">
        <v>7.2900000000000006E-2</v>
      </c>
    </row>
    <row r="14" spans="2:62">
      <c r="B14" t="s">
        <v>470</v>
      </c>
      <c r="C14" t="s">
        <v>471</v>
      </c>
      <c r="D14" t="s">
        <v>100</v>
      </c>
      <c r="E14" t="s">
        <v>123</v>
      </c>
      <c r="F14" t="s">
        <v>472</v>
      </c>
      <c r="G14" t="s">
        <v>473</v>
      </c>
      <c r="H14" t="s">
        <v>102</v>
      </c>
      <c r="I14" s="78">
        <v>34616</v>
      </c>
      <c r="J14" s="78">
        <v>3920</v>
      </c>
      <c r="K14" s="78">
        <v>0</v>
      </c>
      <c r="L14" s="78">
        <v>1356.9472000000001</v>
      </c>
      <c r="M14" s="79">
        <v>2.0000000000000001E-4</v>
      </c>
      <c r="N14" s="79">
        <v>1.35E-2</v>
      </c>
      <c r="O14" s="79">
        <v>2.3999999999999998E-3</v>
      </c>
    </row>
    <row r="15" spans="2:62">
      <c r="B15" t="s">
        <v>474</v>
      </c>
      <c r="C15" t="s">
        <v>475</v>
      </c>
      <c r="D15" t="s">
        <v>100</v>
      </c>
      <c r="E15" t="s">
        <v>123</v>
      </c>
      <c r="F15" t="s">
        <v>472</v>
      </c>
      <c r="G15" t="s">
        <v>473</v>
      </c>
      <c r="H15" t="s">
        <v>102</v>
      </c>
      <c r="I15" s="78">
        <v>7134</v>
      </c>
      <c r="J15" s="78">
        <v>3900.1255999999998</v>
      </c>
      <c r="K15" s="78">
        <v>0</v>
      </c>
      <c r="L15" s="78">
        <v>278.23496030400003</v>
      </c>
      <c r="M15" s="79">
        <v>0</v>
      </c>
      <c r="N15" s="79">
        <v>2.8E-3</v>
      </c>
      <c r="O15" s="79">
        <v>5.0000000000000001E-4</v>
      </c>
    </row>
    <row r="16" spans="2:62">
      <c r="B16" t="s">
        <v>476</v>
      </c>
      <c r="C16" t="s">
        <v>477</v>
      </c>
      <c r="D16" t="s">
        <v>100</v>
      </c>
      <c r="E16" t="s">
        <v>123</v>
      </c>
      <c r="F16" t="s">
        <v>355</v>
      </c>
      <c r="G16" t="s">
        <v>356</v>
      </c>
      <c r="H16" t="s">
        <v>102</v>
      </c>
      <c r="I16" s="78">
        <v>183596</v>
      </c>
      <c r="J16" s="78">
        <v>706.36032</v>
      </c>
      <c r="K16" s="78">
        <v>0</v>
      </c>
      <c r="L16" s="78">
        <v>1296.8492931072001</v>
      </c>
      <c r="M16" s="79">
        <v>2.0000000000000001E-4</v>
      </c>
      <c r="N16" s="79">
        <v>1.29E-2</v>
      </c>
      <c r="O16" s="79">
        <v>2.3E-3</v>
      </c>
    </row>
    <row r="17" spans="2:15">
      <c r="B17" t="s">
        <v>478</v>
      </c>
      <c r="C17" t="s">
        <v>479</v>
      </c>
      <c r="D17" t="s">
        <v>100</v>
      </c>
      <c r="E17" t="s">
        <v>123</v>
      </c>
      <c r="F17" t="s">
        <v>480</v>
      </c>
      <c r="G17" t="s">
        <v>481</v>
      </c>
      <c r="H17" t="s">
        <v>102</v>
      </c>
      <c r="I17" s="78">
        <v>27976</v>
      </c>
      <c r="J17" s="78">
        <v>3750</v>
      </c>
      <c r="K17" s="78">
        <v>0</v>
      </c>
      <c r="L17" s="78">
        <v>1049.0999999999999</v>
      </c>
      <c r="M17" s="79">
        <v>1E-4</v>
      </c>
      <c r="N17" s="79">
        <v>1.04E-2</v>
      </c>
      <c r="O17" s="79">
        <v>1.8E-3</v>
      </c>
    </row>
    <row r="18" spans="2:15">
      <c r="B18" t="s">
        <v>482</v>
      </c>
      <c r="C18" t="s">
        <v>483</v>
      </c>
      <c r="D18" t="s">
        <v>100</v>
      </c>
      <c r="E18" t="s">
        <v>123</v>
      </c>
      <c r="F18" t="s">
        <v>484</v>
      </c>
      <c r="G18" t="s">
        <v>485</v>
      </c>
      <c r="H18" t="s">
        <v>102</v>
      </c>
      <c r="I18" s="78">
        <v>1097</v>
      </c>
      <c r="J18" s="78">
        <v>57240</v>
      </c>
      <c r="K18" s="78">
        <v>2.1001799999999999</v>
      </c>
      <c r="L18" s="78">
        <v>630.02297999999996</v>
      </c>
      <c r="M18" s="79">
        <v>0</v>
      </c>
      <c r="N18" s="79">
        <v>6.3E-3</v>
      </c>
      <c r="O18" s="79">
        <v>1.1000000000000001E-3</v>
      </c>
    </row>
    <row r="19" spans="2:15">
      <c r="B19" t="s">
        <v>486</v>
      </c>
      <c r="C19" t="s">
        <v>487</v>
      </c>
      <c r="D19" t="s">
        <v>100</v>
      </c>
      <c r="E19" t="s">
        <v>123</v>
      </c>
      <c r="F19" t="s">
        <v>488</v>
      </c>
      <c r="G19" t="s">
        <v>328</v>
      </c>
      <c r="H19" t="s">
        <v>102</v>
      </c>
      <c r="I19" s="78">
        <v>181995</v>
      </c>
      <c r="J19" s="78">
        <v>1848</v>
      </c>
      <c r="K19" s="78">
        <v>0</v>
      </c>
      <c r="L19" s="78">
        <v>3363.2676000000001</v>
      </c>
      <c r="M19" s="79">
        <v>1E-4</v>
      </c>
      <c r="N19" s="79">
        <v>3.3500000000000002E-2</v>
      </c>
      <c r="O19" s="79">
        <v>5.7999999999999996E-3</v>
      </c>
    </row>
    <row r="20" spans="2:15">
      <c r="B20" t="s">
        <v>489</v>
      </c>
      <c r="C20" t="s">
        <v>490</v>
      </c>
      <c r="D20" t="s">
        <v>100</v>
      </c>
      <c r="E20" t="s">
        <v>123</v>
      </c>
      <c r="F20" t="s">
        <v>341</v>
      </c>
      <c r="G20" t="s">
        <v>328</v>
      </c>
      <c r="H20" t="s">
        <v>102</v>
      </c>
      <c r="I20" s="78">
        <v>292548</v>
      </c>
      <c r="J20" s="78">
        <v>3172</v>
      </c>
      <c r="K20" s="78">
        <v>0</v>
      </c>
      <c r="L20" s="78">
        <v>9279.6225599999998</v>
      </c>
      <c r="M20" s="79">
        <v>2.0000000000000001E-4</v>
      </c>
      <c r="N20" s="79">
        <v>9.2399999999999996E-2</v>
      </c>
      <c r="O20" s="79">
        <v>1.61E-2</v>
      </c>
    </row>
    <row r="21" spans="2:15">
      <c r="B21" t="s">
        <v>491</v>
      </c>
      <c r="C21" t="s">
        <v>492</v>
      </c>
      <c r="D21" t="s">
        <v>100</v>
      </c>
      <c r="E21" t="s">
        <v>123</v>
      </c>
      <c r="F21" t="s">
        <v>327</v>
      </c>
      <c r="G21" t="s">
        <v>328</v>
      </c>
      <c r="H21" t="s">
        <v>102</v>
      </c>
      <c r="I21" s="78">
        <v>232316</v>
      </c>
      <c r="J21" s="78">
        <v>2931</v>
      </c>
      <c r="K21" s="78">
        <v>0</v>
      </c>
      <c r="L21" s="78">
        <v>6809.1819599999999</v>
      </c>
      <c r="M21" s="79">
        <v>1E-4</v>
      </c>
      <c r="N21" s="79">
        <v>6.7799999999999999E-2</v>
      </c>
      <c r="O21" s="79">
        <v>1.18E-2</v>
      </c>
    </row>
    <row r="22" spans="2:15">
      <c r="B22" t="s">
        <v>493</v>
      </c>
      <c r="C22" t="s">
        <v>494</v>
      </c>
      <c r="D22" t="s">
        <v>100</v>
      </c>
      <c r="E22" t="s">
        <v>123</v>
      </c>
      <c r="F22" t="s">
        <v>495</v>
      </c>
      <c r="G22" t="s">
        <v>328</v>
      </c>
      <c r="H22" t="s">
        <v>102</v>
      </c>
      <c r="I22" s="78">
        <v>10379</v>
      </c>
      <c r="J22" s="78">
        <v>11390</v>
      </c>
      <c r="K22" s="78">
        <v>0</v>
      </c>
      <c r="L22" s="78">
        <v>1182.1681000000001</v>
      </c>
      <c r="M22" s="79">
        <v>0</v>
      </c>
      <c r="N22" s="79">
        <v>1.18E-2</v>
      </c>
      <c r="O22" s="79">
        <v>2.0999999999999999E-3</v>
      </c>
    </row>
    <row r="23" spans="2:15">
      <c r="B23" t="s">
        <v>496</v>
      </c>
      <c r="C23" t="s">
        <v>497</v>
      </c>
      <c r="D23" t="s">
        <v>100</v>
      </c>
      <c r="E23" t="s">
        <v>123</v>
      </c>
      <c r="F23" t="s">
        <v>498</v>
      </c>
      <c r="G23" t="s">
        <v>112</v>
      </c>
      <c r="H23" t="s">
        <v>102</v>
      </c>
      <c r="I23" s="78">
        <v>11058</v>
      </c>
      <c r="J23" s="78">
        <v>11660</v>
      </c>
      <c r="K23" s="78">
        <v>0</v>
      </c>
      <c r="L23" s="78">
        <v>1289.3628000000001</v>
      </c>
      <c r="M23" s="79">
        <v>2.0000000000000001E-4</v>
      </c>
      <c r="N23" s="79">
        <v>1.2800000000000001E-2</v>
      </c>
      <c r="O23" s="79">
        <v>2.2000000000000001E-3</v>
      </c>
    </row>
    <row r="24" spans="2:15">
      <c r="B24" t="s">
        <v>499</v>
      </c>
      <c r="C24" t="s">
        <v>500</v>
      </c>
      <c r="D24" t="s">
        <v>100</v>
      </c>
      <c r="E24" t="s">
        <v>123</v>
      </c>
      <c r="F24" t="s">
        <v>501</v>
      </c>
      <c r="G24" t="s">
        <v>112</v>
      </c>
      <c r="H24" t="s">
        <v>102</v>
      </c>
      <c r="I24" s="78">
        <v>473</v>
      </c>
      <c r="J24" s="78">
        <v>124000</v>
      </c>
      <c r="K24" s="78">
        <v>0</v>
      </c>
      <c r="L24" s="78">
        <v>586.52</v>
      </c>
      <c r="M24" s="79">
        <v>1E-4</v>
      </c>
      <c r="N24" s="79">
        <v>5.7999999999999996E-3</v>
      </c>
      <c r="O24" s="79">
        <v>1E-3</v>
      </c>
    </row>
    <row r="25" spans="2:15">
      <c r="B25" t="s">
        <v>502</v>
      </c>
      <c r="C25" t="s">
        <v>503</v>
      </c>
      <c r="D25" t="s">
        <v>100</v>
      </c>
      <c r="E25" t="s">
        <v>123</v>
      </c>
      <c r="F25" t="s">
        <v>504</v>
      </c>
      <c r="G25" t="s">
        <v>505</v>
      </c>
      <c r="H25" t="s">
        <v>102</v>
      </c>
      <c r="I25" s="78">
        <v>195048</v>
      </c>
      <c r="J25" s="78">
        <v>2545</v>
      </c>
      <c r="K25" s="78">
        <v>0</v>
      </c>
      <c r="L25" s="78">
        <v>4963.9715999999999</v>
      </c>
      <c r="M25" s="79">
        <v>1E-4</v>
      </c>
      <c r="N25" s="79">
        <v>4.9399999999999999E-2</v>
      </c>
      <c r="O25" s="79">
        <v>8.6E-3</v>
      </c>
    </row>
    <row r="26" spans="2:15">
      <c r="B26" t="s">
        <v>506</v>
      </c>
      <c r="C26" t="s">
        <v>507</v>
      </c>
      <c r="D26" t="s">
        <v>100</v>
      </c>
      <c r="E26" t="s">
        <v>123</v>
      </c>
      <c r="F26" t="s">
        <v>508</v>
      </c>
      <c r="G26" t="s">
        <v>509</v>
      </c>
      <c r="H26" t="s">
        <v>102</v>
      </c>
      <c r="I26" s="78">
        <v>73357</v>
      </c>
      <c r="J26" s="78">
        <v>3580</v>
      </c>
      <c r="K26" s="78">
        <v>0</v>
      </c>
      <c r="L26" s="78">
        <v>2626.1806000000001</v>
      </c>
      <c r="M26" s="79">
        <v>4.0000000000000002E-4</v>
      </c>
      <c r="N26" s="79">
        <v>2.6200000000000001E-2</v>
      </c>
      <c r="O26" s="79">
        <v>4.5999999999999999E-3</v>
      </c>
    </row>
    <row r="27" spans="2:15">
      <c r="B27" t="s">
        <v>510</v>
      </c>
      <c r="C27" t="s">
        <v>511</v>
      </c>
      <c r="D27" t="s">
        <v>100</v>
      </c>
      <c r="E27" t="s">
        <v>123</v>
      </c>
      <c r="F27" t="s">
        <v>512</v>
      </c>
      <c r="G27" t="s">
        <v>509</v>
      </c>
      <c r="H27" t="s">
        <v>102</v>
      </c>
      <c r="I27" s="78">
        <v>61514.75</v>
      </c>
      <c r="J27" s="78">
        <v>2065</v>
      </c>
      <c r="K27" s="78">
        <v>0</v>
      </c>
      <c r="L27" s="78">
        <v>1270.2795874999999</v>
      </c>
      <c r="M27" s="79">
        <v>1E-4</v>
      </c>
      <c r="N27" s="79">
        <v>1.26E-2</v>
      </c>
      <c r="O27" s="79">
        <v>2.2000000000000001E-3</v>
      </c>
    </row>
    <row r="28" spans="2:15">
      <c r="B28" t="s">
        <v>513</v>
      </c>
      <c r="C28" t="s">
        <v>514</v>
      </c>
      <c r="D28" t="s">
        <v>100</v>
      </c>
      <c r="E28" t="s">
        <v>123</v>
      </c>
      <c r="F28" t="s">
        <v>515</v>
      </c>
      <c r="G28" t="s">
        <v>509</v>
      </c>
      <c r="H28" t="s">
        <v>102</v>
      </c>
      <c r="I28" s="78">
        <v>3902</v>
      </c>
      <c r="J28" s="78">
        <v>36000</v>
      </c>
      <c r="K28" s="78">
        <v>0</v>
      </c>
      <c r="L28" s="78">
        <v>1404.72</v>
      </c>
      <c r="M28" s="79">
        <v>2.0000000000000001E-4</v>
      </c>
      <c r="N28" s="79">
        <v>1.4E-2</v>
      </c>
      <c r="O28" s="79">
        <v>2.3999999999999998E-3</v>
      </c>
    </row>
    <row r="29" spans="2:15">
      <c r="B29" t="s">
        <v>516</v>
      </c>
      <c r="C29" t="s">
        <v>517</v>
      </c>
      <c r="D29" t="s">
        <v>100</v>
      </c>
      <c r="E29" t="s">
        <v>123</v>
      </c>
      <c r="F29" t="s">
        <v>518</v>
      </c>
      <c r="G29" t="s">
        <v>509</v>
      </c>
      <c r="H29" t="s">
        <v>102</v>
      </c>
      <c r="I29" s="78">
        <v>6789.89</v>
      </c>
      <c r="J29" s="78">
        <v>25160</v>
      </c>
      <c r="K29" s="78">
        <v>0</v>
      </c>
      <c r="L29" s="78">
        <v>1708.3363240000001</v>
      </c>
      <c r="M29" s="79">
        <v>1E-4</v>
      </c>
      <c r="N29" s="79">
        <v>1.7000000000000001E-2</v>
      </c>
      <c r="O29" s="79">
        <v>3.0000000000000001E-3</v>
      </c>
    </row>
    <row r="30" spans="2:15">
      <c r="B30" t="s">
        <v>519</v>
      </c>
      <c r="C30" t="s">
        <v>520</v>
      </c>
      <c r="D30" t="s">
        <v>100</v>
      </c>
      <c r="E30" t="s">
        <v>123</v>
      </c>
      <c r="F30" t="s">
        <v>521</v>
      </c>
      <c r="G30" t="s">
        <v>509</v>
      </c>
      <c r="H30" t="s">
        <v>102</v>
      </c>
      <c r="I30" s="78">
        <v>8304</v>
      </c>
      <c r="J30" s="78">
        <v>23360</v>
      </c>
      <c r="K30" s="78">
        <v>0</v>
      </c>
      <c r="L30" s="78">
        <v>1939.8144</v>
      </c>
      <c r="M30" s="79">
        <v>1E-4</v>
      </c>
      <c r="N30" s="79">
        <v>1.9300000000000001E-2</v>
      </c>
      <c r="O30" s="79">
        <v>3.3999999999999998E-3</v>
      </c>
    </row>
    <row r="31" spans="2:15">
      <c r="B31" t="s">
        <v>522</v>
      </c>
      <c r="C31" t="s">
        <v>523</v>
      </c>
      <c r="D31" t="s">
        <v>100</v>
      </c>
      <c r="E31" t="s">
        <v>123</v>
      </c>
      <c r="F31" t="s">
        <v>524</v>
      </c>
      <c r="G31" t="s">
        <v>125</v>
      </c>
      <c r="H31" t="s">
        <v>102</v>
      </c>
      <c r="I31" s="78">
        <v>89000</v>
      </c>
      <c r="J31" s="78">
        <v>1092.3771999999999</v>
      </c>
      <c r="K31" s="78">
        <v>0</v>
      </c>
      <c r="L31" s="78">
        <v>972.21570799999995</v>
      </c>
      <c r="M31" s="79">
        <v>0</v>
      </c>
      <c r="N31" s="79">
        <v>9.7000000000000003E-3</v>
      </c>
      <c r="O31" s="79">
        <v>1.6999999999999999E-3</v>
      </c>
    </row>
    <row r="32" spans="2:15">
      <c r="B32" s="80" t="s">
        <v>525</v>
      </c>
      <c r="E32" s="16"/>
      <c r="F32" s="16"/>
      <c r="G32" s="16"/>
      <c r="I32" s="82">
        <v>562014.22</v>
      </c>
      <c r="K32" s="82">
        <v>6.1751800000000001</v>
      </c>
      <c r="L32" s="82">
        <v>17489.497978399999</v>
      </c>
      <c r="N32" s="81">
        <v>0.17419999999999999</v>
      </c>
      <c r="O32" s="81">
        <v>3.04E-2</v>
      </c>
    </row>
    <row r="33" spans="2:15">
      <c r="B33" t="s">
        <v>526</v>
      </c>
      <c r="C33" t="s">
        <v>527</v>
      </c>
      <c r="D33" t="s">
        <v>100</v>
      </c>
      <c r="E33" t="s">
        <v>123</v>
      </c>
      <c r="F33" t="s">
        <v>528</v>
      </c>
      <c r="G33" t="s">
        <v>356</v>
      </c>
      <c r="H33" t="s">
        <v>102</v>
      </c>
      <c r="I33" s="78">
        <v>5938</v>
      </c>
      <c r="J33" s="78">
        <v>9351</v>
      </c>
      <c r="K33" s="78">
        <v>0</v>
      </c>
      <c r="L33" s="78">
        <v>555.26238000000001</v>
      </c>
      <c r="M33" s="79">
        <v>2.0000000000000001E-4</v>
      </c>
      <c r="N33" s="79">
        <v>5.4999999999999997E-3</v>
      </c>
      <c r="O33" s="79">
        <v>1E-3</v>
      </c>
    </row>
    <row r="34" spans="2:15">
      <c r="B34" t="s">
        <v>529</v>
      </c>
      <c r="C34" t="s">
        <v>530</v>
      </c>
      <c r="D34" t="s">
        <v>100</v>
      </c>
      <c r="E34" t="s">
        <v>123</v>
      </c>
      <c r="F34" t="s">
        <v>531</v>
      </c>
      <c r="G34" t="s">
        <v>532</v>
      </c>
      <c r="H34" t="s">
        <v>102</v>
      </c>
      <c r="I34" s="78">
        <v>2372</v>
      </c>
      <c r="J34" s="78">
        <v>56000</v>
      </c>
      <c r="K34" s="78">
        <v>0</v>
      </c>
      <c r="L34" s="78">
        <v>1328.32</v>
      </c>
      <c r="M34" s="79">
        <v>8.0000000000000004E-4</v>
      </c>
      <c r="N34" s="79">
        <v>1.32E-2</v>
      </c>
      <c r="O34" s="79">
        <v>2.3E-3</v>
      </c>
    </row>
    <row r="35" spans="2:15">
      <c r="B35" t="s">
        <v>533</v>
      </c>
      <c r="C35" t="s">
        <v>534</v>
      </c>
      <c r="D35" t="s">
        <v>100</v>
      </c>
      <c r="E35" t="s">
        <v>123</v>
      </c>
      <c r="F35" t="s">
        <v>535</v>
      </c>
      <c r="G35" t="s">
        <v>481</v>
      </c>
      <c r="H35" t="s">
        <v>102</v>
      </c>
      <c r="I35" s="78">
        <v>4378</v>
      </c>
      <c r="J35" s="78">
        <v>5918</v>
      </c>
      <c r="K35" s="78">
        <v>0</v>
      </c>
      <c r="L35" s="78">
        <v>259.09003999999999</v>
      </c>
      <c r="M35" s="79">
        <v>1E-4</v>
      </c>
      <c r="N35" s="79">
        <v>2.5999999999999999E-3</v>
      </c>
      <c r="O35" s="79">
        <v>4.0000000000000002E-4</v>
      </c>
    </row>
    <row r="36" spans="2:15">
      <c r="B36" t="s">
        <v>536</v>
      </c>
      <c r="C36" t="s">
        <v>537</v>
      </c>
      <c r="D36" t="s">
        <v>100</v>
      </c>
      <c r="E36" t="s">
        <v>123</v>
      </c>
      <c r="F36" t="s">
        <v>538</v>
      </c>
      <c r="G36" t="s">
        <v>481</v>
      </c>
      <c r="H36" t="s">
        <v>102</v>
      </c>
      <c r="I36" s="78">
        <v>134029</v>
      </c>
      <c r="J36" s="78">
        <v>401</v>
      </c>
      <c r="K36" s="78">
        <v>0</v>
      </c>
      <c r="L36" s="78">
        <v>537.45628999999997</v>
      </c>
      <c r="M36" s="79">
        <v>1E-4</v>
      </c>
      <c r="N36" s="79">
        <v>5.4000000000000003E-3</v>
      </c>
      <c r="O36" s="79">
        <v>8.9999999999999998E-4</v>
      </c>
    </row>
    <row r="37" spans="2:15">
      <c r="B37" t="s">
        <v>539</v>
      </c>
      <c r="C37" t="s">
        <v>540</v>
      </c>
      <c r="D37" t="s">
        <v>100</v>
      </c>
      <c r="E37" t="s">
        <v>123</v>
      </c>
      <c r="F37" t="s">
        <v>541</v>
      </c>
      <c r="G37" t="s">
        <v>481</v>
      </c>
      <c r="H37" t="s">
        <v>102</v>
      </c>
      <c r="I37" s="78">
        <v>7661</v>
      </c>
      <c r="J37" s="78">
        <v>6853</v>
      </c>
      <c r="K37" s="78">
        <v>0</v>
      </c>
      <c r="L37" s="78">
        <v>525.00833</v>
      </c>
      <c r="M37" s="79">
        <v>1E-4</v>
      </c>
      <c r="N37" s="79">
        <v>5.1999999999999998E-3</v>
      </c>
      <c r="O37" s="79">
        <v>8.9999999999999998E-4</v>
      </c>
    </row>
    <row r="38" spans="2:15">
      <c r="B38" t="s">
        <v>542</v>
      </c>
      <c r="C38" t="s">
        <v>543</v>
      </c>
      <c r="D38" t="s">
        <v>100</v>
      </c>
      <c r="E38" t="s">
        <v>123</v>
      </c>
      <c r="F38" t="s">
        <v>544</v>
      </c>
      <c r="G38" t="s">
        <v>545</v>
      </c>
      <c r="H38" t="s">
        <v>102</v>
      </c>
      <c r="I38" s="78">
        <v>5500</v>
      </c>
      <c r="J38" s="78">
        <v>8599</v>
      </c>
      <c r="K38" s="78">
        <v>6.1751800000000001</v>
      </c>
      <c r="L38" s="78">
        <v>479.12018</v>
      </c>
      <c r="M38" s="79">
        <v>2.0000000000000001E-4</v>
      </c>
      <c r="N38" s="79">
        <v>4.7999999999999996E-3</v>
      </c>
      <c r="O38" s="79">
        <v>8.0000000000000004E-4</v>
      </c>
    </row>
    <row r="39" spans="2:15">
      <c r="B39" t="s">
        <v>546</v>
      </c>
      <c r="C39" t="s">
        <v>547</v>
      </c>
      <c r="D39" t="s">
        <v>100</v>
      </c>
      <c r="E39" t="s">
        <v>123</v>
      </c>
      <c r="F39" t="s">
        <v>548</v>
      </c>
      <c r="G39" t="s">
        <v>112</v>
      </c>
      <c r="H39" t="s">
        <v>102</v>
      </c>
      <c r="I39" s="78">
        <v>3501</v>
      </c>
      <c r="J39" s="78">
        <v>18000</v>
      </c>
      <c r="K39" s="78">
        <v>0</v>
      </c>
      <c r="L39" s="78">
        <v>630.17999999999995</v>
      </c>
      <c r="M39" s="79">
        <v>1E-4</v>
      </c>
      <c r="N39" s="79">
        <v>6.3E-3</v>
      </c>
      <c r="O39" s="79">
        <v>1.1000000000000001E-3</v>
      </c>
    </row>
    <row r="40" spans="2:15">
      <c r="B40" t="s">
        <v>549</v>
      </c>
      <c r="C40" t="s">
        <v>550</v>
      </c>
      <c r="D40" t="s">
        <v>100</v>
      </c>
      <c r="E40" t="s">
        <v>123</v>
      </c>
      <c r="F40" t="s">
        <v>551</v>
      </c>
      <c r="G40" t="s">
        <v>552</v>
      </c>
      <c r="H40" t="s">
        <v>102</v>
      </c>
      <c r="I40" s="78">
        <v>69642</v>
      </c>
      <c r="J40" s="78">
        <v>4121</v>
      </c>
      <c r="K40" s="78">
        <v>0</v>
      </c>
      <c r="L40" s="78">
        <v>2869.9468200000001</v>
      </c>
      <c r="M40" s="79">
        <v>6.9999999999999999E-4</v>
      </c>
      <c r="N40" s="79">
        <v>2.86E-2</v>
      </c>
      <c r="O40" s="79">
        <v>5.0000000000000001E-3</v>
      </c>
    </row>
    <row r="41" spans="2:15">
      <c r="B41" t="s">
        <v>553</v>
      </c>
      <c r="C41" t="s">
        <v>554</v>
      </c>
      <c r="D41" t="s">
        <v>100</v>
      </c>
      <c r="E41" t="s">
        <v>123</v>
      </c>
      <c r="F41" t="s">
        <v>555</v>
      </c>
      <c r="G41" t="s">
        <v>552</v>
      </c>
      <c r="H41" t="s">
        <v>102</v>
      </c>
      <c r="I41" s="78">
        <v>388</v>
      </c>
      <c r="J41" s="78">
        <v>13110</v>
      </c>
      <c r="K41" s="78">
        <v>0</v>
      </c>
      <c r="L41" s="78">
        <v>50.866799999999998</v>
      </c>
      <c r="M41" s="79">
        <v>0</v>
      </c>
      <c r="N41" s="79">
        <v>5.0000000000000001E-4</v>
      </c>
      <c r="O41" s="79">
        <v>1E-4</v>
      </c>
    </row>
    <row r="42" spans="2:15">
      <c r="B42" t="s">
        <v>556</v>
      </c>
      <c r="C42" t="s">
        <v>557</v>
      </c>
      <c r="D42" t="s">
        <v>100</v>
      </c>
      <c r="E42" t="s">
        <v>123</v>
      </c>
      <c r="F42" t="s">
        <v>558</v>
      </c>
      <c r="G42" t="s">
        <v>559</v>
      </c>
      <c r="H42" t="s">
        <v>102</v>
      </c>
      <c r="I42" s="78">
        <v>99034</v>
      </c>
      <c r="J42" s="78">
        <v>1336</v>
      </c>
      <c r="K42" s="78">
        <v>0</v>
      </c>
      <c r="L42" s="78">
        <v>1323.0942399999999</v>
      </c>
      <c r="M42" s="79">
        <v>8.0000000000000004E-4</v>
      </c>
      <c r="N42" s="79">
        <v>1.32E-2</v>
      </c>
      <c r="O42" s="79">
        <v>2.3E-3</v>
      </c>
    </row>
    <row r="43" spans="2:15">
      <c r="B43" t="s">
        <v>560</v>
      </c>
      <c r="C43" t="s">
        <v>561</v>
      </c>
      <c r="D43" t="s">
        <v>100</v>
      </c>
      <c r="E43" t="s">
        <v>123</v>
      </c>
      <c r="F43" t="s">
        <v>562</v>
      </c>
      <c r="G43" t="s">
        <v>509</v>
      </c>
      <c r="H43" t="s">
        <v>102</v>
      </c>
      <c r="I43" s="78">
        <v>10000</v>
      </c>
      <c r="J43" s="78">
        <v>7500</v>
      </c>
      <c r="K43" s="78">
        <v>0</v>
      </c>
      <c r="L43" s="78">
        <v>750</v>
      </c>
      <c r="M43" s="79">
        <v>6.9999999999999999E-4</v>
      </c>
      <c r="N43" s="79">
        <v>7.4999999999999997E-3</v>
      </c>
      <c r="O43" s="79">
        <v>1.2999999999999999E-3</v>
      </c>
    </row>
    <row r="44" spans="2:15">
      <c r="B44" t="s">
        <v>563</v>
      </c>
      <c r="C44" t="s">
        <v>564</v>
      </c>
      <c r="D44" t="s">
        <v>100</v>
      </c>
      <c r="E44" t="s">
        <v>123</v>
      </c>
      <c r="F44" t="s">
        <v>565</v>
      </c>
      <c r="G44" t="s">
        <v>509</v>
      </c>
      <c r="H44" t="s">
        <v>102</v>
      </c>
      <c r="I44" s="78">
        <v>117279</v>
      </c>
      <c r="J44" s="78">
        <v>1742</v>
      </c>
      <c r="K44" s="78">
        <v>0</v>
      </c>
      <c r="L44" s="78">
        <v>2043.00018</v>
      </c>
      <c r="M44" s="79">
        <v>5.9999999999999995E-4</v>
      </c>
      <c r="N44" s="79">
        <v>2.0299999999999999E-2</v>
      </c>
      <c r="O44" s="79">
        <v>3.5000000000000001E-3</v>
      </c>
    </row>
    <row r="45" spans="2:15">
      <c r="B45" t="s">
        <v>566</v>
      </c>
      <c r="C45" t="s">
        <v>567</v>
      </c>
      <c r="D45" t="s">
        <v>100</v>
      </c>
      <c r="E45" t="s">
        <v>123</v>
      </c>
      <c r="F45" t="s">
        <v>568</v>
      </c>
      <c r="G45" t="s">
        <v>569</v>
      </c>
      <c r="H45" t="s">
        <v>102</v>
      </c>
      <c r="I45" s="78">
        <v>8072</v>
      </c>
      <c r="J45" s="78">
        <v>32200</v>
      </c>
      <c r="K45" s="78">
        <v>0</v>
      </c>
      <c r="L45" s="78">
        <v>2599.1840000000002</v>
      </c>
      <c r="M45" s="79">
        <v>5.9999999999999995E-4</v>
      </c>
      <c r="N45" s="79">
        <v>2.5899999999999999E-2</v>
      </c>
      <c r="O45" s="79">
        <v>4.4999999999999997E-3</v>
      </c>
    </row>
    <row r="46" spans="2:15">
      <c r="B46" t="s">
        <v>570</v>
      </c>
      <c r="C46" t="s">
        <v>571</v>
      </c>
      <c r="D46" t="s">
        <v>100</v>
      </c>
      <c r="E46" t="s">
        <v>123</v>
      </c>
      <c r="F46" t="s">
        <v>572</v>
      </c>
      <c r="G46" t="s">
        <v>569</v>
      </c>
      <c r="H46" t="s">
        <v>102</v>
      </c>
      <c r="I46" s="78">
        <v>3443</v>
      </c>
      <c r="J46" s="78">
        <v>24600</v>
      </c>
      <c r="K46" s="78">
        <v>0</v>
      </c>
      <c r="L46" s="78">
        <v>846.97799999999995</v>
      </c>
      <c r="M46" s="79">
        <v>2.0000000000000001E-4</v>
      </c>
      <c r="N46" s="79">
        <v>8.3999999999999995E-3</v>
      </c>
      <c r="O46" s="79">
        <v>1.5E-3</v>
      </c>
    </row>
    <row r="47" spans="2:15">
      <c r="B47" t="s">
        <v>573</v>
      </c>
      <c r="C47" t="s">
        <v>574</v>
      </c>
      <c r="D47" t="s">
        <v>100</v>
      </c>
      <c r="E47" t="s">
        <v>123</v>
      </c>
      <c r="F47" t="s">
        <v>575</v>
      </c>
      <c r="G47" t="s">
        <v>569</v>
      </c>
      <c r="H47" t="s">
        <v>102</v>
      </c>
      <c r="I47" s="78">
        <v>77261</v>
      </c>
      <c r="J47" s="78">
        <v>2029</v>
      </c>
      <c r="K47" s="78">
        <v>0</v>
      </c>
      <c r="L47" s="78">
        <v>1567.6256900000001</v>
      </c>
      <c r="M47" s="79">
        <v>2.9999999999999997E-4</v>
      </c>
      <c r="N47" s="79">
        <v>1.5599999999999999E-2</v>
      </c>
      <c r="O47" s="79">
        <v>2.7000000000000001E-3</v>
      </c>
    </row>
    <row r="48" spans="2:15">
      <c r="B48" t="s">
        <v>576</v>
      </c>
      <c r="C48" t="s">
        <v>577</v>
      </c>
      <c r="D48" t="s">
        <v>100</v>
      </c>
      <c r="E48" t="s">
        <v>123</v>
      </c>
      <c r="F48" t="s">
        <v>578</v>
      </c>
      <c r="G48" t="s">
        <v>579</v>
      </c>
      <c r="H48" t="s">
        <v>102</v>
      </c>
      <c r="I48" s="78">
        <v>6007</v>
      </c>
      <c r="J48" s="78">
        <v>17440</v>
      </c>
      <c r="K48" s="78">
        <v>0</v>
      </c>
      <c r="L48" s="78">
        <v>1047.6207999999999</v>
      </c>
      <c r="M48" s="79">
        <v>2.9999999999999997E-4</v>
      </c>
      <c r="N48" s="79">
        <v>1.04E-2</v>
      </c>
      <c r="O48" s="79">
        <v>1.8E-3</v>
      </c>
    </row>
    <row r="49" spans="2:15">
      <c r="B49" t="s">
        <v>580</v>
      </c>
      <c r="C49" t="s">
        <v>581</v>
      </c>
      <c r="D49" t="s">
        <v>100</v>
      </c>
      <c r="E49" t="s">
        <v>123</v>
      </c>
      <c r="F49" t="s">
        <v>582</v>
      </c>
      <c r="G49" t="s">
        <v>128</v>
      </c>
      <c r="H49" t="s">
        <v>102</v>
      </c>
      <c r="I49" s="78">
        <v>7509.22</v>
      </c>
      <c r="J49" s="78">
        <v>1022</v>
      </c>
      <c r="K49" s="78">
        <v>0</v>
      </c>
      <c r="L49" s="78">
        <v>76.744228399999997</v>
      </c>
      <c r="M49" s="79">
        <v>0</v>
      </c>
      <c r="N49" s="79">
        <v>8.0000000000000004E-4</v>
      </c>
      <c r="O49" s="79">
        <v>1E-4</v>
      </c>
    </row>
    <row r="50" spans="2:15">
      <c r="B50" s="80" t="s">
        <v>583</v>
      </c>
      <c r="E50" s="16"/>
      <c r="F50" s="16"/>
      <c r="G50" s="16"/>
      <c r="I50" s="82">
        <v>429295.4</v>
      </c>
      <c r="K50" s="82">
        <v>4.5444699999999996</v>
      </c>
      <c r="L50" s="82">
        <v>6597.1356091999996</v>
      </c>
      <c r="N50" s="81">
        <v>6.5699999999999995E-2</v>
      </c>
      <c r="O50" s="81">
        <v>1.15E-2</v>
      </c>
    </row>
    <row r="51" spans="2:15">
      <c r="B51" t="s">
        <v>584</v>
      </c>
      <c r="C51" t="s">
        <v>585</v>
      </c>
      <c r="D51" t="s">
        <v>100</v>
      </c>
      <c r="E51" t="s">
        <v>123</v>
      </c>
      <c r="F51" t="s">
        <v>586</v>
      </c>
      <c r="G51" t="s">
        <v>532</v>
      </c>
      <c r="H51" t="s">
        <v>102</v>
      </c>
      <c r="I51" s="78">
        <v>18125</v>
      </c>
      <c r="J51" s="78">
        <v>3873</v>
      </c>
      <c r="K51" s="78">
        <v>4.5444699999999996</v>
      </c>
      <c r="L51" s="78">
        <v>706.52571999999998</v>
      </c>
      <c r="M51" s="79">
        <v>4.0000000000000002E-4</v>
      </c>
      <c r="N51" s="79">
        <v>7.0000000000000001E-3</v>
      </c>
      <c r="O51" s="79">
        <v>1.1999999999999999E-3</v>
      </c>
    </row>
    <row r="52" spans="2:15">
      <c r="B52" t="s">
        <v>587</v>
      </c>
      <c r="C52" t="s">
        <v>588</v>
      </c>
      <c r="D52" t="s">
        <v>100</v>
      </c>
      <c r="E52" t="s">
        <v>123</v>
      </c>
      <c r="F52" t="s">
        <v>589</v>
      </c>
      <c r="G52" t="s">
        <v>532</v>
      </c>
      <c r="H52" t="s">
        <v>102</v>
      </c>
      <c r="I52" s="78">
        <v>10195</v>
      </c>
      <c r="J52" s="78">
        <v>2463</v>
      </c>
      <c r="K52" s="78">
        <v>0</v>
      </c>
      <c r="L52" s="78">
        <v>251.10284999999999</v>
      </c>
      <c r="M52" s="79">
        <v>2.9999999999999997E-4</v>
      </c>
      <c r="N52" s="79">
        <v>2.5000000000000001E-3</v>
      </c>
      <c r="O52" s="79">
        <v>4.0000000000000002E-4</v>
      </c>
    </row>
    <row r="53" spans="2:15">
      <c r="B53" t="s">
        <v>590</v>
      </c>
      <c r="C53" t="s">
        <v>591</v>
      </c>
      <c r="D53" t="s">
        <v>100</v>
      </c>
      <c r="E53" t="s">
        <v>123</v>
      </c>
      <c r="F53" t="s">
        <v>592</v>
      </c>
      <c r="G53" t="s">
        <v>593</v>
      </c>
      <c r="H53" t="s">
        <v>102</v>
      </c>
      <c r="I53" s="78">
        <v>169.4</v>
      </c>
      <c r="J53" s="78">
        <v>252.8</v>
      </c>
      <c r="K53" s="78">
        <v>0</v>
      </c>
      <c r="L53" s="78">
        <v>0.42824319999999999</v>
      </c>
      <c r="M53" s="79">
        <v>0</v>
      </c>
      <c r="N53" s="79">
        <v>0</v>
      </c>
      <c r="O53" s="79">
        <v>0</v>
      </c>
    </row>
    <row r="54" spans="2:15">
      <c r="B54" t="s">
        <v>594</v>
      </c>
      <c r="C54" t="s">
        <v>595</v>
      </c>
      <c r="D54" t="s">
        <v>100</v>
      </c>
      <c r="E54" t="s">
        <v>123</v>
      </c>
      <c r="F54" t="s">
        <v>592</v>
      </c>
      <c r="G54" t="s">
        <v>593</v>
      </c>
      <c r="H54" t="s">
        <v>102</v>
      </c>
      <c r="I54" s="78">
        <v>16940</v>
      </c>
      <c r="J54" s="78">
        <v>114.9</v>
      </c>
      <c r="K54" s="78">
        <v>0</v>
      </c>
      <c r="L54" s="78">
        <v>19.46406</v>
      </c>
      <c r="M54" s="79">
        <v>5.0000000000000001E-4</v>
      </c>
      <c r="N54" s="79">
        <v>2.0000000000000001E-4</v>
      </c>
      <c r="O54" s="79">
        <v>0</v>
      </c>
    </row>
    <row r="55" spans="2:15">
      <c r="B55" t="s">
        <v>596</v>
      </c>
      <c r="C55" t="s">
        <v>597</v>
      </c>
      <c r="D55" t="s">
        <v>100</v>
      </c>
      <c r="E55" t="s">
        <v>123</v>
      </c>
      <c r="F55" t="s">
        <v>598</v>
      </c>
      <c r="G55" t="s">
        <v>485</v>
      </c>
      <c r="H55" t="s">
        <v>102</v>
      </c>
      <c r="I55" s="78">
        <v>38451</v>
      </c>
      <c r="J55" s="78">
        <v>1387</v>
      </c>
      <c r="K55" s="78">
        <v>0</v>
      </c>
      <c r="L55" s="78">
        <v>533.31537000000003</v>
      </c>
      <c r="M55" s="79">
        <v>5.9999999999999995E-4</v>
      </c>
      <c r="N55" s="79">
        <v>5.3E-3</v>
      </c>
      <c r="O55" s="79">
        <v>8.9999999999999998E-4</v>
      </c>
    </row>
    <row r="56" spans="2:15">
      <c r="B56" t="s">
        <v>599</v>
      </c>
      <c r="C56" t="s">
        <v>600</v>
      </c>
      <c r="D56" t="s">
        <v>100</v>
      </c>
      <c r="E56" t="s">
        <v>123</v>
      </c>
      <c r="F56" t="s">
        <v>601</v>
      </c>
      <c r="G56" t="s">
        <v>545</v>
      </c>
      <c r="H56" t="s">
        <v>102</v>
      </c>
      <c r="I56" s="78">
        <v>159428</v>
      </c>
      <c r="J56" s="78">
        <v>42.7</v>
      </c>
      <c r="K56" s="78">
        <v>0</v>
      </c>
      <c r="L56" s="78">
        <v>68.075755999999998</v>
      </c>
      <c r="M56" s="79">
        <v>8.9999999999999998E-4</v>
      </c>
      <c r="N56" s="79">
        <v>6.9999999999999999E-4</v>
      </c>
      <c r="O56" s="79">
        <v>1E-4</v>
      </c>
    </row>
    <row r="57" spans="2:15">
      <c r="B57" t="s">
        <v>602</v>
      </c>
      <c r="C57" t="s">
        <v>603</v>
      </c>
      <c r="D57" t="s">
        <v>100</v>
      </c>
      <c r="E57" t="s">
        <v>123</v>
      </c>
      <c r="F57" t="s">
        <v>604</v>
      </c>
      <c r="G57" t="s">
        <v>112</v>
      </c>
      <c r="H57" t="s">
        <v>102</v>
      </c>
      <c r="I57" s="78">
        <v>1995</v>
      </c>
      <c r="J57" s="78">
        <v>8082</v>
      </c>
      <c r="K57" s="78">
        <v>0</v>
      </c>
      <c r="L57" s="78">
        <v>161.23589999999999</v>
      </c>
      <c r="M57" s="79">
        <v>1E-4</v>
      </c>
      <c r="N57" s="79">
        <v>1.6000000000000001E-3</v>
      </c>
      <c r="O57" s="79">
        <v>2.9999999999999997E-4</v>
      </c>
    </row>
    <row r="58" spans="2:15">
      <c r="B58" t="s">
        <v>605</v>
      </c>
      <c r="C58" t="s">
        <v>606</v>
      </c>
      <c r="D58" t="s">
        <v>100</v>
      </c>
      <c r="E58" t="s">
        <v>123</v>
      </c>
      <c r="F58" t="s">
        <v>607</v>
      </c>
      <c r="G58" t="s">
        <v>505</v>
      </c>
      <c r="H58" t="s">
        <v>102</v>
      </c>
      <c r="I58" s="78">
        <v>1091</v>
      </c>
      <c r="J58" s="78">
        <v>23900</v>
      </c>
      <c r="K58" s="78">
        <v>0</v>
      </c>
      <c r="L58" s="78">
        <v>260.74900000000002</v>
      </c>
      <c r="M58" s="79">
        <v>1E-4</v>
      </c>
      <c r="N58" s="79">
        <v>2.5999999999999999E-3</v>
      </c>
      <c r="O58" s="79">
        <v>5.0000000000000001E-4</v>
      </c>
    </row>
    <row r="59" spans="2:15">
      <c r="B59" t="s">
        <v>608</v>
      </c>
      <c r="C59" t="s">
        <v>609</v>
      </c>
      <c r="D59" t="s">
        <v>100</v>
      </c>
      <c r="E59" t="s">
        <v>123</v>
      </c>
      <c r="F59" t="s">
        <v>610</v>
      </c>
      <c r="G59" t="s">
        <v>611</v>
      </c>
      <c r="H59" t="s">
        <v>102</v>
      </c>
      <c r="I59" s="78">
        <v>6240</v>
      </c>
      <c r="J59" s="78">
        <v>2078</v>
      </c>
      <c r="K59" s="78">
        <v>0</v>
      </c>
      <c r="L59" s="78">
        <v>129.66720000000001</v>
      </c>
      <c r="M59" s="79">
        <v>4.0000000000000002E-4</v>
      </c>
      <c r="N59" s="79">
        <v>1.2999999999999999E-3</v>
      </c>
      <c r="O59" s="79">
        <v>2.0000000000000001E-4</v>
      </c>
    </row>
    <row r="60" spans="2:15">
      <c r="B60" t="s">
        <v>612</v>
      </c>
      <c r="C60" t="s">
        <v>613</v>
      </c>
      <c r="D60" t="s">
        <v>100</v>
      </c>
      <c r="E60" t="s">
        <v>123</v>
      </c>
      <c r="F60" t="s">
        <v>614</v>
      </c>
      <c r="G60" t="s">
        <v>552</v>
      </c>
      <c r="H60" t="s">
        <v>102</v>
      </c>
      <c r="I60" s="78">
        <v>15855</v>
      </c>
      <c r="J60" s="78">
        <v>2986</v>
      </c>
      <c r="K60" s="78">
        <v>0</v>
      </c>
      <c r="L60" s="78">
        <v>473.43029999999999</v>
      </c>
      <c r="M60" s="79">
        <v>1.1999999999999999E-3</v>
      </c>
      <c r="N60" s="79">
        <v>4.7000000000000002E-3</v>
      </c>
      <c r="O60" s="79">
        <v>8.0000000000000004E-4</v>
      </c>
    </row>
    <row r="61" spans="2:15">
      <c r="B61" t="s">
        <v>615</v>
      </c>
      <c r="C61" t="s">
        <v>616</v>
      </c>
      <c r="D61" t="s">
        <v>100</v>
      </c>
      <c r="E61" t="s">
        <v>123</v>
      </c>
      <c r="F61" t="s">
        <v>555</v>
      </c>
      <c r="G61" t="s">
        <v>552</v>
      </c>
      <c r="H61" t="s">
        <v>102</v>
      </c>
      <c r="I61" s="78">
        <v>2185</v>
      </c>
      <c r="J61" s="78">
        <v>13110</v>
      </c>
      <c r="K61" s="78">
        <v>0</v>
      </c>
      <c r="L61" s="78">
        <v>286.45350000000002</v>
      </c>
      <c r="M61" s="79">
        <v>0</v>
      </c>
      <c r="N61" s="79">
        <v>2.8999999999999998E-3</v>
      </c>
      <c r="O61" s="79">
        <v>5.0000000000000001E-4</v>
      </c>
    </row>
    <row r="62" spans="2:15">
      <c r="B62" t="s">
        <v>617</v>
      </c>
      <c r="C62" t="s">
        <v>618</v>
      </c>
      <c r="D62" t="s">
        <v>100</v>
      </c>
      <c r="E62" t="s">
        <v>123</v>
      </c>
      <c r="F62" t="s">
        <v>619</v>
      </c>
      <c r="G62" t="s">
        <v>509</v>
      </c>
      <c r="H62" t="s">
        <v>102</v>
      </c>
      <c r="I62" s="78">
        <v>9524</v>
      </c>
      <c r="J62" s="78">
        <v>16250</v>
      </c>
      <c r="K62" s="78">
        <v>0</v>
      </c>
      <c r="L62" s="78">
        <v>1547.65</v>
      </c>
      <c r="M62" s="79">
        <v>4.0000000000000002E-4</v>
      </c>
      <c r="N62" s="79">
        <v>1.54E-2</v>
      </c>
      <c r="O62" s="79">
        <v>2.7000000000000001E-3</v>
      </c>
    </row>
    <row r="63" spans="2:15">
      <c r="B63" t="s">
        <v>620</v>
      </c>
      <c r="C63" t="s">
        <v>621</v>
      </c>
      <c r="D63" t="s">
        <v>100</v>
      </c>
      <c r="E63" t="s">
        <v>123</v>
      </c>
      <c r="F63" t="s">
        <v>622</v>
      </c>
      <c r="G63" t="s">
        <v>569</v>
      </c>
      <c r="H63" t="s">
        <v>102</v>
      </c>
      <c r="I63" s="78">
        <v>7400</v>
      </c>
      <c r="J63" s="78">
        <v>4317</v>
      </c>
      <c r="K63" s="78">
        <v>0</v>
      </c>
      <c r="L63" s="78">
        <v>319.45800000000003</v>
      </c>
      <c r="M63" s="79">
        <v>2.9999999999999997E-4</v>
      </c>
      <c r="N63" s="79">
        <v>3.2000000000000002E-3</v>
      </c>
      <c r="O63" s="79">
        <v>5.9999999999999995E-4</v>
      </c>
    </row>
    <row r="64" spans="2:15">
      <c r="B64" t="s">
        <v>623</v>
      </c>
      <c r="C64" t="s">
        <v>624</v>
      </c>
      <c r="D64" t="s">
        <v>100</v>
      </c>
      <c r="E64" t="s">
        <v>123</v>
      </c>
      <c r="F64" t="s">
        <v>625</v>
      </c>
      <c r="G64" t="s">
        <v>127</v>
      </c>
      <c r="H64" t="s">
        <v>102</v>
      </c>
      <c r="I64" s="78">
        <v>123000</v>
      </c>
      <c r="J64" s="78">
        <v>425</v>
      </c>
      <c r="K64" s="78">
        <v>0</v>
      </c>
      <c r="L64" s="78">
        <v>522.75</v>
      </c>
      <c r="M64" s="79">
        <v>1.4E-3</v>
      </c>
      <c r="N64" s="79">
        <v>5.1999999999999998E-3</v>
      </c>
      <c r="O64" s="79">
        <v>8.9999999999999998E-4</v>
      </c>
    </row>
    <row r="65" spans="2:15">
      <c r="B65" t="s">
        <v>626</v>
      </c>
      <c r="C65" t="s">
        <v>627</v>
      </c>
      <c r="D65" t="s">
        <v>100</v>
      </c>
      <c r="E65" t="s">
        <v>123</v>
      </c>
      <c r="F65" t="s">
        <v>628</v>
      </c>
      <c r="G65" t="s">
        <v>128</v>
      </c>
      <c r="H65" t="s">
        <v>102</v>
      </c>
      <c r="I65" s="78">
        <v>18697</v>
      </c>
      <c r="J65" s="78">
        <v>7043</v>
      </c>
      <c r="K65" s="78">
        <v>0</v>
      </c>
      <c r="L65" s="78">
        <v>1316.82971</v>
      </c>
      <c r="M65" s="79">
        <v>1.1999999999999999E-3</v>
      </c>
      <c r="N65" s="79">
        <v>1.3100000000000001E-2</v>
      </c>
      <c r="O65" s="79">
        <v>2.3E-3</v>
      </c>
    </row>
    <row r="66" spans="2:15">
      <c r="B66" s="80" t="s">
        <v>629</v>
      </c>
      <c r="E66" s="16"/>
      <c r="F66" s="16"/>
      <c r="G66" s="16"/>
      <c r="I66" s="82">
        <v>0</v>
      </c>
      <c r="K66" s="82">
        <v>0</v>
      </c>
      <c r="L66" s="82">
        <v>0</v>
      </c>
      <c r="N66" s="81">
        <v>0</v>
      </c>
      <c r="O66" s="81">
        <v>0</v>
      </c>
    </row>
    <row r="67" spans="2:15">
      <c r="B67" t="s">
        <v>229</v>
      </c>
      <c r="C67" t="s">
        <v>229</v>
      </c>
      <c r="E67" s="16"/>
      <c r="F67" s="16"/>
      <c r="G67" t="s">
        <v>229</v>
      </c>
      <c r="H67" t="s">
        <v>229</v>
      </c>
      <c r="I67" s="78">
        <v>0</v>
      </c>
      <c r="J67" s="78">
        <v>0</v>
      </c>
      <c r="L67" s="78">
        <v>0</v>
      </c>
      <c r="M67" s="79">
        <v>0</v>
      </c>
      <c r="N67" s="79">
        <v>0</v>
      </c>
      <c r="O67" s="79">
        <v>0</v>
      </c>
    </row>
    <row r="68" spans="2:15">
      <c r="B68" s="80" t="s">
        <v>238</v>
      </c>
      <c r="E68" s="16"/>
      <c r="F68" s="16"/>
      <c r="G68" s="16"/>
      <c r="I68" s="82">
        <v>176954</v>
      </c>
      <c r="K68" s="82">
        <v>9.0122419199999992</v>
      </c>
      <c r="L68" s="82">
        <v>34327.464058750498</v>
      </c>
      <c r="N68" s="81">
        <v>0.34179999999999999</v>
      </c>
      <c r="O68" s="81">
        <v>5.96E-2</v>
      </c>
    </row>
    <row r="69" spans="2:15">
      <c r="B69" s="80" t="s">
        <v>323</v>
      </c>
      <c r="E69" s="16"/>
      <c r="F69" s="16"/>
      <c r="G69" s="16"/>
      <c r="I69" s="82">
        <v>8373</v>
      </c>
      <c r="K69" s="82">
        <v>0</v>
      </c>
      <c r="L69" s="82">
        <v>534.53633904000003</v>
      </c>
      <c r="N69" s="81">
        <v>5.3E-3</v>
      </c>
      <c r="O69" s="81">
        <v>8.9999999999999998E-4</v>
      </c>
    </row>
    <row r="70" spans="2:15">
      <c r="B70" t="s">
        <v>630</v>
      </c>
      <c r="C70" t="s">
        <v>631</v>
      </c>
      <c r="D70" t="s">
        <v>632</v>
      </c>
      <c r="E70" t="s">
        <v>379</v>
      </c>
      <c r="F70" t="s">
        <v>633</v>
      </c>
      <c r="G70" t="s">
        <v>634</v>
      </c>
      <c r="H70" t="s">
        <v>106</v>
      </c>
      <c r="I70" s="78">
        <v>8373</v>
      </c>
      <c r="J70" s="78">
        <v>1808</v>
      </c>
      <c r="K70" s="78">
        <v>0</v>
      </c>
      <c r="L70" s="78">
        <v>534.53633904000003</v>
      </c>
      <c r="M70" s="79">
        <v>1E-4</v>
      </c>
      <c r="N70" s="79">
        <v>5.3E-3</v>
      </c>
      <c r="O70" s="79">
        <v>8.9999999999999998E-4</v>
      </c>
    </row>
    <row r="71" spans="2:15">
      <c r="B71" s="80" t="s">
        <v>324</v>
      </c>
      <c r="E71" s="16"/>
      <c r="F71" s="16"/>
      <c r="G71" s="16"/>
      <c r="I71" s="82">
        <v>168581</v>
      </c>
      <c r="K71" s="82">
        <v>9.0122419199999992</v>
      </c>
      <c r="L71" s="82">
        <v>33792.927719710497</v>
      </c>
      <c r="N71" s="81">
        <v>0.33650000000000002</v>
      </c>
      <c r="O71" s="81">
        <v>5.8700000000000002E-2</v>
      </c>
    </row>
    <row r="72" spans="2:15">
      <c r="B72" t="s">
        <v>635</v>
      </c>
      <c r="C72" t="s">
        <v>636</v>
      </c>
      <c r="D72" t="s">
        <v>632</v>
      </c>
      <c r="E72" t="s">
        <v>379</v>
      </c>
      <c r="F72" t="s">
        <v>637</v>
      </c>
      <c r="G72" t="s">
        <v>638</v>
      </c>
      <c r="H72" t="s">
        <v>106</v>
      </c>
      <c r="I72" s="78">
        <v>25327</v>
      </c>
      <c r="J72" s="78">
        <v>3314</v>
      </c>
      <c r="K72" s="78">
        <v>0</v>
      </c>
      <c r="L72" s="78">
        <v>2963.69817018</v>
      </c>
      <c r="M72" s="79">
        <v>0</v>
      </c>
      <c r="N72" s="79">
        <v>2.9499999999999998E-2</v>
      </c>
      <c r="O72" s="79">
        <v>5.1000000000000004E-3</v>
      </c>
    </row>
    <row r="73" spans="2:15">
      <c r="B73" t="s">
        <v>639</v>
      </c>
      <c r="C73" t="s">
        <v>640</v>
      </c>
      <c r="D73" t="s">
        <v>632</v>
      </c>
      <c r="E73" t="s">
        <v>379</v>
      </c>
      <c r="F73" t="s">
        <v>641</v>
      </c>
      <c r="G73" t="s">
        <v>638</v>
      </c>
      <c r="H73" t="s">
        <v>106</v>
      </c>
      <c r="I73" s="78">
        <v>18560</v>
      </c>
      <c r="J73" s="78">
        <v>4516</v>
      </c>
      <c r="K73" s="78">
        <v>0</v>
      </c>
      <c r="L73" s="78">
        <v>2959.5768576</v>
      </c>
      <c r="M73" s="79">
        <v>0</v>
      </c>
      <c r="N73" s="79">
        <v>2.9499999999999998E-2</v>
      </c>
      <c r="O73" s="79">
        <v>5.1000000000000004E-3</v>
      </c>
    </row>
    <row r="74" spans="2:15">
      <c r="B74" t="s">
        <v>642</v>
      </c>
      <c r="C74" t="s">
        <v>643</v>
      </c>
      <c r="D74" t="s">
        <v>632</v>
      </c>
      <c r="E74" t="s">
        <v>379</v>
      </c>
      <c r="F74" t="s">
        <v>644</v>
      </c>
      <c r="G74" t="s">
        <v>638</v>
      </c>
      <c r="H74" t="s">
        <v>106</v>
      </c>
      <c r="I74" s="78">
        <v>6272</v>
      </c>
      <c r="J74" s="78">
        <v>13322</v>
      </c>
      <c r="K74" s="78">
        <v>0</v>
      </c>
      <c r="L74" s="78">
        <v>2950.34767104</v>
      </c>
      <c r="M74" s="79">
        <v>0</v>
      </c>
      <c r="N74" s="79">
        <v>2.9399999999999999E-2</v>
      </c>
      <c r="O74" s="79">
        <v>5.1000000000000004E-3</v>
      </c>
    </row>
    <row r="75" spans="2:15">
      <c r="B75" t="s">
        <v>645</v>
      </c>
      <c r="C75" t="s">
        <v>646</v>
      </c>
      <c r="D75" t="s">
        <v>632</v>
      </c>
      <c r="E75" t="s">
        <v>379</v>
      </c>
      <c r="F75" t="s">
        <v>647</v>
      </c>
      <c r="G75" t="s">
        <v>638</v>
      </c>
      <c r="H75" t="s">
        <v>106</v>
      </c>
      <c r="I75" s="78">
        <v>20075</v>
      </c>
      <c r="J75" s="78">
        <v>4133</v>
      </c>
      <c r="K75" s="78">
        <v>0</v>
      </c>
      <c r="L75" s="78">
        <v>2929.6698172500001</v>
      </c>
      <c r="M75" s="79">
        <v>0</v>
      </c>
      <c r="N75" s="79">
        <v>2.92E-2</v>
      </c>
      <c r="O75" s="79">
        <v>5.1000000000000004E-3</v>
      </c>
    </row>
    <row r="76" spans="2:15">
      <c r="B76" t="s">
        <v>648</v>
      </c>
      <c r="C76" t="s">
        <v>649</v>
      </c>
      <c r="D76" t="s">
        <v>632</v>
      </c>
      <c r="E76" t="s">
        <v>379</v>
      </c>
      <c r="F76" t="s">
        <v>650</v>
      </c>
      <c r="G76" t="s">
        <v>426</v>
      </c>
      <c r="H76" t="s">
        <v>106</v>
      </c>
      <c r="I76" s="78">
        <v>2781</v>
      </c>
      <c r="J76" s="78">
        <v>24020</v>
      </c>
      <c r="K76" s="78">
        <v>0</v>
      </c>
      <c r="L76" s="78">
        <v>2358.6945821999998</v>
      </c>
      <c r="M76" s="79">
        <v>0</v>
      </c>
      <c r="N76" s="79">
        <v>2.35E-2</v>
      </c>
      <c r="O76" s="79">
        <v>4.1000000000000003E-3</v>
      </c>
    </row>
    <row r="77" spans="2:15">
      <c r="B77" t="s">
        <v>651</v>
      </c>
      <c r="C77" t="s">
        <v>652</v>
      </c>
      <c r="D77" t="s">
        <v>653</v>
      </c>
      <c r="E77" t="s">
        <v>379</v>
      </c>
      <c r="F77" t="s">
        <v>654</v>
      </c>
      <c r="G77" t="s">
        <v>655</v>
      </c>
      <c r="H77" t="s">
        <v>106</v>
      </c>
      <c r="I77" s="78">
        <v>3062</v>
      </c>
      <c r="J77" s="78">
        <v>9271</v>
      </c>
      <c r="K77" s="78">
        <v>0</v>
      </c>
      <c r="L77" s="78">
        <v>1002.37328862</v>
      </c>
      <c r="M77" s="79">
        <v>2.0000000000000001E-4</v>
      </c>
      <c r="N77" s="79">
        <v>0.01</v>
      </c>
      <c r="O77" s="79">
        <v>1.6999999999999999E-3</v>
      </c>
    </row>
    <row r="78" spans="2:15">
      <c r="B78" t="s">
        <v>656</v>
      </c>
      <c r="C78" t="s">
        <v>657</v>
      </c>
      <c r="D78" t="s">
        <v>653</v>
      </c>
      <c r="E78" t="s">
        <v>379</v>
      </c>
      <c r="F78" t="s">
        <v>658</v>
      </c>
      <c r="G78" t="s">
        <v>655</v>
      </c>
      <c r="H78" t="s">
        <v>106</v>
      </c>
      <c r="I78" s="78">
        <v>2226</v>
      </c>
      <c r="J78" s="78">
        <v>8</v>
      </c>
      <c r="K78" s="78">
        <v>0</v>
      </c>
      <c r="L78" s="78">
        <v>0.62880047999999999</v>
      </c>
      <c r="M78" s="79">
        <v>0</v>
      </c>
      <c r="N78" s="79">
        <v>0</v>
      </c>
      <c r="O78" s="79">
        <v>0</v>
      </c>
    </row>
    <row r="79" spans="2:15">
      <c r="B79" t="s">
        <v>659</v>
      </c>
      <c r="C79" t="s">
        <v>660</v>
      </c>
      <c r="D79" t="s">
        <v>661</v>
      </c>
      <c r="E79" t="s">
        <v>379</v>
      </c>
      <c r="F79" t="s">
        <v>658</v>
      </c>
      <c r="G79" t="s">
        <v>655</v>
      </c>
      <c r="H79" t="s">
        <v>203</v>
      </c>
      <c r="I79" s="78">
        <v>10970</v>
      </c>
      <c r="J79" s="78">
        <v>1011500</v>
      </c>
      <c r="K79" s="78">
        <v>0</v>
      </c>
      <c r="L79" s="78">
        <v>2929.6068430999999</v>
      </c>
      <c r="M79" s="79">
        <v>0</v>
      </c>
      <c r="N79" s="79">
        <v>2.92E-2</v>
      </c>
      <c r="O79" s="79">
        <v>5.1000000000000004E-3</v>
      </c>
    </row>
    <row r="80" spans="2:15">
      <c r="B80" t="s">
        <v>662</v>
      </c>
      <c r="C80" t="s">
        <v>663</v>
      </c>
      <c r="D80" t="s">
        <v>123</v>
      </c>
      <c r="E80" t="s">
        <v>379</v>
      </c>
      <c r="F80" t="s">
        <v>664</v>
      </c>
      <c r="G80" t="s">
        <v>665</v>
      </c>
      <c r="H80" t="s">
        <v>110</v>
      </c>
      <c r="I80" s="78">
        <v>4755</v>
      </c>
      <c r="J80" s="78">
        <v>4750.5</v>
      </c>
      <c r="K80" s="78">
        <v>0</v>
      </c>
      <c r="L80" s="78">
        <v>848.58696929250004</v>
      </c>
      <c r="M80" s="79">
        <v>0</v>
      </c>
      <c r="N80" s="79">
        <v>8.5000000000000006E-3</v>
      </c>
      <c r="O80" s="79">
        <v>1.5E-3</v>
      </c>
    </row>
    <row r="81" spans="2:15">
      <c r="B81" t="s">
        <v>666</v>
      </c>
      <c r="C81" t="s">
        <v>667</v>
      </c>
      <c r="D81" t="s">
        <v>668</v>
      </c>
      <c r="E81" t="s">
        <v>379</v>
      </c>
      <c r="F81" t="s">
        <v>669</v>
      </c>
      <c r="G81" t="s">
        <v>670</v>
      </c>
      <c r="H81" t="s">
        <v>110</v>
      </c>
      <c r="I81" s="78">
        <v>4069</v>
      </c>
      <c r="J81" s="78">
        <v>5006</v>
      </c>
      <c r="K81" s="78">
        <v>0</v>
      </c>
      <c r="L81" s="78">
        <v>765.217775738</v>
      </c>
      <c r="M81" s="79">
        <v>0</v>
      </c>
      <c r="N81" s="79">
        <v>7.6E-3</v>
      </c>
      <c r="O81" s="79">
        <v>1.2999999999999999E-3</v>
      </c>
    </row>
    <row r="82" spans="2:15">
      <c r="B82" t="s">
        <v>671</v>
      </c>
      <c r="C82" t="s">
        <v>672</v>
      </c>
      <c r="D82" t="s">
        <v>123</v>
      </c>
      <c r="E82" t="s">
        <v>379</v>
      </c>
      <c r="F82" t="s">
        <v>673</v>
      </c>
      <c r="G82" t="s">
        <v>670</v>
      </c>
      <c r="H82" t="s">
        <v>205</v>
      </c>
      <c r="I82" s="78">
        <v>30434</v>
      </c>
      <c r="J82" s="78">
        <v>16700</v>
      </c>
      <c r="K82" s="78">
        <v>0</v>
      </c>
      <c r="L82" s="78">
        <v>1811.903407</v>
      </c>
      <c r="M82" s="79">
        <v>1E-4</v>
      </c>
      <c r="N82" s="79">
        <v>1.7999999999999999E-2</v>
      </c>
      <c r="O82" s="79">
        <v>3.0999999999999999E-3</v>
      </c>
    </row>
    <row r="83" spans="2:15">
      <c r="B83" t="s">
        <v>674</v>
      </c>
      <c r="C83" t="s">
        <v>675</v>
      </c>
      <c r="D83" t="s">
        <v>676</v>
      </c>
      <c r="E83" t="s">
        <v>379</v>
      </c>
      <c r="F83" t="s">
        <v>677</v>
      </c>
      <c r="G83" t="s">
        <v>670</v>
      </c>
      <c r="H83" t="s">
        <v>202</v>
      </c>
      <c r="I83" s="78">
        <v>14785</v>
      </c>
      <c r="J83" s="78">
        <v>10826</v>
      </c>
      <c r="K83" s="78">
        <v>0</v>
      </c>
      <c r="L83" s="78">
        <v>6112.14318826</v>
      </c>
      <c r="M83" s="79">
        <v>0</v>
      </c>
      <c r="N83" s="79">
        <v>6.0900000000000003E-2</v>
      </c>
      <c r="O83" s="79">
        <v>1.06E-2</v>
      </c>
    </row>
    <row r="84" spans="2:15">
      <c r="B84" t="s">
        <v>678</v>
      </c>
      <c r="C84" t="s">
        <v>679</v>
      </c>
      <c r="D84" t="s">
        <v>653</v>
      </c>
      <c r="E84" t="s">
        <v>379</v>
      </c>
      <c r="F84" t="s">
        <v>680</v>
      </c>
      <c r="G84" t="s">
        <v>381</v>
      </c>
      <c r="H84" t="s">
        <v>106</v>
      </c>
      <c r="I84" s="78">
        <v>200</v>
      </c>
      <c r="J84" s="78">
        <v>183</v>
      </c>
      <c r="K84" s="78">
        <v>0</v>
      </c>
      <c r="L84" s="78">
        <v>1.292346</v>
      </c>
      <c r="M84" s="79">
        <v>1E-4</v>
      </c>
      <c r="N84" s="79">
        <v>0</v>
      </c>
      <c r="O84" s="79">
        <v>0</v>
      </c>
    </row>
    <row r="85" spans="2:15">
      <c r="B85" t="s">
        <v>681</v>
      </c>
      <c r="C85" t="s">
        <v>682</v>
      </c>
      <c r="D85" t="s">
        <v>301</v>
      </c>
      <c r="E85" t="s">
        <v>379</v>
      </c>
      <c r="F85" t="s">
        <v>683</v>
      </c>
      <c r="G85" t="s">
        <v>684</v>
      </c>
      <c r="H85" t="s">
        <v>110</v>
      </c>
      <c r="I85" s="78">
        <v>16360</v>
      </c>
      <c r="J85" s="78">
        <v>2865</v>
      </c>
      <c r="K85" s="78">
        <v>0</v>
      </c>
      <c r="L85" s="78">
        <v>1760.8178837999999</v>
      </c>
      <c r="M85" s="79">
        <v>0</v>
      </c>
      <c r="N85" s="79">
        <v>1.7500000000000002E-2</v>
      </c>
      <c r="O85" s="79">
        <v>3.0999999999999999E-3</v>
      </c>
    </row>
    <row r="86" spans="2:15">
      <c r="B86" t="s">
        <v>685</v>
      </c>
      <c r="C86" t="s">
        <v>686</v>
      </c>
      <c r="D86" t="s">
        <v>632</v>
      </c>
      <c r="E86" t="s">
        <v>379</v>
      </c>
      <c r="F86" t="s">
        <v>687</v>
      </c>
      <c r="G86" t="s">
        <v>684</v>
      </c>
      <c r="H86" t="s">
        <v>106</v>
      </c>
      <c r="I86" s="78">
        <v>5573</v>
      </c>
      <c r="J86" s="78">
        <v>7600</v>
      </c>
      <c r="K86" s="78">
        <v>9.0122419199999992</v>
      </c>
      <c r="L86" s="78">
        <v>1504.56022992</v>
      </c>
      <c r="M86" s="79">
        <v>0</v>
      </c>
      <c r="N86" s="79">
        <v>1.4999999999999999E-2</v>
      </c>
      <c r="O86" s="79">
        <v>2.5999999999999999E-3</v>
      </c>
    </row>
    <row r="87" spans="2:15">
      <c r="B87" t="s">
        <v>688</v>
      </c>
      <c r="C87" t="s">
        <v>689</v>
      </c>
      <c r="D87" t="s">
        <v>653</v>
      </c>
      <c r="E87" t="s">
        <v>379</v>
      </c>
      <c r="F87" t="s">
        <v>690</v>
      </c>
      <c r="G87" t="s">
        <v>691</v>
      </c>
      <c r="H87" t="s">
        <v>106</v>
      </c>
      <c r="I87" s="78">
        <v>2195</v>
      </c>
      <c r="J87" s="78">
        <v>24101</v>
      </c>
      <c r="K87" s="78">
        <v>0</v>
      </c>
      <c r="L87" s="78">
        <v>1867.95885045</v>
      </c>
      <c r="M87" s="79">
        <v>0</v>
      </c>
      <c r="N87" s="79">
        <v>1.8599999999999998E-2</v>
      </c>
      <c r="O87" s="79">
        <v>3.2000000000000002E-3</v>
      </c>
    </row>
    <row r="88" spans="2:15">
      <c r="B88" t="s">
        <v>692</v>
      </c>
      <c r="C88" t="s">
        <v>693</v>
      </c>
      <c r="D88" t="s">
        <v>653</v>
      </c>
      <c r="E88" t="s">
        <v>379</v>
      </c>
      <c r="F88" t="s">
        <v>694</v>
      </c>
      <c r="G88" t="s">
        <v>695</v>
      </c>
      <c r="H88" t="s">
        <v>106</v>
      </c>
      <c r="I88" s="78">
        <v>858</v>
      </c>
      <c r="J88" s="78">
        <v>12961</v>
      </c>
      <c r="K88" s="78">
        <v>0</v>
      </c>
      <c r="L88" s="78">
        <v>392.66619678000001</v>
      </c>
      <c r="M88" s="79">
        <v>0</v>
      </c>
      <c r="N88" s="79">
        <v>3.8999999999999998E-3</v>
      </c>
      <c r="O88" s="79">
        <v>6.9999999999999999E-4</v>
      </c>
    </row>
    <row r="89" spans="2:15">
      <c r="B89" t="s">
        <v>696</v>
      </c>
      <c r="C89" t="s">
        <v>697</v>
      </c>
      <c r="D89" t="s">
        <v>123</v>
      </c>
      <c r="E89" t="s">
        <v>379</v>
      </c>
      <c r="F89" t="s">
        <v>698</v>
      </c>
      <c r="G89" t="s">
        <v>634</v>
      </c>
      <c r="H89" t="s">
        <v>204</v>
      </c>
      <c r="I89" s="78">
        <v>79</v>
      </c>
      <c r="J89" s="78">
        <v>1586500</v>
      </c>
      <c r="K89" s="78">
        <v>0</v>
      </c>
      <c r="L89" s="78">
        <v>633.184842</v>
      </c>
      <c r="M89" s="79">
        <v>0</v>
      </c>
      <c r="N89" s="79">
        <v>6.3E-3</v>
      </c>
      <c r="O89" s="79">
        <v>1.1000000000000001E-3</v>
      </c>
    </row>
    <row r="90" spans="2:15">
      <c r="B90" t="s">
        <v>240</v>
      </c>
      <c r="E90" s="16"/>
      <c r="F90" s="16"/>
      <c r="G90" s="16"/>
    </row>
    <row r="91" spans="2:15">
      <c r="B91" t="s">
        <v>317</v>
      </c>
      <c r="E91" s="16"/>
      <c r="F91" s="16"/>
      <c r="G91" s="16"/>
    </row>
    <row r="92" spans="2:15">
      <c r="B92" t="s">
        <v>318</v>
      </c>
      <c r="E92" s="16"/>
      <c r="F92" s="16"/>
      <c r="G92" s="16"/>
    </row>
    <row r="93" spans="2:15">
      <c r="B93" t="s">
        <v>319</v>
      </c>
      <c r="E93" s="16"/>
      <c r="F93" s="16"/>
      <c r="G93" s="16"/>
    </row>
    <row r="94" spans="2:15">
      <c r="B94" t="s">
        <v>320</v>
      </c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1299</v>
      </c>
    </row>
    <row r="3" spans="2:63">
      <c r="B3" s="2" t="s">
        <v>2</v>
      </c>
      <c r="C3" t="s">
        <v>1300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108693</v>
      </c>
      <c r="I11" s="7"/>
      <c r="J11" s="76">
        <v>73.988185590000001</v>
      </c>
      <c r="K11" s="76">
        <v>18036.622076219999</v>
      </c>
      <c r="L11" s="7"/>
      <c r="M11" s="77">
        <v>1</v>
      </c>
      <c r="N11" s="77">
        <v>3.1300000000000001E-2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699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700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701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702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703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238</v>
      </c>
      <c r="D25" s="16"/>
      <c r="E25" s="16"/>
      <c r="F25" s="16"/>
      <c r="G25" s="16"/>
      <c r="H25" s="82">
        <v>108693</v>
      </c>
      <c r="J25" s="82">
        <v>73.988185590000001</v>
      </c>
      <c r="K25" s="82">
        <v>18036.622076219999</v>
      </c>
      <c r="M25" s="81">
        <v>1</v>
      </c>
      <c r="N25" s="81">
        <v>3.1300000000000001E-2</v>
      </c>
    </row>
    <row r="26" spans="2:14">
      <c r="B26" s="80" t="s">
        <v>704</v>
      </c>
      <c r="D26" s="16"/>
      <c r="E26" s="16"/>
      <c r="F26" s="16"/>
      <c r="G26" s="16"/>
      <c r="H26" s="82">
        <v>108693</v>
      </c>
      <c r="J26" s="82">
        <v>73.988185590000001</v>
      </c>
      <c r="K26" s="82">
        <v>18036.622076219999</v>
      </c>
      <c r="M26" s="81">
        <v>1</v>
      </c>
      <c r="N26" s="81">
        <v>3.1300000000000001E-2</v>
      </c>
    </row>
    <row r="27" spans="2:14">
      <c r="B27" t="s">
        <v>705</v>
      </c>
      <c r="C27" t="s">
        <v>706</v>
      </c>
      <c r="D27" t="s">
        <v>632</v>
      </c>
      <c r="E27" t="s">
        <v>707</v>
      </c>
      <c r="F27" t="s">
        <v>708</v>
      </c>
      <c r="G27" t="s">
        <v>106</v>
      </c>
      <c r="H27" s="78">
        <v>35537</v>
      </c>
      <c r="I27" s="78">
        <v>5713</v>
      </c>
      <c r="J27" s="78">
        <v>0</v>
      </c>
      <c r="K27" s="78">
        <v>7168.7379281100002</v>
      </c>
      <c r="L27" s="79">
        <v>5.9999999999999995E-4</v>
      </c>
      <c r="M27" s="79">
        <v>0.39750000000000002</v>
      </c>
      <c r="N27" s="79">
        <v>1.24E-2</v>
      </c>
    </row>
    <row r="28" spans="2:14">
      <c r="B28" t="s">
        <v>709</v>
      </c>
      <c r="C28" t="s">
        <v>710</v>
      </c>
      <c r="D28" t="s">
        <v>632</v>
      </c>
      <c r="E28" t="s">
        <v>711</v>
      </c>
      <c r="F28" t="s">
        <v>708</v>
      </c>
      <c r="G28" t="s">
        <v>106</v>
      </c>
      <c r="H28" s="78">
        <v>70641</v>
      </c>
      <c r="I28" s="78">
        <v>3602</v>
      </c>
      <c r="J28" s="78">
        <v>73.988185590000001</v>
      </c>
      <c r="K28" s="78">
        <v>9058.5782090100001</v>
      </c>
      <c r="L28" s="79">
        <v>1.5E-3</v>
      </c>
      <c r="M28" s="79">
        <v>0.50219999999999998</v>
      </c>
      <c r="N28" s="79">
        <v>1.5699999999999999E-2</v>
      </c>
    </row>
    <row r="29" spans="2:14">
      <c r="B29" t="s">
        <v>712</v>
      </c>
      <c r="C29" t="s">
        <v>713</v>
      </c>
      <c r="D29" t="s">
        <v>653</v>
      </c>
      <c r="E29" t="s">
        <v>714</v>
      </c>
      <c r="F29" t="s">
        <v>708</v>
      </c>
      <c r="G29" t="s">
        <v>106</v>
      </c>
      <c r="H29" s="78">
        <v>2515</v>
      </c>
      <c r="I29" s="78">
        <v>20374</v>
      </c>
      <c r="J29" s="78">
        <v>0</v>
      </c>
      <c r="K29" s="78">
        <v>1809.3059390999999</v>
      </c>
      <c r="L29" s="79">
        <v>1E-4</v>
      </c>
      <c r="M29" s="79">
        <v>0.1003</v>
      </c>
      <c r="N29" s="79">
        <v>3.0999999999999999E-3</v>
      </c>
    </row>
    <row r="30" spans="2:14">
      <c r="B30" s="80" t="s">
        <v>715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376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703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229</v>
      </c>
      <c r="C35" t="s">
        <v>229</v>
      </c>
      <c r="D35" s="16"/>
      <c r="E35" s="16"/>
      <c r="F35" t="s">
        <v>229</v>
      </c>
      <c r="G35" t="s">
        <v>229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240</v>
      </c>
      <c r="D36" s="16"/>
      <c r="E36" s="16"/>
      <c r="F36" s="16"/>
      <c r="G36" s="16"/>
    </row>
    <row r="37" spans="2:14">
      <c r="B37" t="s">
        <v>317</v>
      </c>
      <c r="D37" s="16"/>
      <c r="E37" s="16"/>
      <c r="F37" s="16"/>
      <c r="G37" s="16"/>
    </row>
    <row r="38" spans="2:14">
      <c r="B38" t="s">
        <v>318</v>
      </c>
      <c r="D38" s="16"/>
      <c r="E38" s="16"/>
      <c r="F38" s="16"/>
      <c r="G38" s="16"/>
    </row>
    <row r="39" spans="2:14">
      <c r="B39" t="s">
        <v>319</v>
      </c>
      <c r="D39" s="16"/>
      <c r="E39" s="16"/>
      <c r="F39" s="16"/>
      <c r="G39" s="16"/>
    </row>
    <row r="40" spans="2:14">
      <c r="B40" t="s">
        <v>320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1299</v>
      </c>
    </row>
    <row r="3" spans="2:65">
      <c r="B3" s="2" t="s">
        <v>2</v>
      </c>
      <c r="C3" t="s">
        <v>1300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294563.09000000003</v>
      </c>
      <c r="K11" s="7"/>
      <c r="L11" s="76">
        <v>14349.067637186419</v>
      </c>
      <c r="M11" s="7"/>
      <c r="N11" s="77">
        <v>1</v>
      </c>
      <c r="O11" s="77">
        <v>2.4899999999999999E-2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238</v>
      </c>
      <c r="C21" s="16"/>
      <c r="D21" s="16"/>
      <c r="E21" s="16"/>
      <c r="J21" s="82">
        <v>294563.09000000003</v>
      </c>
      <c r="L21" s="82">
        <v>14349.067637186419</v>
      </c>
      <c r="N21" s="81">
        <v>1</v>
      </c>
      <c r="O21" s="81">
        <v>2.4899999999999999E-2</v>
      </c>
    </row>
    <row r="22" spans="2:15">
      <c r="B22" s="80" t="s">
        <v>716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717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294563.09000000003</v>
      </c>
      <c r="L26" s="82">
        <v>14349.067637186419</v>
      </c>
      <c r="N26" s="81">
        <v>1</v>
      </c>
      <c r="O26" s="81">
        <v>2.4899999999999999E-2</v>
      </c>
    </row>
    <row r="27" spans="2:15">
      <c r="B27" t="s">
        <v>718</v>
      </c>
      <c r="C27" t="s">
        <v>719</v>
      </c>
      <c r="D27" t="s">
        <v>123</v>
      </c>
      <c r="E27" t="s">
        <v>720</v>
      </c>
      <c r="F27" t="s">
        <v>708</v>
      </c>
      <c r="G27" t="s">
        <v>721</v>
      </c>
      <c r="H27" t="s">
        <v>303</v>
      </c>
      <c r="I27" t="s">
        <v>113</v>
      </c>
      <c r="J27" s="78">
        <v>138433</v>
      </c>
      <c r="K27" s="78">
        <v>106.11</v>
      </c>
      <c r="L27" s="78">
        <v>623.71496337542999</v>
      </c>
      <c r="M27" s="79">
        <v>0</v>
      </c>
      <c r="N27" s="79">
        <v>4.3499999999999997E-2</v>
      </c>
      <c r="O27" s="79">
        <v>1.1000000000000001E-3</v>
      </c>
    </row>
    <row r="28" spans="2:15">
      <c r="B28" t="s">
        <v>722</v>
      </c>
      <c r="C28" t="s">
        <v>723</v>
      </c>
      <c r="D28" t="s">
        <v>123</v>
      </c>
      <c r="E28" t="s">
        <v>724</v>
      </c>
      <c r="F28" t="s">
        <v>708</v>
      </c>
      <c r="G28" t="s">
        <v>229</v>
      </c>
      <c r="H28" t="s">
        <v>362</v>
      </c>
      <c r="I28" t="s">
        <v>106</v>
      </c>
      <c r="J28" s="78">
        <v>2951</v>
      </c>
      <c r="K28" s="78">
        <v>18265</v>
      </c>
      <c r="L28" s="78">
        <v>1903.2095296499999</v>
      </c>
      <c r="M28" s="79">
        <v>4.0000000000000002E-4</v>
      </c>
      <c r="N28" s="79">
        <v>0.1326</v>
      </c>
      <c r="O28" s="79">
        <v>3.3E-3</v>
      </c>
    </row>
    <row r="29" spans="2:15">
      <c r="B29" t="s">
        <v>725</v>
      </c>
      <c r="C29" t="s">
        <v>726</v>
      </c>
      <c r="D29" t="s">
        <v>123</v>
      </c>
      <c r="E29" t="s">
        <v>727</v>
      </c>
      <c r="F29" t="s">
        <v>708</v>
      </c>
      <c r="G29" t="s">
        <v>229</v>
      </c>
      <c r="H29" t="s">
        <v>362</v>
      </c>
      <c r="I29" t="s">
        <v>203</v>
      </c>
      <c r="J29" s="78">
        <v>33123</v>
      </c>
      <c r="K29" s="78">
        <v>158000</v>
      </c>
      <c r="L29" s="78">
        <v>1381.7312446799999</v>
      </c>
      <c r="M29" s="79">
        <v>4.0000000000000002E-4</v>
      </c>
      <c r="N29" s="79">
        <v>9.6299999999999997E-2</v>
      </c>
      <c r="O29" s="79">
        <v>2.3999999999999998E-3</v>
      </c>
    </row>
    <row r="30" spans="2:15">
      <c r="B30" t="s">
        <v>728</v>
      </c>
      <c r="C30" t="s">
        <v>729</v>
      </c>
      <c r="D30" t="s">
        <v>123</v>
      </c>
      <c r="E30" t="s">
        <v>727</v>
      </c>
      <c r="F30" t="s">
        <v>708</v>
      </c>
      <c r="G30" t="s">
        <v>229</v>
      </c>
      <c r="H30" t="s">
        <v>362</v>
      </c>
      <c r="I30" t="s">
        <v>110</v>
      </c>
      <c r="J30" s="78">
        <v>8987</v>
      </c>
      <c r="K30" s="78">
        <v>4365</v>
      </c>
      <c r="L30" s="78">
        <v>1473.6878555850001</v>
      </c>
      <c r="M30" s="79">
        <v>4.0000000000000002E-4</v>
      </c>
      <c r="N30" s="79">
        <v>0.1027</v>
      </c>
      <c r="O30" s="79">
        <v>2.5999999999999999E-3</v>
      </c>
    </row>
    <row r="31" spans="2:15">
      <c r="B31" t="s">
        <v>730</v>
      </c>
      <c r="C31" t="s">
        <v>731</v>
      </c>
      <c r="D31" t="s">
        <v>123</v>
      </c>
      <c r="E31" t="s">
        <v>732</v>
      </c>
      <c r="F31" t="s">
        <v>708</v>
      </c>
      <c r="G31" t="s">
        <v>229</v>
      </c>
      <c r="H31" t="s">
        <v>362</v>
      </c>
      <c r="I31" t="s">
        <v>106</v>
      </c>
      <c r="J31" s="78">
        <v>324</v>
      </c>
      <c r="K31" s="78">
        <v>27795</v>
      </c>
      <c r="L31" s="78">
        <v>317.98702980000002</v>
      </c>
      <c r="M31" s="79">
        <v>1E-4</v>
      </c>
      <c r="N31" s="79">
        <v>2.2200000000000001E-2</v>
      </c>
      <c r="O31" s="79">
        <v>5.9999999999999995E-4</v>
      </c>
    </row>
    <row r="32" spans="2:15">
      <c r="B32" t="s">
        <v>733</v>
      </c>
      <c r="C32" t="s">
        <v>734</v>
      </c>
      <c r="D32" t="s">
        <v>676</v>
      </c>
      <c r="E32" t="s">
        <v>735</v>
      </c>
      <c r="F32" t="s">
        <v>388</v>
      </c>
      <c r="G32" t="s">
        <v>229</v>
      </c>
      <c r="H32" t="s">
        <v>362</v>
      </c>
      <c r="I32" t="s">
        <v>202</v>
      </c>
      <c r="J32" s="78">
        <v>699</v>
      </c>
      <c r="K32" s="78">
        <v>20300</v>
      </c>
      <c r="L32" s="78">
        <v>541.84788419999995</v>
      </c>
      <c r="M32" s="79">
        <v>1E-4</v>
      </c>
      <c r="N32" s="79">
        <v>3.78E-2</v>
      </c>
      <c r="O32" s="79">
        <v>8.9999999999999998E-4</v>
      </c>
    </row>
    <row r="33" spans="2:15">
      <c r="B33" t="s">
        <v>736</v>
      </c>
      <c r="C33" t="s">
        <v>737</v>
      </c>
      <c r="D33" t="s">
        <v>123</v>
      </c>
      <c r="E33" t="s">
        <v>738</v>
      </c>
      <c r="F33" t="s">
        <v>708</v>
      </c>
      <c r="G33" t="s">
        <v>229</v>
      </c>
      <c r="H33" t="s">
        <v>362</v>
      </c>
      <c r="I33" t="s">
        <v>106</v>
      </c>
      <c r="J33" s="78">
        <v>380</v>
      </c>
      <c r="K33" s="78">
        <v>20279.89</v>
      </c>
      <c r="L33" s="78">
        <v>272.11150804200003</v>
      </c>
      <c r="M33" s="79">
        <v>1.1000000000000001E-3</v>
      </c>
      <c r="N33" s="79">
        <v>1.9E-2</v>
      </c>
      <c r="O33" s="79">
        <v>5.0000000000000001E-4</v>
      </c>
    </row>
    <row r="34" spans="2:15">
      <c r="B34" t="s">
        <v>739</v>
      </c>
      <c r="C34" t="s">
        <v>740</v>
      </c>
      <c r="D34" t="s">
        <v>123</v>
      </c>
      <c r="E34" t="s">
        <v>741</v>
      </c>
      <c r="F34" t="s">
        <v>708</v>
      </c>
      <c r="G34" t="s">
        <v>229</v>
      </c>
      <c r="H34" t="s">
        <v>362</v>
      </c>
      <c r="I34" t="s">
        <v>106</v>
      </c>
      <c r="J34" s="78">
        <v>39237.11</v>
      </c>
      <c r="K34" s="78">
        <v>2283.2199999999984</v>
      </c>
      <c r="L34" s="78">
        <v>3163.3153561282002</v>
      </c>
      <c r="M34" s="79">
        <v>1.6999999999999999E-3</v>
      </c>
      <c r="N34" s="79">
        <v>0.2205</v>
      </c>
      <c r="O34" s="79">
        <v>5.4999999999999997E-3</v>
      </c>
    </row>
    <row r="35" spans="2:15">
      <c r="B35" t="s">
        <v>742</v>
      </c>
      <c r="C35" t="s">
        <v>743</v>
      </c>
      <c r="D35" t="s">
        <v>123</v>
      </c>
      <c r="E35" t="s">
        <v>744</v>
      </c>
      <c r="F35" t="s">
        <v>695</v>
      </c>
      <c r="G35" t="s">
        <v>229</v>
      </c>
      <c r="H35" t="s">
        <v>362</v>
      </c>
      <c r="I35" t="s">
        <v>106</v>
      </c>
      <c r="J35" s="78">
        <v>13598</v>
      </c>
      <c r="K35" s="78">
        <v>1297.68</v>
      </c>
      <c r="L35" s="78">
        <v>623.07505671839999</v>
      </c>
      <c r="M35" s="79">
        <v>1.4E-3</v>
      </c>
      <c r="N35" s="79">
        <v>4.3400000000000001E-2</v>
      </c>
      <c r="O35" s="79">
        <v>1.1000000000000001E-3</v>
      </c>
    </row>
    <row r="36" spans="2:15">
      <c r="B36" t="s">
        <v>745</v>
      </c>
      <c r="C36" t="s">
        <v>746</v>
      </c>
      <c r="D36" t="s">
        <v>123</v>
      </c>
      <c r="E36" t="s">
        <v>747</v>
      </c>
      <c r="F36" t="s">
        <v>708</v>
      </c>
      <c r="G36" t="s">
        <v>229</v>
      </c>
      <c r="H36" t="s">
        <v>362</v>
      </c>
      <c r="I36" t="s">
        <v>110</v>
      </c>
      <c r="J36" s="78">
        <v>803</v>
      </c>
      <c r="K36" s="78">
        <v>11491</v>
      </c>
      <c r="L36" s="78">
        <v>346.64096479099999</v>
      </c>
      <c r="M36" s="79">
        <v>5.0000000000000001E-4</v>
      </c>
      <c r="N36" s="79">
        <v>2.4199999999999999E-2</v>
      </c>
      <c r="O36" s="79">
        <v>5.9999999999999995E-4</v>
      </c>
    </row>
    <row r="37" spans="2:15">
      <c r="B37" t="s">
        <v>748</v>
      </c>
      <c r="C37" t="s">
        <v>749</v>
      </c>
      <c r="D37" t="s">
        <v>123</v>
      </c>
      <c r="E37" t="s">
        <v>750</v>
      </c>
      <c r="F37" t="s">
        <v>708</v>
      </c>
      <c r="G37" t="s">
        <v>229</v>
      </c>
      <c r="H37" t="s">
        <v>362</v>
      </c>
      <c r="I37" t="s">
        <v>106</v>
      </c>
      <c r="J37" s="78">
        <v>56027.98</v>
      </c>
      <c r="K37" s="78">
        <v>1871.1299999999981</v>
      </c>
      <c r="L37" s="78">
        <v>3701.7462442163901</v>
      </c>
      <c r="M37" s="79">
        <v>1.5E-3</v>
      </c>
      <c r="N37" s="79">
        <v>0.25800000000000001</v>
      </c>
      <c r="O37" s="79">
        <v>6.4000000000000003E-3</v>
      </c>
    </row>
    <row r="38" spans="2:15">
      <c r="B38" s="80" t="s">
        <v>376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229</v>
      </c>
      <c r="C39" t="s">
        <v>229</v>
      </c>
      <c r="D39" s="16"/>
      <c r="E39" s="16"/>
      <c r="F39" t="s">
        <v>229</v>
      </c>
      <c r="G39" t="s">
        <v>229</v>
      </c>
      <c r="I39" t="s">
        <v>229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240</v>
      </c>
      <c r="C40" s="16"/>
      <c r="D40" s="16"/>
      <c r="E40" s="16"/>
    </row>
    <row r="41" spans="2:15">
      <c r="B41" t="s">
        <v>317</v>
      </c>
      <c r="C41" s="16"/>
      <c r="D41" s="16"/>
      <c r="E41" s="16"/>
    </row>
    <row r="42" spans="2:15">
      <c r="B42" t="s">
        <v>318</v>
      </c>
      <c r="C42" s="16"/>
      <c r="D42" s="16"/>
      <c r="E42" s="16"/>
    </row>
    <row r="43" spans="2:15">
      <c r="B43" t="s">
        <v>319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1299</v>
      </c>
    </row>
    <row r="3" spans="2:60">
      <c r="B3" s="2" t="s">
        <v>2</v>
      </c>
      <c r="C3" t="s">
        <v>1300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6681</v>
      </c>
      <c r="H11" s="7"/>
      <c r="I11" s="76">
        <v>2.5796687993999998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751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238</v>
      </c>
      <c r="D15" s="16"/>
      <c r="E15" s="16"/>
      <c r="G15" s="82">
        <v>6681</v>
      </c>
      <c r="I15" s="82">
        <v>2.5796687993999998</v>
      </c>
      <c r="K15" s="81">
        <v>1</v>
      </c>
      <c r="L15" s="81">
        <v>0</v>
      </c>
    </row>
    <row r="16" spans="2:60">
      <c r="B16" s="80" t="s">
        <v>752</v>
      </c>
      <c r="D16" s="16"/>
      <c r="E16" s="16"/>
      <c r="G16" s="82">
        <v>6681</v>
      </c>
      <c r="I16" s="82">
        <v>2.5796687993999998</v>
      </c>
      <c r="K16" s="81">
        <v>1</v>
      </c>
      <c r="L16" s="81">
        <v>0</v>
      </c>
    </row>
    <row r="17" spans="2:12">
      <c r="B17" t="s">
        <v>753</v>
      </c>
      <c r="C17" t="s">
        <v>754</v>
      </c>
      <c r="D17" t="s">
        <v>653</v>
      </c>
      <c r="E17" t="s">
        <v>755</v>
      </c>
      <c r="F17" t="s">
        <v>106</v>
      </c>
      <c r="G17" s="78">
        <v>1397</v>
      </c>
      <c r="H17" s="78">
        <v>0.42</v>
      </c>
      <c r="I17" s="78">
        <v>2.0717789399999999E-2</v>
      </c>
      <c r="J17" s="79">
        <v>0</v>
      </c>
      <c r="K17" s="79">
        <v>8.0000000000000002E-3</v>
      </c>
      <c r="L17" s="79">
        <v>0</v>
      </c>
    </row>
    <row r="18" spans="2:12">
      <c r="B18" t="s">
        <v>756</v>
      </c>
      <c r="C18" t="s">
        <v>757</v>
      </c>
      <c r="D18" t="s">
        <v>653</v>
      </c>
      <c r="E18" t="s">
        <v>755</v>
      </c>
      <c r="F18" t="s">
        <v>106</v>
      </c>
      <c r="G18" s="78">
        <v>2370</v>
      </c>
      <c r="H18" s="78">
        <v>20.5</v>
      </c>
      <c r="I18" s="78">
        <v>1.71553635</v>
      </c>
      <c r="J18" s="79">
        <v>0</v>
      </c>
      <c r="K18" s="79">
        <v>0.66500000000000004</v>
      </c>
      <c r="L18" s="79">
        <v>0</v>
      </c>
    </row>
    <row r="19" spans="2:12">
      <c r="B19" t="s">
        <v>758</v>
      </c>
      <c r="C19" t="s">
        <v>759</v>
      </c>
      <c r="D19" t="s">
        <v>653</v>
      </c>
      <c r="E19" t="s">
        <v>755</v>
      </c>
      <c r="F19" t="s">
        <v>106</v>
      </c>
      <c r="G19" s="78">
        <v>2340</v>
      </c>
      <c r="H19" s="78">
        <v>8</v>
      </c>
      <c r="I19" s="78">
        <v>0.66100320000000001</v>
      </c>
      <c r="J19" s="79">
        <v>0</v>
      </c>
      <c r="K19" s="79">
        <v>0.25619999999999998</v>
      </c>
      <c r="L19" s="79">
        <v>0</v>
      </c>
    </row>
    <row r="20" spans="2:12">
      <c r="B20" t="s">
        <v>760</v>
      </c>
      <c r="C20" t="s">
        <v>761</v>
      </c>
      <c r="D20" t="s">
        <v>653</v>
      </c>
      <c r="E20" t="s">
        <v>755</v>
      </c>
      <c r="F20" t="s">
        <v>106</v>
      </c>
      <c r="G20" s="78">
        <v>574</v>
      </c>
      <c r="H20" s="78">
        <v>9</v>
      </c>
      <c r="I20" s="78">
        <v>0.18241146</v>
      </c>
      <c r="J20" s="79">
        <v>0</v>
      </c>
      <c r="K20" s="79">
        <v>7.0699999999999999E-2</v>
      </c>
      <c r="L20" s="79">
        <v>0</v>
      </c>
    </row>
    <row r="21" spans="2:12">
      <c r="B21" t="s">
        <v>240</v>
      </c>
      <c r="D21" s="16"/>
      <c r="E21" s="16"/>
    </row>
    <row r="22" spans="2:12">
      <c r="B22" t="s">
        <v>317</v>
      </c>
      <c r="D22" s="16"/>
      <c r="E22" s="16"/>
    </row>
    <row r="23" spans="2:12">
      <c r="B23" t="s">
        <v>318</v>
      </c>
      <c r="D23" s="16"/>
      <c r="E23" s="16"/>
    </row>
    <row r="24" spans="2:12">
      <c r="B24" t="s">
        <v>319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2023-03-13T14:03:16Z</dcterms:modified>
</cp:coreProperties>
</file>