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 1222\"/>
    </mc:Choice>
  </mc:AlternateContent>
  <xr:revisionPtr revIDLastSave="0" documentId="13_ncr:1_{95D48170-1E5D-4C28-9D7B-D33227B03215}" xr6:coauthVersionLast="36" xr6:coauthVersionMax="36" xr10:uidLastSave="{00000000-0000-0000-0000-000000000000}"/>
  <bookViews>
    <workbookView xWindow="0" yWindow="105" windowWidth="24240" windowHeight="12585" firstSheet="17" activeTab="22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<sst xmlns="http://schemas.openxmlformats.org/spreadsheetml/2006/main" count="3701" uniqueCount="1109">
  <si>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</si>
  <si>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</si>
  <si>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</si>
  <si>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</si>
  <si>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</si>
  <si>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</si>
  <si>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</si>
  <si>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</si>
  <si>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</si>
  <si>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</si>
  <si>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</si>
  <si>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</si>
  <si>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</si>
  <si>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</si>
  <si>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</si>
  <si>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</si>
  <si>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</si>
  <si>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</si>
  <si>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</si>
  <si>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</si>
  <si>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</si>
  <si>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</si>
  <si>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</si>
  <si>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</si>
  <si>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</si>
  <si>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</si>
  <si>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</si>
  <si>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</si>
  <si>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</si>
  <si>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</si>
  <si>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</si>
  <si>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</si>
  <si>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</si>
  <si>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</si>
  <si>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</si>
  <si>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</si>
  <si>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</si>
  <si>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</si>
  <si>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</si>
  <si>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</si>
  <si>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</si>
  <si>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</si>
  <si>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</si>
  <si>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</si>
  <si>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</si>
  <si>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</si>
  <si>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</si>
  <si>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</si>
  <si>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</si>
  <si>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</si>
  <si>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</si>
  <si>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</si>
  <si>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</si>
  <si>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</si>
  <si>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</si>
  <si>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</si>
  <si>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</si>
  <si>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</si>
  <si>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</si>
  <si>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</si>
  <si>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</si>
  <si>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</si>
  <si>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</si>
  <si>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</si>
  <si>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</si>
  <si>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</si>
  <si>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</si>
  <si>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</si>
  <si>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</si>
  <si>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</si>
  <si>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</si>
  <si>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</si>
  <si>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</si>
  <si>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</si>
  <si>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</si>
  <si>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</si>
  <si>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</si>
  <si>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</si>
  <si>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</si>
  <si>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</si>
  <si>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</si>
  <si>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</si>
  <si>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</si>
  <si>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</si>
  <si>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</si>
  <si>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</si>
  <si>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</si>
  <si>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</si>
  <si>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</si>
  <si>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</si>
  <si>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</si>
  <si>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</si>
  <si>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</si>
  <si>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</si>
  <si>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</si>
  <si>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</si>
  <si>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</si>
  <si>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</si>
  <si>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</si>
  <si>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</si>
  <si>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</si>
  <si>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</si>
  <si>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</si>
  <si>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</si>
  <si>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</si>
  <si>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</si>
  <si>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</si>
  <si>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</si>
  <si>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</si>
  <si>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</si>
  <si>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</si>
  <si>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</si>
  <si>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</si>
  <si>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</si>
  <si>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</si>
  <si>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</si>
  <si>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</si>
  <si>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</si>
  <si>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</si>
  <si>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</si>
  <si>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</si>
  <si>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</si>
  <si>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</si>
  <si>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</si>
  <si>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</si>
  <si>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</si>
  <si>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</si>
  <si>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</si>
  <si>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</si>
  <si>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</si>
  <si>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</si>
  <si>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</si>
  <si>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</si>
  <si>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</si>
  <si>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</si>
  <si>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</si>
  <si>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</si>
  <si>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</si>
  <si>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</si>
  <si>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</si>
  <si>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</si>
  <si>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</si>
  <si>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</si>
  <si>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</si>
  <si>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</si>
  <si>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</si>
  <si>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</si>
  <si>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</si>
  <si>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</si>
  <si>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</si>
  <si>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</si>
  <si>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</si>
  <si>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</si>
  <si>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</si>
  <si>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</si>
  <si>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</si>
  <si>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</si>
  <si>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</si>
  <si>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</si>
  <si>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</si>
  <si>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</si>
  <si>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</si>
  <si>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</si>
  <si>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</si>
  <si>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</si>
  <si>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</si>
  <si>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</si>
  <si>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</si>
  <si>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</si>
  <si>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</si>
  <si>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</si>
  <si>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</si>
  <si>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</si>
  <si>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</si>
  <si>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</si>
  <si>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</si>
  <si>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</si>
  <si>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</si>
  <si>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</si>
  <si>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</si>
  <si>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</si>
  <si>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</si>
  <si>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</si>
  <si>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</si>
  <si>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</si>
  <si>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</si>
  <si>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</si>
  <si>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</si>
  <si>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</si>
  <si>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</si>
  <si>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</si>
  <si>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</si>
  <si>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</si>
  <si>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</si>
  <si>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</si>
  <si>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</si>
  <si>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</si>
  <si>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</si>
  <si>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1417</t>
  </si>
  <si>
    <t>קוד קופת הגמל</t>
  </si>
  <si>
    <t>513173393-00000000001094-1417-000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</si>
  <si>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</si>
  <si>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</si>
  <si>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</si>
  <si>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</si>
  <si>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</si>
  <si>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</si>
  <si>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</si>
  <si>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</si>
  <si>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</si>
  <si>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</si>
  <si>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</si>
  <si>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</si>
  <si>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</si>
  <si>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</si>
  <si>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</si>
  <si>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</si>
  <si>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</si>
  <si>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</si>
  <si>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</si>
  <si>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</si>
  <si>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</si>
  <si>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</si>
  <si>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</si>
  <si>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</si>
  <si>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</si>
  <si>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</si>
  <si>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</si>
  <si>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</si>
  <si>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1131- גליל</t>
  </si>
  <si>
    <t>1172220</t>
  </si>
  <si>
    <t>27/04/21</t>
  </si>
  <si>
    <t>ממשלתית צמודה 0.5% 0529- גליל</t>
  </si>
  <si>
    <t>1157023</t>
  </si>
  <si>
    <t>21/08/19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</si>
  <si>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</si>
  <si>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</si>
  <si>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</si>
  <si>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</si>
  <si>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</si>
  <si>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</si>
  <si>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</si>
  <si>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</si>
  <si>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</si>
  <si>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</si>
  <si>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31/10/22</t>
  </si>
  <si>
    <t>מלווה קצר מועד 713- בנק ישראל- מק"מ</t>
  </si>
  <si>
    <t>8230716</t>
  </si>
  <si>
    <t>25/07/22</t>
  </si>
  <si>
    <t>מקמ 1213- בנק ישראל- מק"מ</t>
  </si>
  <si>
    <t>8231219</t>
  </si>
  <si>
    <t>06/12/22</t>
  </si>
  <si>
    <t>מקמ 813</t>
  </si>
  <si>
    <t>8230815</t>
  </si>
  <si>
    <t>02/08/22</t>
  </si>
  <si>
    <t>סה"כ שחר</t>
  </si>
  <si>
    <t>ממשל שקלית 0723- שחר</t>
  </si>
  <si>
    <t>1167105</t>
  </si>
  <si>
    <t>15/03/21</t>
  </si>
  <si>
    <t>ממשלתית שקלית 0.4% 10/24- שחר</t>
  </si>
  <si>
    <t>1175777</t>
  </si>
  <si>
    <t>11/01/22</t>
  </si>
  <si>
    <t>ממשלתית שקלית 1.5% 11/23- שחר</t>
  </si>
  <si>
    <t>1155068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</si>
  <si>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</si>
  <si>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</si>
  <si>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</si>
  <si>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</si>
  <si>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</si>
  <si>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</si>
  <si>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</si>
  <si>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</si>
  <si>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</si>
  <si>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</si>
  <si>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</si>
  <si>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</si>
  <si>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</si>
  <si>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</si>
  <si>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</si>
  <si>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</si>
  <si>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</si>
  <si>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</si>
  <si>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מזרחי טפחות הנפק 49- מזרחי טפחות חברה להנפקות בע"מ</t>
  </si>
  <si>
    <t>2310282</t>
  </si>
  <si>
    <t>02/09/21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</si>
  <si>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</si>
  <si>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</si>
  <si>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</si>
  <si>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</si>
  <si>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</si>
  <si>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</si>
  <si>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</si>
  <si>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</si>
  <si>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</si>
  <si>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</si>
  <si>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</si>
  <si>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</si>
  <si>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</si>
  <si>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02/12/18</t>
  </si>
  <si>
    <t>פועלים הנפ אגח 32- הפועלים הנפקות בע"מ</t>
  </si>
  <si>
    <t>1940535</t>
  </si>
  <si>
    <t>27/09/11</t>
  </si>
  <si>
    <t>חשמל אגח 33- חברת החשמל לישראל בע"מ</t>
  </si>
  <si>
    <t>6000392</t>
  </si>
  <si>
    <t>520000472</t>
  </si>
  <si>
    <t>אנרגיה</t>
  </si>
  <si>
    <t>Aa1.il</t>
  </si>
  <si>
    <t>02/05/22</t>
  </si>
  <si>
    <t>עזריאלי אגח ז- קבוצת עזריאלי בע"מ (לשעבר קנית מימון)</t>
  </si>
  <si>
    <t>1178672</t>
  </si>
  <si>
    <t>510960719</t>
  </si>
  <si>
    <t>נדלן מניב בישראל</t>
  </si>
  <si>
    <t>ilAA+</t>
  </si>
  <si>
    <t>21/07/21</t>
  </si>
  <si>
    <t>עזריאלי אגח ח- קבוצת עזריאלי בע"מ (לשעבר קנית מימון)</t>
  </si>
  <si>
    <t>1178680</t>
  </si>
  <si>
    <t>גב ים אגח י- חברת גב-ים לקרקעות בע"מ</t>
  </si>
  <si>
    <t>7590284</t>
  </si>
  <si>
    <t>520001736</t>
  </si>
  <si>
    <t>ilAA</t>
  </si>
  <si>
    <t>07/03/22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</si>
  <si>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</si>
  <si>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</si>
  <si>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</si>
  <si>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</si>
  <si>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</si>
  <si>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</si>
  <si>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</si>
  <si>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</si>
  <si>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</si>
  <si>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</si>
  <si>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</si>
  <si>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</si>
  <si>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</si>
  <si>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</si>
  <si>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</si>
  <si>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</si>
  <si>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</si>
  <si>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</si>
  <si>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</si>
  <si>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</si>
  <si>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</si>
  <si>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</si>
  <si>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</si>
  <si>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</si>
  <si>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</si>
  <si>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</si>
  <si>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</si>
  <si>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S&amp;P</t>
  </si>
  <si>
    <t>06/11/17</t>
  </si>
  <si>
    <t>Ndaq 1.75 28/03/2029- NASDAQ OMX GROUP</t>
  </si>
  <si>
    <t>XS1843442622</t>
  </si>
  <si>
    <t>11027</t>
  </si>
  <si>
    <t>Diversified Financials</t>
  </si>
  <si>
    <t>BBB+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</si>
  <si>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</si>
  <si>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</si>
  <si>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</si>
  <si>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</si>
  <si>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</si>
  <si>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</si>
  <si>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</si>
  <si>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</si>
  <si>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</si>
  <si>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Moodys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</si>
  <si>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</si>
  <si>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</si>
  <si>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</si>
  <si>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</si>
  <si>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</si>
  <si>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</si>
  <si>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</si>
  <si>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</si>
  <si>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</si>
  <si>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</si>
  <si>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</si>
  <si>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</si>
  <si>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</si>
  <si>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</si>
  <si>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</si>
  <si>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</si>
  <si>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</si>
  <si>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Owlrck 3.75 22/07/25- OWL ROCK CAPITAL CORP</t>
  </si>
  <si>
    <t>US69121KAC80</t>
  </si>
  <si>
    <t>13156</t>
  </si>
  <si>
    <t>15/01/20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</si>
  <si>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</si>
  <si>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</si>
  <si>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</si>
  <si>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</si>
  <si>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</si>
  <si>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</si>
  <si>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</si>
  <si>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</si>
  <si>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</si>
  <si>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</si>
  <si>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</si>
  <si>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</si>
  <si>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</si>
  <si>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</si>
  <si>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</si>
  <si>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</si>
  <si>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</si>
  <si>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</si>
  <si>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</si>
  <si>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</si>
  <si>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</si>
  <si>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</si>
  <si>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</si>
  <si>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</si>
  <si>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</si>
  <si>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</si>
  <si>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</si>
  <si>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</si>
  <si>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</si>
  <si>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</si>
  <si>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</si>
  <si>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</si>
  <si>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</si>
  <si>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</si>
  <si>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</si>
  <si>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6.84 23/01/30- PETROLEOS MEXICANOS</t>
  </si>
  <si>
    <t>US71654QDC33</t>
  </si>
  <si>
    <t>18/02/18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</si>
  <si>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</si>
  <si>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</si>
  <si>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</si>
  <si>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</si>
  <si>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</si>
  <si>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</si>
  <si>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</si>
  <si>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</si>
  <si>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</si>
  <si>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</si>
  <si>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</si>
  <si>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</si>
  <si>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</si>
  <si>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</si>
  <si>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</si>
  <si>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</si>
  <si>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</si>
  <si>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</si>
  <si>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</si>
  <si>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</si>
  <si>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</si>
  <si>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</si>
  <si>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</si>
  <si>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</si>
  <si>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</si>
  <si>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</si>
  <si>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</si>
  <si>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</si>
  <si>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</si>
  <si>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</si>
  <si>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</si>
  <si>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</si>
  <si>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</si>
  <si>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</si>
  <si>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</si>
  <si>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</si>
  <si>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30/12/21</t>
  </si>
  <si>
    <t>סה"כ לא צמוד</t>
  </si>
  <si>
    <t>מטריקס נעמ 1 ל- מטריקס אי.טי בע"מ</t>
  </si>
  <si>
    <t>4450219</t>
  </si>
  <si>
    <t>520039413</t>
  </si>
  <si>
    <t>שירותי מידע</t>
  </si>
  <si>
    <t>15/12/21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</si>
  <si>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</si>
  <si>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</si>
  <si>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</si>
  <si>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</si>
  <si>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</si>
  <si>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</si>
  <si>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Aaa.il</t>
  </si>
  <si>
    <t>04/05/21</t>
  </si>
  <si>
    <t>חשמל צמוד 2022 רמ- חברת החשמל לישראל בע"מ</t>
  </si>
  <si>
    <t>6000129</t>
  </si>
  <si>
    <t>02/08/11</t>
  </si>
  <si>
    <t>נתיבי גז אג"ח א - רמ- נתיבי הגז הטבעי לישראל בע"מ</t>
  </si>
  <si>
    <t>1103084</t>
  </si>
  <si>
    <t>513436394</t>
  </si>
  <si>
    <t>30/12/10</t>
  </si>
  <si>
    <t>דרך ארץ אגח ב מזנין- דרך ארץ הייווייז (1997) בע"מ</t>
  </si>
  <si>
    <t>299916680</t>
  </si>
  <si>
    <t>512475203</t>
  </si>
  <si>
    <t>ilA-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</si>
  <si>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</si>
  <si>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</si>
  <si>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</si>
  <si>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</si>
  <si>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</si>
  <si>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 דואלי</t>
  </si>
  <si>
    <t>1167212</t>
  </si>
  <si>
    <t>880326081</t>
  </si>
  <si>
    <t>אנרגיה מתחדשת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</si>
  <si>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</si>
  <si>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</si>
  <si>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</si>
  <si>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</si>
  <si>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</si>
  <si>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</si>
  <si>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</si>
  <si>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</si>
  <si>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</si>
  <si>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</si>
  <si>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</si>
  <si>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</si>
  <si>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FL  Randy B.V- FL RANDY BV</t>
  </si>
  <si>
    <t>299926600</t>
  </si>
  <si>
    <t>12947</t>
  </si>
  <si>
    <t>Hema Amsterdam MMZ-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</si>
  <si>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</si>
  <si>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</si>
  <si>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</si>
  <si>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</si>
  <si>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</si>
  <si>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</si>
  <si>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יסודות ב'- יסודות א נדלן שותפות מוגבלת</t>
  </si>
  <si>
    <t>29992954</t>
  </si>
  <si>
    <t>25/01/18</t>
  </si>
  <si>
    <t>סה"כ קרנות הון סיכון בחו"ל</t>
  </si>
  <si>
    <t>סה"כ קרנות גידור בחו"ל</t>
  </si>
  <si>
    <t>סה"כ קרנות נדל"ן בחו"ל</t>
  </si>
  <si>
    <t>Mideal 1- Mideal Partnership Lp</t>
  </si>
  <si>
    <t>29992746</t>
  </si>
  <si>
    <t>16/02/17</t>
  </si>
  <si>
    <t>סה"כ קרנות השקעה אחרות בחו"ל</t>
  </si>
  <si>
    <t>Investcorp Special Opportunities Italian 1- Investcorp Investment Advisers Limited</t>
  </si>
  <si>
    <t>29992801</t>
  </si>
  <si>
    <t>30/10/17</t>
  </si>
  <si>
    <t>AnaCap 3- AnaCap Credit Opportunities GP, L.P</t>
  </si>
  <si>
    <t>29992706</t>
  </si>
  <si>
    <t>11/07/16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</si>
  <si>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</si>
  <si>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</si>
  <si>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</si>
  <si>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</si>
  <si>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</si>
  <si>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</si>
  <si>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</si>
  <si>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</si>
  <si>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</si>
  <si>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</si>
  <si>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</si>
  <si>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</si>
  <si>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</si>
  <si>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</si>
  <si>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</si>
  <si>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</si>
  <si>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</si>
  <si>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</si>
  <si>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</si>
  <si>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</si>
  <si>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</si>
  <si>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</si>
  <si>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</si>
  <si>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FWD CCY\ILS 20221110 USD\ILS 3.5165000 20230314</t>
  </si>
  <si>
    <t>90016544</t>
  </si>
  <si>
    <t>10/11/22</t>
  </si>
  <si>
    <t>FWP CCY\ILS 20220727 USD/ILS 3.3797999 20230131</t>
  </si>
  <si>
    <t>90015996</t>
  </si>
  <si>
    <t>27/07/22</t>
  </si>
  <si>
    <t>FWP CCY\ILS 20220907 EUR/ILS 3.4005999 20230109</t>
  </si>
  <si>
    <t>90016251</t>
  </si>
  <si>
    <t>07/09/22</t>
  </si>
  <si>
    <t>FWP CCY\ILS 20221222 USD/ILS 3.4600000 20230117</t>
  </si>
  <si>
    <t>90016865</t>
  </si>
  <si>
    <t>22/12/22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</si>
  <si>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</si>
  <si>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</si>
  <si>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</si>
  <si>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</si>
  <si>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</si>
  <si>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</si>
  <si>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</si>
  <si>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</si>
  <si>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</si>
  <si>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20221026 EUR\ILS 3.5215000 20230118- בנק לאומי לישראל בע"מ</t>
  </si>
  <si>
    <t>90016457</t>
  </si>
  <si>
    <t>26/10/22</t>
  </si>
  <si>
    <t>FWD CCY\ILS 20221102 USD\ILS 3.5155000 20230113- בנק לאומי לישראל בע"מ</t>
  </si>
  <si>
    <t>90016487</t>
  </si>
  <si>
    <t>02/11/22</t>
  </si>
  <si>
    <t>FWD CCY\ILS 20221109 EUR\ILS 3.5550000 20230220- בנק לאומי לישראל בע"מ</t>
  </si>
  <si>
    <t>90016529</t>
  </si>
  <si>
    <t>09/11/22</t>
  </si>
  <si>
    <t>FWD CCY\ILS 20221109 EUR\ILS 3.5595400 20230220- בנק לאומי לישראל בע"מ</t>
  </si>
  <si>
    <t>90016530</t>
  </si>
  <si>
    <t>FWD CCY\ILS 20221115 EUR\ILS 3.5680000 20230127- בנק לאומי לישראל בע"מ</t>
  </si>
  <si>
    <t>90016568</t>
  </si>
  <si>
    <t>15/11/22</t>
  </si>
  <si>
    <t>FWD CCY\ILS 20221115 EUR\ILS 3.5720400 20230118- בנק לאומי לישראל בע"מ</t>
  </si>
  <si>
    <t>90016571</t>
  </si>
  <si>
    <t>FWD CCY\ILS 20221117 USD\ILS 3.4347000 20230227- בנק לאומי לישראל בע"מ</t>
  </si>
  <si>
    <t>90016596</t>
  </si>
  <si>
    <t>17/11/22</t>
  </si>
  <si>
    <t>FWD CCY\ILS 20221121 USD\ILS 3.4220000 20230410- בנק לאומי לישראל בע"מ</t>
  </si>
  <si>
    <t>90016606</t>
  </si>
  <si>
    <t>21/11/22</t>
  </si>
  <si>
    <t>FWD CCY\ILS 20221128 USD\ILS 3.4236000 20230131- בנק לאומי לישראל בע"מ</t>
  </si>
  <si>
    <t>90016674</t>
  </si>
  <si>
    <t>28/11/22</t>
  </si>
  <si>
    <t>FWD CCY\ILS 20221201 USD\ILS 3.3974000 20230310- בנק לאומי לישראל בע"מ</t>
  </si>
  <si>
    <t>90016706</t>
  </si>
  <si>
    <t>01/12/22</t>
  </si>
  <si>
    <t>FWD CCY\ILS 20221201 USD\ILS 3.4000000 20230310- בנק לאומי לישראל בע"מ</t>
  </si>
  <si>
    <t>90016705</t>
  </si>
  <si>
    <t>FWD CCY\ILS 20221201 USD\ILS 3.4110000 20230117- בנק לאומי לישראל בע"מ</t>
  </si>
  <si>
    <t>90016708</t>
  </si>
  <si>
    <t>FWD CCY\ILS 20221207 EUR\ILS 3.6131000 20230118- בנק לאומי לישראל בע"מ</t>
  </si>
  <si>
    <t>90016760</t>
  </si>
  <si>
    <t>07/12/22</t>
  </si>
  <si>
    <t>FWD CCY\ILS 20221213 EUR\ILS 3.6219000 20230321- בנק לאומי לישראל בע"מ</t>
  </si>
  <si>
    <t>90016800</t>
  </si>
  <si>
    <t>13/12/22</t>
  </si>
  <si>
    <t>FWD CCY\ILS 20221215 EUR\ILS 3.6444000 20230118- בנק לאומי לישראל בע"מ</t>
  </si>
  <si>
    <t>90016819</t>
  </si>
  <si>
    <t>15/12/22</t>
  </si>
  <si>
    <t>FWD CCY\ILS 20221215 USD\ILS 3.4145000 20230214- בנק לאומי לישראל בע"מ</t>
  </si>
  <si>
    <t>90016818</t>
  </si>
  <si>
    <t>FWD CCY\ILS 20221222 EUR\ILS 3.6900000 20230207- בנק לאומי לישראל בע"מ</t>
  </si>
  <si>
    <t>90016859</t>
  </si>
  <si>
    <t>FWD CCY\ILS 20221222 EUR\ILS 3.6920000 20230207- בנק לאומי לישראל בע"מ</t>
  </si>
  <si>
    <t>90016858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</si>
  <si>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</si>
  <si>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</si>
  <si>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</si>
  <si>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</si>
  <si>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</si>
  <si>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</si>
  <si>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</si>
  <si>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</si>
  <si>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</si>
  <si>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</si>
  <si>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</si>
  <si>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20280710 ILS GBP FIXED FIXED 4.1 4.3- בנק לאומי לישראל בע"מ</t>
  </si>
  <si>
    <t>90008567</t>
  </si>
  <si>
    <t>05/06/19</t>
  </si>
  <si>
    <t>005 20230309 USD USD LQD UP SOFR FLOAT FLOAT 0 0- בנק לאומי לישראל בע"מ</t>
  </si>
  <si>
    <t>90016275</t>
  </si>
  <si>
    <t>Other</t>
  </si>
  <si>
    <t>12/09/22</t>
  </si>
  <si>
    <t>5 20230309 USD USD HYG UP SOFR FLOAT FLOAT - בנק לאומי לישראל בע"מ</t>
  </si>
  <si>
    <t>90016274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</si>
  <si>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</si>
  <si>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</si>
  <si>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</si>
  <si>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</si>
  <si>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</si>
  <si>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</si>
  <si>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</si>
  <si>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BAMLL 2015-200X A- Bank of America</t>
  </si>
  <si>
    <t>USU0602UAA08</t>
  </si>
  <si>
    <t>AAA</t>
  </si>
  <si>
    <t>19/04/15</t>
  </si>
  <si>
    <t>Tarus 2020-NL1X- TAURS CMBS</t>
  </si>
  <si>
    <t>XS2128006603</t>
  </si>
  <si>
    <t>03/03/20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</si>
  <si>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</si>
  <si>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</si>
  <si>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</si>
  <si>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</si>
  <si>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</si>
  <si>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</si>
  <si>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</si>
  <si>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</si>
  <si>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</si>
  <si>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</si>
  <si>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</si>
  <si>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</si>
  <si>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</si>
  <si>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</si>
  <si>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</si>
  <si>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</si>
  <si>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</si>
  <si>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9 06/2013</t>
  </si>
  <si>
    <t>כן</t>
  </si>
  <si>
    <t>29992039</t>
  </si>
  <si>
    <t>512510538</t>
  </si>
  <si>
    <t>13/06/13</t>
  </si>
  <si>
    <t>מסחר</t>
  </si>
  <si>
    <t>הלוואה 19 05/2015</t>
  </si>
  <si>
    <t>90146006</t>
  </si>
  <si>
    <t>511153629</t>
  </si>
  <si>
    <t>06/05/15</t>
  </si>
  <si>
    <t>הלוואה 28 05/2016</t>
  </si>
  <si>
    <t>29992697</t>
  </si>
  <si>
    <t>20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</si>
  <si>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</si>
  <si>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</si>
  <si>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</si>
  <si>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</si>
  <si>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</si>
  <si>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</si>
  <si>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</si>
  <si>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</si>
  <si>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</si>
  <si>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</si>
  <si>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13016</t>
  </si>
  <si>
    <t>28/10/16</t>
  </si>
  <si>
    <t>סה"כ נקוב במט"ח</t>
  </si>
  <si>
    <t>סה"כ צמודי מט"ח</t>
  </si>
  <si>
    <t>סה"כ מניב</t>
  </si>
  <si>
    <t>נדלן בזק גמל- נדלן בזק חיפה</t>
  </si>
  <si>
    <t>03/05/22</t>
  </si>
  <si>
    <t>משרדים</t>
  </si>
  <si>
    <t>דרך בר יהודה 31 מפרץ חיפה</t>
  </si>
  <si>
    <t>סה"כ לא מניב</t>
  </si>
  <si>
    <t>Ludwigshafen Real Estate- Ludwigshafen Real Estate</t>
  </si>
  <si>
    <t>29/12/22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</si>
  <si>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</si>
  <si>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</si>
  <si>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</si>
  <si>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</si>
  <si>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</si>
  <si>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</si>
  <si>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</si>
  <si>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</si>
  <si>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</si>
  <si>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אלוני חץ מסגרת אשראי 2</t>
  </si>
  <si>
    <t>29992757</t>
  </si>
  <si>
    <t>ilAA-</t>
  </si>
  <si>
    <t>אלוני חץ מסגרת אשראי1</t>
  </si>
  <si>
    <t>29992756</t>
  </si>
  <si>
    <t>אלטשולר שחם גמל ופנסיה בע''מ</t>
  </si>
  <si>
    <t>אלטשולר פיצויים אגח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</si>
  <si>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</si>
  <si>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</si>
  <si>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</si>
  <si>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</si>
  <si>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</si>
  <si>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</si>
  <si>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</si>
  <si>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</si>
  <si>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Glilot 1 co-investment</t>
  </si>
  <si>
    <t>Glilot 2</t>
  </si>
  <si>
    <t>Glilot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</si>
  <si>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</si>
  <si>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</si>
  <si>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</si>
  <si>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</si>
  <si>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</si>
  <si>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</si>
  <si>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</si>
  <si>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</si>
  <si>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1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</si>
  <si>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</si>
  <si>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</si>
  <si>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</si>
  <si>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</si>
  <si>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</si>
  <si>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</si>
  <si>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</si>
  <si>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</si>
  <si>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</si>
  <si>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</si>
  <si>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</si>
  <si>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</si>
  <si>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</si>
  <si>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</si>
  <si>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</si>
  <si>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</si>
  <si>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</si>
  <si>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</si>
  <si>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</si>
  <si>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</si>
  <si>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</si>
  <si>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</si>
  <si>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</si>
  <si>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</si>
  <si>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</si>
  <si>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</si>
  <si>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</si>
  <si>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</si>
  <si>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</si>
  <si>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</si>
  <si>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</si>
  <si>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</si>
  <si>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</si>
  <si>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</si>
  <si>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</si>
  <si>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</si>
  <si>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</si>
  <si>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</si>
  <si>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</si>
  <si>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</si>
  <si>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</si>
  <si>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</si>
  <si>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</si>
  <si>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</si>
  <si>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</si>
  <si>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</si>
  <si>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</si>
  <si>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</si>
  <si>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</si>
  <si>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</si>
  <si>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</si>
  <si>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</si>
  <si>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נוי 1</t>
  </si>
  <si>
    <t>ריאליטי 2</t>
  </si>
  <si>
    <t>ריאליטי 3</t>
  </si>
  <si>
    <t>ריאליטי מימון</t>
  </si>
  <si>
    <t>שיכון ובינוי סולרי מסגרת קבועה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</si>
  <si>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</si>
  <si>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</si>
  <si>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</si>
  <si>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</si>
  <si>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</si>
  <si>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</si>
  <si>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</si>
  <si>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Agate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</si>
  <si>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</si>
  <si>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</si>
  <si>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</si>
  <si>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</si>
  <si>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</si>
  <si>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</si>
  <si>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</si>
  <si>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</si>
  <si>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</si>
  <si>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</si>
  <si>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</si>
  <si>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</si>
  <si>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</si>
  <si>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</si>
  <si>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</si>
  <si>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</si>
  <si>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</si>
  <si>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Camden Property Holdings - מסגרת קבועה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</si>
  <si>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</si>
  <si>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</si>
  <si>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</si>
  <si>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</si>
  <si>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</si>
  <si>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</si>
  <si>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El Camino - PV+Storage מסגרת קבועה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</si>
  <si>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</si>
  <si>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</si>
  <si>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</si>
  <si>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</si>
  <si>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</si>
  <si>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</si>
  <si>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</si>
  <si>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</si>
  <si>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</si>
  <si>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</si>
  <si>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</si>
  <si>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</si>
  <si>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</si>
  <si>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</si>
  <si>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</si>
  <si>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</si>
  <si>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</si>
  <si>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</si>
  <si>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</si>
  <si>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</si>
  <si>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</si>
  <si>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</si>
  <si>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</si>
  <si>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</si>
  <si>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</si>
  <si>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</si>
  <si>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</si>
  <si>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</si>
  <si>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</si>
  <si>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</si>
  <si>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</si>
  <si>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</si>
  <si>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</si>
  <si>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</si>
  <si>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</si>
  <si>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</si>
  <si>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</si>
  <si>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</si>
  <si>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</si>
  <si>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</si>
  <si>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</si>
  <si>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</si>
  <si>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</si>
  <si>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</si>
  <si>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</si>
  <si>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</si>
  <si>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</si>
  <si>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</si>
  <si>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</si>
  <si>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</si>
  <si>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</si>
  <si>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</si>
  <si>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</si>
  <si>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</si>
  <si>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</si>
  <si>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</si>
  <si>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</si>
  <si>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</si>
  <si>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Profimex</t>
  </si>
  <si>
    <t>Project Granite בכיר מסגרת קבועה</t>
  </si>
  <si>
    <t>Real Estate רוטשילד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</si>
  <si>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</si>
  <si>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</si>
  <si>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</si>
  <si>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</si>
  <si>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</si>
  <si>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</si>
  <si>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</si>
  <si>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</si>
  <si>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</si>
  <si>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</si>
  <si>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</si>
  <si>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</si>
  <si>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</si>
  <si>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</si>
  <si>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</si>
  <si>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</si>
  <si>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</si>
  <si>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</si>
  <si>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</si>
  <si>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</si>
  <si>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</si>
  <si>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</si>
  <si>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</si>
  <si>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</si>
  <si>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</si>
  <si>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</si>
  <si>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</si>
  <si>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</si>
  <si>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</si>
  <si>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</si>
  <si>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</si>
  <si>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</si>
  <si>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</si>
  <si>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</si>
  <si>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</si>
  <si>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רוטשילד ERES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</si>
  <si>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</si>
  <si>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</si>
  <si>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</si>
  <si>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</si>
  <si>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</si>
  <si>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</si>
  <si>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</si>
  <si>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</si>
  <si>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23/02/2022</t>
  </si>
  <si>
    <t>30/03/2024</t>
  </si>
  <si>
    <t>29/03/2031</t>
  </si>
  <si>
    <t>27/02/2028</t>
  </si>
  <si>
    <t>31/12/2021</t>
  </si>
  <si>
    <t>08/08/2023</t>
  </si>
  <si>
    <t>14/10/2030</t>
  </si>
  <si>
    <t>03/04/2026</t>
  </si>
  <si>
    <t>01/03/2029</t>
  </si>
  <si>
    <t>01/04/2025</t>
  </si>
  <si>
    <t>01/09/2024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</si>
  <si>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</si>
  <si>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</si>
  <si>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</si>
  <si>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</si>
  <si>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</si>
  <si>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</si>
  <si>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</si>
  <si>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</si>
  <si>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</si>
  <si>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</si>
  <si>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</si>
  <si>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</si>
  <si>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</si>
  <si>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</si>
  <si>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</si>
  <si>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</si>
  <si>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</si>
  <si>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</si>
  <si>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</si>
  <si>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</si>
  <si>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</si>
  <si>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</si>
  <si>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</si>
  <si>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</si>
  <si>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</si>
  <si>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</si>
  <si>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</si>
  <si>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</si>
  <si>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</si>
  <si>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</si>
  <si>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</si>
  <si>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</si>
  <si>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</si>
  <si>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</si>
  <si>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</si>
  <si>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</si>
  <si>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</si>
  <si>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</si>
  <si>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</si>
  <si>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</si>
  <si>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</si>
  <si>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</si>
  <si>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</si>
  <si>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</si>
  <si>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05/02/2024</t>
  </si>
  <si>
    <t>09/01/2022</t>
  </si>
  <si>
    <t>21/04/2025</t>
  </si>
  <si>
    <t>01/12/2032</t>
  </si>
  <si>
    <t>15/11/2040</t>
  </si>
  <si>
    <t>סים התחייבות</t>
  </si>
  <si>
    <t>24/08/2033</t>
  </si>
  <si>
    <t>27/01/2031</t>
  </si>
  <si>
    <t>28/06/2031</t>
  </si>
  <si>
    <t>13/01/2032</t>
  </si>
  <si>
    <t>27/05/2031</t>
  </si>
  <si>
    <t>06/09/2023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</si>
  <si>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</si>
  <si>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</si>
  <si>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</si>
  <si>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</si>
  <si>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</si>
  <si>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</si>
  <si>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</si>
  <si>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</si>
  <si>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</si>
  <si>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</si>
  <si>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</si>
  <si>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</si>
  <si>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</si>
  <si>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</si>
  <si>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</si>
  <si>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</si>
  <si>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</si>
  <si>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19/10/2025</t>
  </si>
  <si>
    <t>28/08/2030</t>
  </si>
  <si>
    <t>01/05/2028</t>
  </si>
  <si>
    <t>22/09/2033</t>
  </si>
  <si>
    <t>11/12/2029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</si>
  <si>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</si>
  <si>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</si>
  <si>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</si>
  <si>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</si>
  <si>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</si>
  <si>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</si>
  <si>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</si>
  <si>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</si>
  <si>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</si>
  <si>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</si>
  <si>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</si>
  <si>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</si>
  <si>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</si>
  <si>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</si>
  <si>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</si>
  <si>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</si>
  <si>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</si>
  <si>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</si>
  <si>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</si>
  <si>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</si>
  <si>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</si>
  <si>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</si>
  <si>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</si>
  <si>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</si>
  <si>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</si>
  <si>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</si>
  <si>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</si>
  <si>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</si>
  <si>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</si>
  <si>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</si>
  <si>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</si>
  <si>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</si>
  <si>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</si>
  <si>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</si>
  <si>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</si>
  <si>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</si>
  <si>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</si>
  <si>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</si>
  <si>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</si>
  <si>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</si>
  <si>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</si>
  <si>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</si>
  <si>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</si>
  <si>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</si>
  <si>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07/04/2034</t>
  </si>
  <si>
    <t>06/12/2023</t>
  </si>
  <si>
    <t>21/03/2026</t>
  </si>
  <si>
    <t>07/11/2032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</si>
  <si>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</si>
  <si>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</si>
  <si>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</si>
  <si>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</si>
  <si>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</si>
  <si>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</si>
  <si>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</si>
  <si>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</si>
  <si>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</si>
  <si>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</si>
  <si>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01/04/2035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</si>
  <si>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</si>
  <si>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</si>
  <si>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</si>
  <si>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</si>
  <si>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</si>
  <si>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</si>
  <si>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</si>
  <si>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</si>
  <si>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00/01/1900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</si>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</sst>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7" fontId="0" fillId="5" borderId="0" xfId="11" applyNumberFormat="1" applyFont="1" applyFill="1" applyBorder="1" applyAlignment="1">
      <alignment horizontal="right"/>
    </xf>
    <xf numFmtId="0" fontId="0" fillId="0" borderId="0" xfId="0" applyNumberFormat="1"/>
    <xf numFmtId="43" fontId="0" fillId="0" borderId="0" xfId="0" applyNumberFormat="1"/>
    <xf numFmtId="43" fontId="20" fillId="0" borderId="0" xfId="11" applyFont="1" applyFill="1" applyBorder="1"/>
    <xf numFmtId="0" fontId="21" fillId="0" borderId="0" xfId="0" applyFont="1" applyFill="1" applyBorder="1"/>
    <xf numFmtId="0" fontId="22" fillId="5" borderId="30" xfId="0" applyFont="1" applyFill="1" applyBorder="1" applyAlignment="1">
      <alignment wrapText="1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opLeftCell="A2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724</v>
      </c>
    </row>
    <row r="3" spans="1:36">
      <c r="B3" s="2" t="s">
        <v>2</v>
      </c>
      <c r="C3" t="s">
        <v>725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1696.776342398</v>
      </c>
      <c r="D11" s="77">
        <v>0.1014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9411.2882427999994</v>
      </c>
      <c r="D13" s="79">
        <v>0.56259999999999999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1958.8276799718101</v>
      </c>
      <c r="D15" s="79">
        <v>0.1171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182.3219129</v>
      </c>
      <c r="D25" s="79">
        <v>1.09E-2</v>
      </c>
    </row>
    <row r="26" spans="1:4">
      <c r="A26" s="10" t="s">
        <v>13</v>
      </c>
      <c r="B26" s="70" t="s">
        <v>18</v>
      </c>
      <c r="C26" s="78">
        <v>1388.3126267089999</v>
      </c>
      <c r="D26" s="79">
        <v>8.3000000000000004E-2</v>
      </c>
    </row>
    <row r="27" spans="1:4">
      <c r="A27" s="10" t="s">
        <v>13</v>
      </c>
      <c r="B27" s="70" t="s">
        <v>28</v>
      </c>
      <c r="C27" s="78">
        <v>220.72714663680489</v>
      </c>
      <c r="D27" s="79">
        <v>1.32E-2</v>
      </c>
    </row>
    <row r="28" spans="1:4">
      <c r="A28" s="10" t="s">
        <v>13</v>
      </c>
      <c r="B28" s="70" t="s">
        <v>29</v>
      </c>
      <c r="C28" s="78">
        <v>277.3012344766953</v>
      </c>
      <c r="D28" s="79">
        <v>1.66E-2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-43.881900683151784</v>
      </c>
      <c r="D31" s="79">
        <v>-2.5999999999999999E-3</v>
      </c>
    </row>
    <row r="32" spans="1:4">
      <c r="A32" s="10" t="s">
        <v>13</v>
      </c>
      <c r="B32" s="70" t="s">
        <v>33</v>
      </c>
      <c r="C32" s="78">
        <v>583.27802432223996</v>
      </c>
      <c r="D32" s="79">
        <v>3.49E-2</v>
      </c>
    </row>
    <row r="33" spans="1:4">
      <c r="A33" s="10" t="s">
        <v>13</v>
      </c>
      <c r="B33" s="69" t="s">
        <v>34</v>
      </c>
      <c r="C33" s="78">
        <v>393.57804105008501</v>
      </c>
      <c r="D33" s="79">
        <v>2.35E-2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659.72080025482705</v>
      </c>
      <c r="D35" s="79">
        <v>3.9399999999999998E-2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1.1153232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16729.365474036309</v>
      </c>
      <c r="D42" s="79">
        <v>1</v>
      </c>
    </row>
    <row r="43" spans="1:4">
      <c r="A43" s="10" t="s">
        <v>13</v>
      </c>
      <c r="B43" s="73" t="s">
        <v>44</v>
      </c>
      <c r="C43" s="78">
        <v>285.82802000000004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113</v>
      </c>
      <c r="D49">
        <v>4.2461000000000002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724</v>
      </c>
    </row>
    <row r="3" spans="2:61">
      <c r="B3" s="2" t="s">
        <v>2</v>
      </c>
      <c r="C3" t="s">
        <v>725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439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440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441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439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442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441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724</v>
      </c>
    </row>
    <row r="3" spans="1:60">
      <c r="B3" s="2" t="s">
        <v>2</v>
      </c>
      <c r="C3" t="s">
        <v>725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724</v>
      </c>
    </row>
    <row r="3" spans="2:81">
      <c r="B3" s="2" t="s">
        <v>2</v>
      </c>
      <c r="C3" t="s">
        <v>725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444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445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446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447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448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449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444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445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446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447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448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449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450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724</v>
      </c>
    </row>
    <row r="3" spans="2:72">
      <c r="B3" s="2" t="s">
        <v>2</v>
      </c>
      <c r="C3" t="s">
        <v>725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451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452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453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454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455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724</v>
      </c>
    </row>
    <row r="3" spans="2:65">
      <c r="B3" s="2" t="s">
        <v>2</v>
      </c>
      <c r="C3" t="s">
        <v>725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1.21</v>
      </c>
      <c r="K11" s="7"/>
      <c r="L11" s="7"/>
      <c r="M11" s="77">
        <v>4.1700000000000001E-2</v>
      </c>
      <c r="N11" s="76">
        <v>182149</v>
      </c>
      <c r="O11" s="7"/>
      <c r="P11" s="76">
        <v>182.3219129</v>
      </c>
      <c r="Q11" s="7"/>
      <c r="R11" s="77">
        <v>1</v>
      </c>
      <c r="S11" s="77">
        <v>1.09E-2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1.21</v>
      </c>
      <c r="M12" s="81">
        <v>4.1700000000000001E-2</v>
      </c>
      <c r="N12" s="82">
        <v>182149</v>
      </c>
      <c r="P12" s="82">
        <v>182.3219129</v>
      </c>
      <c r="R12" s="81">
        <v>1</v>
      </c>
      <c r="S12" s="81">
        <v>1.09E-2</v>
      </c>
    </row>
    <row r="13" spans="2:65">
      <c r="B13" s="80" t="s">
        <v>456</v>
      </c>
      <c r="D13" s="16"/>
      <c r="E13" s="16"/>
      <c r="F13" s="16"/>
      <c r="J13" s="82">
        <v>0.96</v>
      </c>
      <c r="M13" s="81">
        <v>4.1799999999999997E-2</v>
      </c>
      <c r="N13" s="82">
        <v>131000</v>
      </c>
      <c r="P13" s="82">
        <v>131.06549999999999</v>
      </c>
      <c r="R13" s="81">
        <v>0.71889999999999998</v>
      </c>
      <c r="S13" s="81">
        <v>7.7999999999999996E-3</v>
      </c>
    </row>
    <row r="14" spans="2:65">
      <c r="B14" t="s">
        <v>457</v>
      </c>
      <c r="C14" t="s">
        <v>458</v>
      </c>
      <c r="D14" t="s">
        <v>123</v>
      </c>
      <c r="E14" t="s">
        <v>459</v>
      </c>
      <c r="F14" t="s">
        <v>311</v>
      </c>
      <c r="G14" t="s">
        <v>319</v>
      </c>
      <c r="H14" t="s">
        <v>208</v>
      </c>
      <c r="I14" t="s">
        <v>460</v>
      </c>
      <c r="J14" s="78">
        <v>0.96</v>
      </c>
      <c r="K14" t="s">
        <v>102</v>
      </c>
      <c r="L14" s="79">
        <v>1.5E-3</v>
      </c>
      <c r="M14" s="79">
        <v>4.1799999999999997E-2</v>
      </c>
      <c r="N14" s="78">
        <v>131000</v>
      </c>
      <c r="O14" s="78">
        <v>100.05</v>
      </c>
      <c r="P14" s="78">
        <v>131.06549999999999</v>
      </c>
      <c r="Q14" s="79">
        <v>0</v>
      </c>
      <c r="R14" s="79">
        <v>0.71889999999999998</v>
      </c>
      <c r="S14" s="79">
        <v>7.7999999999999996E-3</v>
      </c>
    </row>
    <row r="15" spans="2:65">
      <c r="B15" s="80" t="s">
        <v>461</v>
      </c>
      <c r="D15" s="16"/>
      <c r="E15" s="16"/>
      <c r="F15" s="16"/>
      <c r="J15" s="82">
        <v>1.85</v>
      </c>
      <c r="M15" s="81">
        <v>4.1599999999999998E-2</v>
      </c>
      <c r="N15" s="82">
        <v>51149</v>
      </c>
      <c r="P15" s="82">
        <v>51.256412900000001</v>
      </c>
      <c r="R15" s="81">
        <v>0.28110000000000002</v>
      </c>
      <c r="S15" s="81">
        <v>3.0999999999999999E-3</v>
      </c>
    </row>
    <row r="16" spans="2:65">
      <c r="B16" t="s">
        <v>462</v>
      </c>
      <c r="C16" t="s">
        <v>463</v>
      </c>
      <c r="D16" t="s">
        <v>123</v>
      </c>
      <c r="E16" t="s">
        <v>464</v>
      </c>
      <c r="F16" t="s">
        <v>465</v>
      </c>
      <c r="G16" t="s">
        <v>330</v>
      </c>
      <c r="H16" t="s">
        <v>150</v>
      </c>
      <c r="I16" t="s">
        <v>466</v>
      </c>
      <c r="J16" s="78">
        <v>1.85</v>
      </c>
      <c r="K16" t="s">
        <v>102</v>
      </c>
      <c r="L16" s="79">
        <v>3.7499999999999999E-2</v>
      </c>
      <c r="M16" s="79">
        <v>4.1599999999999998E-2</v>
      </c>
      <c r="N16" s="78">
        <v>51149</v>
      </c>
      <c r="O16" s="78">
        <v>100.21</v>
      </c>
      <c r="P16" s="78">
        <v>51.256412900000001</v>
      </c>
      <c r="Q16" s="79">
        <v>5.0000000000000001E-4</v>
      </c>
      <c r="R16" s="79">
        <v>0.28110000000000002</v>
      </c>
      <c r="S16" s="79">
        <v>3.0999999999999999E-3</v>
      </c>
    </row>
    <row r="17" spans="2:19">
      <c r="B17" s="80" t="s">
        <v>274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467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468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724</v>
      </c>
    </row>
    <row r="3" spans="2:81">
      <c r="B3" s="2" t="s">
        <v>2</v>
      </c>
      <c r="C3" t="s">
        <v>725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2.2799999999999998</v>
      </c>
      <c r="K11" s="7"/>
      <c r="L11" s="7"/>
      <c r="M11" s="77">
        <v>3.7699999999999997E-2</v>
      </c>
      <c r="N11" s="76">
        <v>1243403.08</v>
      </c>
      <c r="O11" s="7"/>
      <c r="P11" s="76">
        <v>1388.3126267089999</v>
      </c>
      <c r="Q11" s="7"/>
      <c r="R11" s="77">
        <v>1</v>
      </c>
      <c r="S11" s="77">
        <v>8.3000000000000004E-2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2.2799999999999998</v>
      </c>
      <c r="M12" s="81">
        <v>3.7699999999999997E-2</v>
      </c>
      <c r="N12" s="82">
        <v>1243403.08</v>
      </c>
      <c r="P12" s="82">
        <v>1388.3126267089999</v>
      </c>
      <c r="R12" s="81">
        <v>1</v>
      </c>
      <c r="S12" s="81">
        <v>8.3000000000000004E-2</v>
      </c>
    </row>
    <row r="13" spans="2:81">
      <c r="B13" s="80" t="s">
        <v>456</v>
      </c>
      <c r="C13" s="16"/>
      <c r="D13" s="16"/>
      <c r="E13" s="16"/>
      <c r="J13" s="82">
        <v>1.83</v>
      </c>
      <c r="M13" s="81">
        <v>2.7E-2</v>
      </c>
      <c r="N13" s="82">
        <v>689534.22</v>
      </c>
      <c r="P13" s="82">
        <v>855.20106045099999</v>
      </c>
      <c r="R13" s="81">
        <v>0.61599999999999999</v>
      </c>
      <c r="S13" s="81">
        <v>5.11E-2</v>
      </c>
    </row>
    <row r="14" spans="2:81">
      <c r="B14" t="s">
        <v>469</v>
      </c>
      <c r="C14" t="s">
        <v>470</v>
      </c>
      <c r="D14" t="s">
        <v>123</v>
      </c>
      <c r="E14" t="s">
        <v>471</v>
      </c>
      <c r="F14" t="s">
        <v>472</v>
      </c>
      <c r="G14" t="s">
        <v>473</v>
      </c>
      <c r="H14" t="s">
        <v>150</v>
      </c>
      <c r="I14" t="s">
        <v>474</v>
      </c>
      <c r="J14" s="78">
        <v>5.77</v>
      </c>
      <c r="K14" t="s">
        <v>102</v>
      </c>
      <c r="L14" s="79">
        <v>1.89E-2</v>
      </c>
      <c r="M14" s="79">
        <v>1.6500000000000001E-2</v>
      </c>
      <c r="N14" s="78">
        <v>95159.86</v>
      </c>
      <c r="O14" s="78">
        <v>113.19</v>
      </c>
      <c r="P14" s="78">
        <v>107.71144553400001</v>
      </c>
      <c r="Q14" s="79">
        <v>2.0000000000000001E-4</v>
      </c>
      <c r="R14" s="79">
        <v>7.7600000000000002E-2</v>
      </c>
      <c r="S14" s="79">
        <v>6.4000000000000003E-3</v>
      </c>
    </row>
    <row r="15" spans="2:81">
      <c r="B15" t="s">
        <v>475</v>
      </c>
      <c r="C15" t="s">
        <v>476</v>
      </c>
      <c r="D15" t="s">
        <v>123</v>
      </c>
      <c r="E15" t="s">
        <v>304</v>
      </c>
      <c r="F15" t="s">
        <v>305</v>
      </c>
      <c r="G15" t="s">
        <v>306</v>
      </c>
      <c r="H15" t="s">
        <v>150</v>
      </c>
      <c r="I15" t="s">
        <v>477</v>
      </c>
      <c r="J15" s="78">
        <v>0.05</v>
      </c>
      <c r="K15" t="s">
        <v>102</v>
      </c>
      <c r="L15" s="79">
        <v>5.5E-2</v>
      </c>
      <c r="M15" s="79">
        <v>3.9699999999999999E-2</v>
      </c>
      <c r="N15" s="78">
        <v>317833.93</v>
      </c>
      <c r="O15" s="78">
        <v>116.92</v>
      </c>
      <c r="P15" s="78">
        <v>371.61143095599999</v>
      </c>
      <c r="Q15" s="79">
        <v>5.0000000000000001E-4</v>
      </c>
      <c r="R15" s="79">
        <v>0.26769999999999999</v>
      </c>
      <c r="S15" s="79">
        <v>2.2200000000000001E-2</v>
      </c>
    </row>
    <row r="16" spans="2:81">
      <c r="B16" t="s">
        <v>478</v>
      </c>
      <c r="C16" t="s">
        <v>479</v>
      </c>
      <c r="D16" t="s">
        <v>123</v>
      </c>
      <c r="E16" t="s">
        <v>480</v>
      </c>
      <c r="F16" t="s">
        <v>127</v>
      </c>
      <c r="G16" t="s">
        <v>312</v>
      </c>
      <c r="H16" t="s">
        <v>208</v>
      </c>
      <c r="I16" t="s">
        <v>481</v>
      </c>
      <c r="J16" s="78">
        <v>2.19</v>
      </c>
      <c r="K16" t="s">
        <v>102</v>
      </c>
      <c r="L16" s="79">
        <v>5.6000000000000001E-2</v>
      </c>
      <c r="M16" s="79">
        <v>1.5800000000000002E-2</v>
      </c>
      <c r="N16" s="78">
        <v>178095.35999999999</v>
      </c>
      <c r="O16" s="78">
        <v>141.91999999999999</v>
      </c>
      <c r="P16" s="78">
        <v>252.752934912</v>
      </c>
      <c r="Q16" s="79">
        <v>2.9999999999999997E-4</v>
      </c>
      <c r="R16" s="79">
        <v>0.18210000000000001</v>
      </c>
      <c r="S16" s="79">
        <v>1.5100000000000001E-2</v>
      </c>
    </row>
    <row r="17" spans="2:19">
      <c r="B17" t="s">
        <v>482</v>
      </c>
      <c r="C17" t="s">
        <v>483</v>
      </c>
      <c r="D17" t="s">
        <v>123</v>
      </c>
      <c r="E17" t="s">
        <v>484</v>
      </c>
      <c r="F17" t="s">
        <v>112</v>
      </c>
      <c r="G17" t="s">
        <v>485</v>
      </c>
      <c r="H17" t="s">
        <v>208</v>
      </c>
      <c r="I17" t="s">
        <v>301</v>
      </c>
      <c r="J17" s="78">
        <v>2.99</v>
      </c>
      <c r="K17" t="s">
        <v>102</v>
      </c>
      <c r="L17" s="79">
        <v>7.1499999999999994E-2</v>
      </c>
      <c r="M17" s="79">
        <v>2.0899999999999998E-2</v>
      </c>
      <c r="N17" s="78">
        <v>98445.07</v>
      </c>
      <c r="O17" s="78">
        <v>125.07</v>
      </c>
      <c r="P17" s="78">
        <v>123.125249049</v>
      </c>
      <c r="Q17" s="79">
        <v>1E-4</v>
      </c>
      <c r="R17" s="79">
        <v>8.8700000000000001E-2</v>
      </c>
      <c r="S17" s="79">
        <v>7.4000000000000003E-3</v>
      </c>
    </row>
    <row r="18" spans="2:19">
      <c r="B18" s="80" t="s">
        <v>461</v>
      </c>
      <c r="C18" s="16"/>
      <c r="D18" s="16"/>
      <c r="E18" s="16"/>
      <c r="J18" s="82">
        <v>3.01</v>
      </c>
      <c r="M18" s="81">
        <v>5.4800000000000001E-2</v>
      </c>
      <c r="N18" s="82">
        <v>553868.86</v>
      </c>
      <c r="P18" s="82">
        <v>533.11156625800004</v>
      </c>
      <c r="R18" s="81">
        <v>0.38400000000000001</v>
      </c>
      <c r="S18" s="81">
        <v>3.1899999999999998E-2</v>
      </c>
    </row>
    <row r="19" spans="2:19">
      <c r="B19" t="s">
        <v>486</v>
      </c>
      <c r="C19" t="s">
        <v>487</v>
      </c>
      <c r="D19" t="s">
        <v>123</v>
      </c>
      <c r="E19" t="s">
        <v>488</v>
      </c>
      <c r="F19" t="s">
        <v>311</v>
      </c>
      <c r="G19" t="s">
        <v>489</v>
      </c>
      <c r="H19" t="s">
        <v>150</v>
      </c>
      <c r="I19" t="s">
        <v>490</v>
      </c>
      <c r="J19" s="78">
        <v>2.94</v>
      </c>
      <c r="K19" t="s">
        <v>102</v>
      </c>
      <c r="L19" s="79">
        <v>2.75E-2</v>
      </c>
      <c r="M19" s="79">
        <v>4.8300000000000003E-2</v>
      </c>
      <c r="N19" s="78">
        <v>269888.86</v>
      </c>
      <c r="O19" s="78">
        <v>96.03</v>
      </c>
      <c r="P19" s="78">
        <v>261.26591225800001</v>
      </c>
      <c r="Q19" s="79">
        <v>4.0000000000000002E-4</v>
      </c>
      <c r="R19" s="79">
        <v>0.18820000000000001</v>
      </c>
      <c r="S19" s="79">
        <v>1.5599999999999999E-2</v>
      </c>
    </row>
    <row r="20" spans="2:19">
      <c r="B20" t="s">
        <v>491</v>
      </c>
      <c r="C20" t="s">
        <v>492</v>
      </c>
      <c r="D20" t="s">
        <v>123</v>
      </c>
      <c r="E20" t="s">
        <v>493</v>
      </c>
      <c r="F20" t="s">
        <v>494</v>
      </c>
      <c r="G20" t="s">
        <v>495</v>
      </c>
      <c r="H20" t="s">
        <v>348</v>
      </c>
      <c r="I20" t="s">
        <v>496</v>
      </c>
      <c r="J20" s="78">
        <v>3.89</v>
      </c>
      <c r="K20" t="s">
        <v>102</v>
      </c>
      <c r="L20" s="79">
        <v>3.3500000000000002E-2</v>
      </c>
      <c r="M20" s="79">
        <v>6.4299999999999996E-2</v>
      </c>
      <c r="N20" s="78">
        <v>146700</v>
      </c>
      <c r="O20" s="78">
        <v>89.17</v>
      </c>
      <c r="P20" s="78">
        <v>130.81238999999999</v>
      </c>
      <c r="Q20" s="79">
        <v>2.0000000000000001E-4</v>
      </c>
      <c r="R20" s="79">
        <v>9.4200000000000006E-2</v>
      </c>
      <c r="S20" s="79">
        <v>7.7999999999999996E-3</v>
      </c>
    </row>
    <row r="21" spans="2:19">
      <c r="B21" t="s">
        <v>497</v>
      </c>
      <c r="C21" t="s">
        <v>498</v>
      </c>
      <c r="D21" t="s">
        <v>123</v>
      </c>
      <c r="E21" t="s">
        <v>499</v>
      </c>
      <c r="F21" t="s">
        <v>311</v>
      </c>
      <c r="G21" t="s">
        <v>500</v>
      </c>
      <c r="H21" t="s">
        <v>208</v>
      </c>
      <c r="I21" t="s">
        <v>501</v>
      </c>
      <c r="J21" s="78">
        <v>1.79</v>
      </c>
      <c r="K21" t="s">
        <v>102</v>
      </c>
      <c r="L21" s="79">
        <v>3.15E-2</v>
      </c>
      <c r="M21" s="79">
        <v>5.2299999999999999E-2</v>
      </c>
      <c r="N21" s="78">
        <v>81480</v>
      </c>
      <c r="O21" s="78">
        <v>98.93</v>
      </c>
      <c r="P21" s="78">
        <v>86.003304</v>
      </c>
      <c r="Q21" s="79">
        <v>2.9999999999999997E-4</v>
      </c>
      <c r="R21" s="79">
        <v>6.1899999999999997E-2</v>
      </c>
      <c r="S21" s="79">
        <v>5.1000000000000004E-3</v>
      </c>
    </row>
    <row r="22" spans="2:19">
      <c r="B22" t="s">
        <v>502</v>
      </c>
      <c r="C22" t="s">
        <v>503</v>
      </c>
      <c r="D22" t="s">
        <v>123</v>
      </c>
      <c r="E22" t="s">
        <v>504</v>
      </c>
      <c r="F22" t="s">
        <v>112</v>
      </c>
      <c r="G22" t="s">
        <v>505</v>
      </c>
      <c r="H22" t="s">
        <v>150</v>
      </c>
      <c r="I22" t="s">
        <v>506</v>
      </c>
      <c r="J22" s="78">
        <v>3.12</v>
      </c>
      <c r="K22" t="s">
        <v>102</v>
      </c>
      <c r="L22" s="79">
        <v>4.5999999999999999E-2</v>
      </c>
      <c r="M22" s="79">
        <v>6.6699999999999995E-2</v>
      </c>
      <c r="N22" s="78">
        <v>55800</v>
      </c>
      <c r="O22" s="78">
        <v>96.32</v>
      </c>
      <c r="P22" s="78">
        <v>55.029960000000003</v>
      </c>
      <c r="Q22" s="79">
        <v>1E-4</v>
      </c>
      <c r="R22" s="79">
        <v>3.9600000000000003E-2</v>
      </c>
      <c r="S22" s="79">
        <v>3.3E-3</v>
      </c>
    </row>
    <row r="23" spans="2:19">
      <c r="B23" s="80" t="s">
        <v>274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J24" s="78">
        <v>0</v>
      </c>
      <c r="K24" t="s">
        <v>215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341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J26" s="78">
        <v>0</v>
      </c>
      <c r="K26" t="s">
        <v>215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220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275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8">
        <v>0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276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J31" s="78">
        <v>0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222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724</v>
      </c>
    </row>
    <row r="3" spans="2:98">
      <c r="B3" s="2" t="s">
        <v>2</v>
      </c>
      <c r="C3" t="s">
        <v>725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342</v>
      </c>
      <c r="I11" s="7"/>
      <c r="J11" s="76">
        <v>220.72714663680489</v>
      </c>
      <c r="K11" s="7"/>
      <c r="L11" s="77">
        <v>1</v>
      </c>
      <c r="M11" s="77">
        <v>1.32E-2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342</v>
      </c>
      <c r="J14" s="82">
        <v>220.72714663680489</v>
      </c>
      <c r="L14" s="81">
        <v>1</v>
      </c>
      <c r="M14" s="81">
        <v>1.32E-2</v>
      </c>
    </row>
    <row r="15" spans="2:98">
      <c r="B15" s="80" t="s">
        <v>275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276</v>
      </c>
      <c r="C17" s="16"/>
      <c r="D17" s="16"/>
      <c r="E17" s="16"/>
      <c r="H17" s="82">
        <v>342</v>
      </c>
      <c r="J17" s="82">
        <v>220.72714663680489</v>
      </c>
      <c r="L17" s="81">
        <v>1</v>
      </c>
      <c r="M17" s="81">
        <v>1.32E-2</v>
      </c>
    </row>
    <row r="18" spans="2:13">
      <c r="B18" t="s">
        <v>507</v>
      </c>
      <c r="C18" t="s">
        <v>508</v>
      </c>
      <c r="D18" t="s">
        <v>123</v>
      </c>
      <c r="E18" t="s">
        <v>509</v>
      </c>
      <c r="F18" t="s">
        <v>373</v>
      </c>
      <c r="G18" t="s">
        <v>110</v>
      </c>
      <c r="H18" s="78">
        <v>7</v>
      </c>
      <c r="I18" s="78">
        <v>287510.20409999997</v>
      </c>
      <c r="J18" s="78">
        <v>75.606270861972902</v>
      </c>
      <c r="K18" s="79">
        <v>6.9999999999999999E-4</v>
      </c>
      <c r="L18" s="79">
        <v>0.34250000000000003</v>
      </c>
      <c r="M18" s="79">
        <v>4.4999999999999997E-3</v>
      </c>
    </row>
    <row r="19" spans="2:13">
      <c r="B19" t="s">
        <v>510</v>
      </c>
      <c r="C19" t="s">
        <v>511</v>
      </c>
      <c r="D19" t="s">
        <v>123</v>
      </c>
      <c r="E19" t="s">
        <v>512</v>
      </c>
      <c r="F19" t="s">
        <v>373</v>
      </c>
      <c r="G19" t="s">
        <v>110</v>
      </c>
      <c r="H19" s="78">
        <v>335</v>
      </c>
      <c r="I19" s="78">
        <v>11531.307905980677</v>
      </c>
      <c r="J19" s="78">
        <v>145.120875774832</v>
      </c>
      <c r="K19" s="79">
        <v>4.0000000000000002E-4</v>
      </c>
      <c r="L19" s="79">
        <v>0.65749999999999997</v>
      </c>
      <c r="M19" s="79">
        <v>8.6999999999999994E-3</v>
      </c>
    </row>
    <row r="20" spans="2:13">
      <c r="B20" t="s">
        <v>222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B23" t="s">
        <v>271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724</v>
      </c>
    </row>
    <row r="3" spans="2:55">
      <c r="B3" s="2" t="s">
        <v>2</v>
      </c>
      <c r="C3" t="s">
        <v>725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155485.10999999999</v>
      </c>
      <c r="G11" s="7"/>
      <c r="H11" s="76">
        <v>277.3012344766953</v>
      </c>
      <c r="I11" s="7"/>
      <c r="J11" s="77">
        <v>1</v>
      </c>
      <c r="K11" s="77">
        <v>1.66E-2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91007.61</v>
      </c>
      <c r="H12" s="82">
        <v>67.380008614601394</v>
      </c>
      <c r="J12" s="81">
        <v>0.24299999999999999</v>
      </c>
      <c r="K12" s="81">
        <v>4.0000000000000001E-3</v>
      </c>
    </row>
    <row r="13" spans="2:55">
      <c r="B13" s="80" t="s">
        <v>513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514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515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516</v>
      </c>
      <c r="C19" s="16"/>
      <c r="F19" s="82">
        <v>91007.61</v>
      </c>
      <c r="H19" s="82">
        <v>67.380008614601394</v>
      </c>
      <c r="J19" s="81">
        <v>0.24299999999999999</v>
      </c>
      <c r="K19" s="81">
        <v>4.0000000000000001E-3</v>
      </c>
    </row>
    <row r="20" spans="2:11">
      <c r="B20" t="s">
        <v>517</v>
      </c>
      <c r="C20" t="s">
        <v>518</v>
      </c>
      <c r="D20" t="s">
        <v>102</v>
      </c>
      <c r="E20" t="s">
        <v>519</v>
      </c>
      <c r="F20" s="78">
        <v>91007.61</v>
      </c>
      <c r="G20" s="78">
        <v>74.037773999999999</v>
      </c>
      <c r="H20" s="78">
        <v>67.380008614601394</v>
      </c>
      <c r="I20" s="79">
        <v>1E-4</v>
      </c>
      <c r="J20" s="79">
        <v>0.24299999999999999</v>
      </c>
      <c r="K20" s="79">
        <v>4.0000000000000001E-3</v>
      </c>
    </row>
    <row r="21" spans="2:11">
      <c r="B21" s="80" t="s">
        <v>220</v>
      </c>
      <c r="C21" s="16"/>
      <c r="F21" s="82">
        <v>64477.5</v>
      </c>
      <c r="H21" s="82">
        <v>209.92122586209391</v>
      </c>
      <c r="J21" s="81">
        <v>0.75700000000000001</v>
      </c>
      <c r="K21" s="81">
        <v>1.2500000000000001E-2</v>
      </c>
    </row>
    <row r="22" spans="2:11">
      <c r="B22" s="80" t="s">
        <v>520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521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522</v>
      </c>
      <c r="C26" s="16"/>
      <c r="F26" s="82">
        <v>33240.879999999997</v>
      </c>
      <c r="H26" s="82">
        <v>152.70722976505201</v>
      </c>
      <c r="J26" s="81">
        <v>0.55069999999999997</v>
      </c>
      <c r="K26" s="81">
        <v>9.1000000000000004E-3</v>
      </c>
    </row>
    <row r="27" spans="2:11">
      <c r="B27" t="s">
        <v>523</v>
      </c>
      <c r="C27" t="s">
        <v>524</v>
      </c>
      <c r="D27" t="s">
        <v>110</v>
      </c>
      <c r="E27" t="s">
        <v>525</v>
      </c>
      <c r="F27" s="78">
        <v>33240.879999999997</v>
      </c>
      <c r="G27" s="78">
        <v>122.28707899999961</v>
      </c>
      <c r="H27" s="78">
        <v>152.70722976505201</v>
      </c>
      <c r="I27" s="79">
        <v>2.9999999999999997E-4</v>
      </c>
      <c r="J27" s="79">
        <v>0.55069999999999997</v>
      </c>
      <c r="K27" s="79">
        <v>9.1000000000000004E-3</v>
      </c>
    </row>
    <row r="28" spans="2:11">
      <c r="B28" s="80" t="s">
        <v>526</v>
      </c>
      <c r="C28" s="16"/>
      <c r="F28" s="82">
        <v>31236.62</v>
      </c>
      <c r="H28" s="82">
        <v>57.2139960970419</v>
      </c>
      <c r="J28" s="81">
        <v>0.20630000000000001</v>
      </c>
      <c r="K28" s="81">
        <v>3.3999999999999998E-3</v>
      </c>
    </row>
    <row r="29" spans="2:11">
      <c r="B29" t="s">
        <v>527</v>
      </c>
      <c r="C29" t="s">
        <v>528</v>
      </c>
      <c r="D29" t="s">
        <v>110</v>
      </c>
      <c r="E29" t="s">
        <v>529</v>
      </c>
      <c r="F29" s="78">
        <v>11042.2</v>
      </c>
      <c r="G29" s="78">
        <v>55.382218000000066</v>
      </c>
      <c r="H29" s="78">
        <v>22.973780567334199</v>
      </c>
      <c r="I29" s="79">
        <v>1E-4</v>
      </c>
      <c r="J29" s="79">
        <v>8.2799999999999999E-2</v>
      </c>
      <c r="K29" s="79">
        <v>1.4E-3</v>
      </c>
    </row>
    <row r="30" spans="2:11">
      <c r="B30" t="s">
        <v>530</v>
      </c>
      <c r="C30" t="s">
        <v>531</v>
      </c>
      <c r="D30" t="s">
        <v>110</v>
      </c>
      <c r="E30" t="s">
        <v>532</v>
      </c>
      <c r="F30" s="78">
        <v>13655.78</v>
      </c>
      <c r="G30" s="78">
        <v>30.946622999999956</v>
      </c>
      <c r="H30" s="78">
        <v>15.8758245471141</v>
      </c>
      <c r="I30" s="79">
        <v>0</v>
      </c>
      <c r="J30" s="79">
        <v>5.7299999999999997E-2</v>
      </c>
      <c r="K30" s="79">
        <v>8.9999999999999998E-4</v>
      </c>
    </row>
    <row r="31" spans="2:11">
      <c r="B31" t="s">
        <v>533</v>
      </c>
      <c r="C31" t="s">
        <v>534</v>
      </c>
      <c r="D31" t="s">
        <v>113</v>
      </c>
      <c r="E31" t="s">
        <v>535</v>
      </c>
      <c r="F31" s="78">
        <v>6538.64</v>
      </c>
      <c r="G31" s="78">
        <v>66.145283999999918</v>
      </c>
      <c r="H31" s="78">
        <v>18.364390982593601</v>
      </c>
      <c r="I31" s="79">
        <v>1E-4</v>
      </c>
      <c r="J31" s="79">
        <v>6.6199999999999995E-2</v>
      </c>
      <c r="K31" s="79">
        <v>1.1000000000000001E-3</v>
      </c>
    </row>
    <row r="32" spans="2:11">
      <c r="B32" t="s">
        <v>222</v>
      </c>
      <c r="C32" s="16"/>
    </row>
    <row r="33" spans="2:3">
      <c r="B33" t="s">
        <v>269</v>
      </c>
      <c r="C33" s="16"/>
    </row>
    <row r="34" spans="2:3">
      <c r="B34" t="s">
        <v>270</v>
      </c>
      <c r="C34" s="16"/>
    </row>
    <row r="35" spans="2:3">
      <c r="B35" t="s">
        <v>271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724</v>
      </c>
    </row>
    <row r="3" spans="2:59">
      <c r="B3" s="2" t="s">
        <v>2</v>
      </c>
      <c r="C3" t="s">
        <v>725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536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438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724</v>
      </c>
    </row>
    <row r="3" spans="2:52">
      <c r="B3" s="2" t="s">
        <v>2</v>
      </c>
      <c r="C3" t="s">
        <v>725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439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440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537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441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439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442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443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724</v>
      </c>
    </row>
    <row r="3" spans="2:13">
      <c r="B3" s="2" t="s">
        <v>2</v>
      </c>
      <c r="C3" t="s">
        <v>725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1696.776342398</v>
      </c>
      <c r="K11" s="77">
        <v>1</v>
      </c>
      <c r="L11" s="77">
        <v>0.1014</v>
      </c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1696.776342398</v>
      </c>
      <c r="K12" s="81">
        <v>1</v>
      </c>
      <c r="L12" s="81">
        <v>0.1014</v>
      </c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1658.27136</v>
      </c>
      <c r="K13" s="81">
        <v>0.97729999999999995</v>
      </c>
      <c r="L13" s="81">
        <v>9.9099999999999994E-2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1658.27136</v>
      </c>
      <c r="K14" s="79">
        <v>0.97729999999999995</v>
      </c>
      <c r="L14" s="79">
        <v>9.9099999999999994E-2</v>
      </c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38.504982398000003</v>
      </c>
      <c r="K15" s="81">
        <v>2.2700000000000001E-2</v>
      </c>
      <c r="L15" s="81">
        <v>2.3E-3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9">
        <v>0</v>
      </c>
      <c r="I16" s="79">
        <v>0</v>
      </c>
      <c r="J16" s="78">
        <v>36.19183194</v>
      </c>
      <c r="K16" s="79">
        <v>2.1299999999999999E-2</v>
      </c>
      <c r="L16" s="79">
        <v>2.2000000000000001E-3</v>
      </c>
    </row>
    <row r="17" spans="2:12">
      <c r="B17" t="s">
        <v>212</v>
      </c>
      <c r="C17" t="s">
        <v>213</v>
      </c>
      <c r="D17" t="s">
        <v>206</v>
      </c>
      <c r="E17" t="s">
        <v>207</v>
      </c>
      <c r="F17" t="s">
        <v>208</v>
      </c>
      <c r="G17" t="s">
        <v>110</v>
      </c>
      <c r="H17" s="79">
        <v>0</v>
      </c>
      <c r="I17" s="79">
        <v>0</v>
      </c>
      <c r="J17" s="78">
        <v>2.313150458</v>
      </c>
      <c r="K17" s="79">
        <v>1.4E-3</v>
      </c>
      <c r="L17" s="79">
        <v>1E-4</v>
      </c>
    </row>
    <row r="18" spans="2:12">
      <c r="B18" s="80" t="s">
        <v>214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215</v>
      </c>
      <c r="C19" t="s">
        <v>215</v>
      </c>
      <c r="D19" s="16"/>
      <c r="E19" t="s">
        <v>215</v>
      </c>
      <c r="G19" t="s">
        <v>215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216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215</v>
      </c>
      <c r="C21" t="s">
        <v>215</v>
      </c>
      <c r="D21" s="16"/>
      <c r="E21" t="s">
        <v>215</v>
      </c>
      <c r="G21" t="s">
        <v>215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217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G23" t="s">
        <v>215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218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219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220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221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G30" t="s">
        <v>215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G32" t="s">
        <v>215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724</v>
      </c>
    </row>
    <row r="3" spans="2:49">
      <c r="B3" s="2" t="s">
        <v>2</v>
      </c>
      <c r="C3" t="s">
        <v>725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269751.64</v>
      </c>
      <c r="H11" s="7"/>
      <c r="I11" s="76">
        <v>-43.881900683151784</v>
      </c>
      <c r="J11" s="77">
        <v>1</v>
      </c>
      <c r="K11" s="77">
        <v>-2.5999999999999999E-3</v>
      </c>
      <c r="AW11" s="16"/>
    </row>
    <row r="12" spans="2:49">
      <c r="B12" s="80" t="s">
        <v>202</v>
      </c>
      <c r="C12" s="16"/>
      <c r="D12" s="16"/>
      <c r="G12" s="82">
        <v>-30988.57</v>
      </c>
      <c r="I12" s="82">
        <v>-8.1044022137944811</v>
      </c>
      <c r="J12" s="81">
        <v>0.1847</v>
      </c>
      <c r="K12" s="81">
        <v>-5.0000000000000001E-4</v>
      </c>
    </row>
    <row r="13" spans="2:49">
      <c r="B13" s="80" t="s">
        <v>439</v>
      </c>
      <c r="C13" s="16"/>
      <c r="D13" s="16"/>
      <c r="G13" s="82">
        <v>804100</v>
      </c>
      <c r="I13" s="82">
        <v>42.781911212052357</v>
      </c>
      <c r="J13" s="81">
        <v>-0.97489999999999999</v>
      </c>
      <c r="K13" s="81">
        <v>2.5999999999999999E-3</v>
      </c>
    </row>
    <row r="14" spans="2:49">
      <c r="B14" t="s">
        <v>538</v>
      </c>
      <c r="C14" t="s">
        <v>539</v>
      </c>
      <c r="D14" t="s">
        <v>123</v>
      </c>
      <c r="E14" t="s">
        <v>102</v>
      </c>
      <c r="F14" t="s">
        <v>540</v>
      </c>
      <c r="G14" s="78">
        <v>243000</v>
      </c>
      <c r="H14" s="78">
        <v>2.5680999999999998</v>
      </c>
      <c r="I14" s="78">
        <v>6.2404830000000002</v>
      </c>
      <c r="J14" s="79">
        <v>-0.14219999999999999</v>
      </c>
      <c r="K14" s="79">
        <v>4.0000000000000002E-4</v>
      </c>
    </row>
    <row r="15" spans="2:49">
      <c r="B15" t="s">
        <v>541</v>
      </c>
      <c r="C15" t="s">
        <v>542</v>
      </c>
      <c r="D15" t="s">
        <v>123</v>
      </c>
      <c r="E15" t="s">
        <v>102</v>
      </c>
      <c r="F15" t="s">
        <v>543</v>
      </c>
      <c r="G15" s="78">
        <v>49900</v>
      </c>
      <c r="H15" s="78">
        <v>5.8036710301650505</v>
      </c>
      <c r="I15" s="78">
        <v>2.8960318440523598</v>
      </c>
      <c r="J15" s="79">
        <v>-6.6000000000000003E-2</v>
      </c>
      <c r="K15" s="79">
        <v>2.0000000000000001E-4</v>
      </c>
    </row>
    <row r="16" spans="2:49">
      <c r="B16" t="s">
        <v>544</v>
      </c>
      <c r="C16" t="s">
        <v>545</v>
      </c>
      <c r="D16" t="s">
        <v>123</v>
      </c>
      <c r="E16" t="s">
        <v>102</v>
      </c>
      <c r="F16" t="s">
        <v>546</v>
      </c>
      <c r="G16" s="78">
        <v>163900</v>
      </c>
      <c r="H16" s="78">
        <v>6.0285039999999999</v>
      </c>
      <c r="I16" s="78">
        <v>9.8807180559999992</v>
      </c>
      <c r="J16" s="79">
        <v>-0.22520000000000001</v>
      </c>
      <c r="K16" s="79">
        <v>5.9999999999999995E-4</v>
      </c>
    </row>
    <row r="17" spans="2:11">
      <c r="B17" t="s">
        <v>547</v>
      </c>
      <c r="C17" t="s">
        <v>548</v>
      </c>
      <c r="D17" t="s">
        <v>123</v>
      </c>
      <c r="E17" t="s">
        <v>102</v>
      </c>
      <c r="F17" t="s">
        <v>549</v>
      </c>
      <c r="G17" s="78">
        <v>192400</v>
      </c>
      <c r="H17" s="78">
        <v>10.479787999999999</v>
      </c>
      <c r="I17" s="78">
        <v>20.163112112</v>
      </c>
      <c r="J17" s="79">
        <v>-0.45950000000000002</v>
      </c>
      <c r="K17" s="79">
        <v>1.1999999999999999E-3</v>
      </c>
    </row>
    <row r="18" spans="2:11">
      <c r="B18" t="s">
        <v>550</v>
      </c>
      <c r="C18" t="s">
        <v>551</v>
      </c>
      <c r="D18" t="s">
        <v>123</v>
      </c>
      <c r="E18" t="s">
        <v>102</v>
      </c>
      <c r="F18" t="s">
        <v>552</v>
      </c>
      <c r="G18" s="78">
        <v>116500</v>
      </c>
      <c r="H18" s="78">
        <v>2.327</v>
      </c>
      <c r="I18" s="78">
        <v>2.7109549999999998</v>
      </c>
      <c r="J18" s="79">
        <v>-6.1800000000000001E-2</v>
      </c>
      <c r="K18" s="79">
        <v>2.0000000000000001E-4</v>
      </c>
    </row>
    <row r="19" spans="2:11">
      <c r="B19" t="s">
        <v>553</v>
      </c>
      <c r="C19" t="s">
        <v>554</v>
      </c>
      <c r="D19" t="s">
        <v>123</v>
      </c>
      <c r="E19" t="s">
        <v>102</v>
      </c>
      <c r="F19" t="s">
        <v>555</v>
      </c>
      <c r="G19" s="78">
        <v>38400</v>
      </c>
      <c r="H19" s="78">
        <v>2.3193000000000001</v>
      </c>
      <c r="I19" s="78">
        <v>0.89061120000000005</v>
      </c>
      <c r="J19" s="79">
        <v>-2.0299999999999999E-2</v>
      </c>
      <c r="K19" s="79">
        <v>1E-4</v>
      </c>
    </row>
    <row r="20" spans="2:11">
      <c r="B20" s="80" t="s">
        <v>440</v>
      </c>
      <c r="C20" s="16"/>
      <c r="D20" s="16"/>
      <c r="G20" s="82">
        <v>-702760</v>
      </c>
      <c r="I20" s="82">
        <v>-80.843169071957121</v>
      </c>
      <c r="J20" s="81">
        <v>1.8423</v>
      </c>
      <c r="K20" s="81">
        <v>-4.7999999999999996E-3</v>
      </c>
    </row>
    <row r="21" spans="2:11">
      <c r="B21" t="s">
        <v>556</v>
      </c>
      <c r="C21" t="s">
        <v>557</v>
      </c>
      <c r="D21" t="s">
        <v>123</v>
      </c>
      <c r="E21" t="s">
        <v>106</v>
      </c>
      <c r="F21" t="s">
        <v>558</v>
      </c>
      <c r="G21" s="78">
        <v>-12000</v>
      </c>
      <c r="H21" s="78">
        <v>0.18241715976331416</v>
      </c>
      <c r="I21" s="78">
        <v>-2.1890059171597701E-2</v>
      </c>
      <c r="J21" s="79">
        <v>5.0000000000000001E-4</v>
      </c>
      <c r="K21" s="79">
        <v>0</v>
      </c>
    </row>
    <row r="22" spans="2:11">
      <c r="B22" t="s">
        <v>559</v>
      </c>
      <c r="C22" t="s">
        <v>560</v>
      </c>
      <c r="D22" t="s">
        <v>123</v>
      </c>
      <c r="E22" t="s">
        <v>106</v>
      </c>
      <c r="F22" t="s">
        <v>561</v>
      </c>
      <c r="G22" s="78">
        <v>-3000</v>
      </c>
      <c r="H22" s="78">
        <v>14.8668947368421</v>
      </c>
      <c r="I22" s="78">
        <v>-0.44600684210526298</v>
      </c>
      <c r="J22" s="79">
        <v>1.0200000000000001E-2</v>
      </c>
      <c r="K22" s="79">
        <v>0</v>
      </c>
    </row>
    <row r="23" spans="2:11">
      <c r="B23" t="s">
        <v>562</v>
      </c>
      <c r="C23" t="s">
        <v>563</v>
      </c>
      <c r="D23" t="s">
        <v>123</v>
      </c>
      <c r="E23" t="s">
        <v>110</v>
      </c>
      <c r="F23" t="s">
        <v>564</v>
      </c>
      <c r="G23" s="78">
        <v>-23800</v>
      </c>
      <c r="H23" s="78">
        <v>35.785600000000002</v>
      </c>
      <c r="I23" s="78">
        <v>-8.5169727999999996</v>
      </c>
      <c r="J23" s="79">
        <v>0.19409999999999999</v>
      </c>
      <c r="K23" s="79">
        <v>-5.0000000000000001E-4</v>
      </c>
    </row>
    <row r="24" spans="2:11">
      <c r="B24" t="s">
        <v>565</v>
      </c>
      <c r="C24" t="s">
        <v>566</v>
      </c>
      <c r="D24" t="s">
        <v>123</v>
      </c>
      <c r="E24" t="s">
        <v>106</v>
      </c>
      <c r="F24" t="s">
        <v>567</v>
      </c>
      <c r="G24" s="78">
        <v>252200</v>
      </c>
      <c r="H24" s="78">
        <v>6.9510029498524979</v>
      </c>
      <c r="I24" s="78">
        <v>17.530429439528</v>
      </c>
      <c r="J24" s="79">
        <v>-0.39950000000000002</v>
      </c>
      <c r="K24" s="79">
        <v>1E-3</v>
      </c>
    </row>
    <row r="25" spans="2:11">
      <c r="B25" t="s">
        <v>568</v>
      </c>
      <c r="C25" t="s">
        <v>569</v>
      </c>
      <c r="D25" t="s">
        <v>123</v>
      </c>
      <c r="E25" t="s">
        <v>102</v>
      </c>
      <c r="F25" t="s">
        <v>570</v>
      </c>
      <c r="G25" s="78">
        <v>-64300</v>
      </c>
      <c r="H25" s="78">
        <v>-0.17319999999999999</v>
      </c>
      <c r="I25" s="78">
        <v>0.1113676</v>
      </c>
      <c r="J25" s="79">
        <v>-2.5000000000000001E-3</v>
      </c>
      <c r="K25" s="79">
        <v>0</v>
      </c>
    </row>
    <row r="26" spans="2:11">
      <c r="B26" t="s">
        <v>571</v>
      </c>
      <c r="C26" t="s">
        <v>572</v>
      </c>
      <c r="D26" t="s">
        <v>123</v>
      </c>
      <c r="E26" t="s">
        <v>102</v>
      </c>
      <c r="F26" t="s">
        <v>573</v>
      </c>
      <c r="G26" s="78">
        <v>-62000</v>
      </c>
      <c r="H26" s="78">
        <v>0.88339999999999996</v>
      </c>
      <c r="I26" s="78">
        <v>-0.54770799999999997</v>
      </c>
      <c r="J26" s="79">
        <v>1.2500000000000001E-2</v>
      </c>
      <c r="K26" s="79">
        <v>0</v>
      </c>
    </row>
    <row r="27" spans="2:11">
      <c r="B27" t="s">
        <v>574</v>
      </c>
      <c r="C27" t="s">
        <v>575</v>
      </c>
      <c r="D27" t="s">
        <v>123</v>
      </c>
      <c r="E27" t="s">
        <v>102</v>
      </c>
      <c r="F27" t="s">
        <v>576</v>
      </c>
      <c r="G27" s="78">
        <v>-107100</v>
      </c>
      <c r="H27" s="78">
        <v>-0.16850000000000001</v>
      </c>
      <c r="I27" s="78">
        <v>0.1804635</v>
      </c>
      <c r="J27" s="79">
        <v>-4.1000000000000003E-3</v>
      </c>
      <c r="K27" s="79">
        <v>0</v>
      </c>
    </row>
    <row r="28" spans="2:11">
      <c r="B28" t="s">
        <v>577</v>
      </c>
      <c r="C28" t="s">
        <v>578</v>
      </c>
      <c r="D28" t="s">
        <v>123</v>
      </c>
      <c r="E28" t="s">
        <v>110</v>
      </c>
      <c r="F28" t="s">
        <v>579</v>
      </c>
      <c r="G28" s="78">
        <v>-20000</v>
      </c>
      <c r="H28" s="78">
        <v>23.8573066459386</v>
      </c>
      <c r="I28" s="78">
        <v>-4.7714613291877201</v>
      </c>
      <c r="J28" s="79">
        <v>0.1087</v>
      </c>
      <c r="K28" s="79">
        <v>-2.9999999999999997E-4</v>
      </c>
    </row>
    <row r="29" spans="2:11">
      <c r="B29" t="s">
        <v>580</v>
      </c>
      <c r="C29" t="s">
        <v>581</v>
      </c>
      <c r="D29" t="s">
        <v>123</v>
      </c>
      <c r="E29" t="s">
        <v>106</v>
      </c>
      <c r="F29" t="s">
        <v>582</v>
      </c>
      <c r="G29" s="78">
        <v>-50300</v>
      </c>
      <c r="H29" s="78">
        <v>1.3945526838966202</v>
      </c>
      <c r="I29" s="78">
        <v>-0.70145999999999997</v>
      </c>
      <c r="J29" s="79">
        <v>1.6E-2</v>
      </c>
      <c r="K29" s="79">
        <v>0</v>
      </c>
    </row>
    <row r="30" spans="2:11">
      <c r="B30" t="s">
        <v>583</v>
      </c>
      <c r="C30" t="s">
        <v>584</v>
      </c>
      <c r="D30" t="s">
        <v>123</v>
      </c>
      <c r="E30" t="s">
        <v>110</v>
      </c>
      <c r="F30" t="s">
        <v>585</v>
      </c>
      <c r="G30" s="78">
        <v>-48500</v>
      </c>
      <c r="H30" s="78">
        <v>20.820626631853813</v>
      </c>
      <c r="I30" s="78">
        <v>-10.0980039164491</v>
      </c>
      <c r="J30" s="79">
        <v>0.2301</v>
      </c>
      <c r="K30" s="79">
        <v>-5.9999999999999995E-4</v>
      </c>
    </row>
    <row r="31" spans="2:11">
      <c r="B31" t="s">
        <v>586</v>
      </c>
      <c r="C31" t="s">
        <v>587</v>
      </c>
      <c r="D31" t="s">
        <v>123</v>
      </c>
      <c r="E31" t="s">
        <v>110</v>
      </c>
      <c r="F31" t="s">
        <v>585</v>
      </c>
      <c r="G31" s="78">
        <v>-1000</v>
      </c>
      <c r="H31" s="78">
        <v>20.368661870503601</v>
      </c>
      <c r="I31" s="78">
        <v>-0.20368661870503599</v>
      </c>
      <c r="J31" s="79">
        <v>4.5999999999999999E-3</v>
      </c>
      <c r="K31" s="79">
        <v>0</v>
      </c>
    </row>
    <row r="32" spans="2:11">
      <c r="B32" t="s">
        <v>588</v>
      </c>
      <c r="C32" t="s">
        <v>589</v>
      </c>
      <c r="D32" t="s">
        <v>123</v>
      </c>
      <c r="E32" t="s">
        <v>110</v>
      </c>
      <c r="F32" t="s">
        <v>590</v>
      </c>
      <c r="G32" s="78">
        <v>-109400</v>
      </c>
      <c r="H32" s="78">
        <v>19.344303670186015</v>
      </c>
      <c r="I32" s="78">
        <v>-21.162668215183501</v>
      </c>
      <c r="J32" s="79">
        <v>0.48230000000000001</v>
      </c>
      <c r="K32" s="79">
        <v>-1.2999999999999999E-3</v>
      </c>
    </row>
    <row r="33" spans="2:11">
      <c r="B33" t="s">
        <v>591</v>
      </c>
      <c r="C33" t="s">
        <v>592</v>
      </c>
      <c r="D33" t="s">
        <v>123</v>
      </c>
      <c r="E33" t="s">
        <v>110</v>
      </c>
      <c r="F33" t="s">
        <v>590</v>
      </c>
      <c r="G33" s="78">
        <v>1100</v>
      </c>
      <c r="H33" s="78">
        <v>18.81208916900091</v>
      </c>
      <c r="I33" s="78">
        <v>0.20693298085900999</v>
      </c>
      <c r="J33" s="79">
        <v>-4.7000000000000002E-3</v>
      </c>
      <c r="K33" s="79">
        <v>0</v>
      </c>
    </row>
    <row r="34" spans="2:11">
      <c r="B34" t="s">
        <v>593</v>
      </c>
      <c r="C34" t="s">
        <v>594</v>
      </c>
      <c r="D34" t="s">
        <v>123</v>
      </c>
      <c r="E34" t="s">
        <v>106</v>
      </c>
      <c r="F34" t="s">
        <v>595</v>
      </c>
      <c r="G34" s="78">
        <v>-15400</v>
      </c>
      <c r="H34" s="78">
        <v>8.7026289976499349</v>
      </c>
      <c r="I34" s="78">
        <v>-1.34020486563809</v>
      </c>
      <c r="J34" s="79">
        <v>3.0499999999999999E-2</v>
      </c>
      <c r="K34" s="79">
        <v>-1E-4</v>
      </c>
    </row>
    <row r="35" spans="2:11">
      <c r="B35" t="s">
        <v>596</v>
      </c>
      <c r="C35" t="s">
        <v>597</v>
      </c>
      <c r="D35" t="s">
        <v>123</v>
      </c>
      <c r="E35" t="s">
        <v>106</v>
      </c>
      <c r="F35" t="s">
        <v>598</v>
      </c>
      <c r="G35" s="78">
        <v>12000</v>
      </c>
      <c r="H35" s="78">
        <v>8.8590180494689168</v>
      </c>
      <c r="I35" s="78">
        <v>1.0630821659362699</v>
      </c>
      <c r="J35" s="79">
        <v>-2.4199999999999999E-2</v>
      </c>
      <c r="K35" s="79">
        <v>1E-4</v>
      </c>
    </row>
    <row r="36" spans="2:11">
      <c r="B36" t="s">
        <v>599</v>
      </c>
      <c r="C36" t="s">
        <v>600</v>
      </c>
      <c r="D36" t="s">
        <v>123</v>
      </c>
      <c r="E36" t="s">
        <v>106</v>
      </c>
      <c r="F36" t="s">
        <v>601</v>
      </c>
      <c r="G36" s="78">
        <v>-47000</v>
      </c>
      <c r="H36" s="78">
        <v>10.353207906976703</v>
      </c>
      <c r="I36" s="78">
        <v>-4.86600771627905</v>
      </c>
      <c r="J36" s="79">
        <v>0.1109</v>
      </c>
      <c r="K36" s="79">
        <v>-2.9999999999999997E-4</v>
      </c>
    </row>
    <row r="37" spans="2:11">
      <c r="B37" t="s">
        <v>602</v>
      </c>
      <c r="C37" t="s">
        <v>603</v>
      </c>
      <c r="D37" t="s">
        <v>123</v>
      </c>
      <c r="E37" t="s">
        <v>106</v>
      </c>
      <c r="F37" t="s">
        <v>604</v>
      </c>
      <c r="G37" s="78">
        <v>-200</v>
      </c>
      <c r="H37" s="78">
        <v>12.126522533495701</v>
      </c>
      <c r="I37" s="78">
        <v>-2.4253045066991399E-2</v>
      </c>
      <c r="J37" s="79">
        <v>5.9999999999999995E-4</v>
      </c>
      <c r="K37" s="79">
        <v>0</v>
      </c>
    </row>
    <row r="38" spans="2:11">
      <c r="B38" t="s">
        <v>605</v>
      </c>
      <c r="C38" t="s">
        <v>606</v>
      </c>
      <c r="D38" t="s">
        <v>123</v>
      </c>
      <c r="E38" t="s">
        <v>106</v>
      </c>
      <c r="F38" t="s">
        <v>604</v>
      </c>
      <c r="G38" s="78">
        <v>-153900</v>
      </c>
      <c r="H38" s="78">
        <v>11.867987448053606</v>
      </c>
      <c r="I38" s="78">
        <v>-18.264832682554498</v>
      </c>
      <c r="J38" s="79">
        <v>0.41620000000000001</v>
      </c>
      <c r="K38" s="79">
        <v>-1.1000000000000001E-3</v>
      </c>
    </row>
    <row r="39" spans="2:11">
      <c r="B39" t="s">
        <v>607</v>
      </c>
      <c r="C39" t="s">
        <v>608</v>
      </c>
      <c r="D39" t="s">
        <v>123</v>
      </c>
      <c r="E39" t="s">
        <v>106</v>
      </c>
      <c r="F39" t="s">
        <v>604</v>
      </c>
      <c r="G39" s="78">
        <v>5100</v>
      </c>
      <c r="H39" s="78">
        <v>11.760111111111097</v>
      </c>
      <c r="I39" s="78">
        <v>0.59976566666666598</v>
      </c>
      <c r="J39" s="79">
        <v>-1.37E-2</v>
      </c>
      <c r="K39" s="79">
        <v>0</v>
      </c>
    </row>
    <row r="40" spans="2:11">
      <c r="B40" t="s">
        <v>609</v>
      </c>
      <c r="C40" t="s">
        <v>610</v>
      </c>
      <c r="D40" t="s">
        <v>123</v>
      </c>
      <c r="E40" t="s">
        <v>110</v>
      </c>
      <c r="F40" t="s">
        <v>611</v>
      </c>
      <c r="G40" s="78">
        <v>260</v>
      </c>
      <c r="H40" s="78">
        <v>14.713227381426885</v>
      </c>
      <c r="I40" s="78">
        <v>3.8254391191709897E-2</v>
      </c>
      <c r="J40" s="79">
        <v>-8.9999999999999998E-4</v>
      </c>
      <c r="K40" s="79">
        <v>0</v>
      </c>
    </row>
    <row r="41" spans="2:11">
      <c r="B41" t="s">
        <v>612</v>
      </c>
      <c r="C41" t="s">
        <v>613</v>
      </c>
      <c r="D41" t="s">
        <v>123</v>
      </c>
      <c r="E41" t="s">
        <v>110</v>
      </c>
      <c r="F41" t="s">
        <v>614</v>
      </c>
      <c r="G41" s="78">
        <v>-80500</v>
      </c>
      <c r="H41" s="78">
        <v>14.166462006079007</v>
      </c>
      <c r="I41" s="78">
        <v>-11.4040019148936</v>
      </c>
      <c r="J41" s="79">
        <v>0.25990000000000002</v>
      </c>
      <c r="K41" s="79">
        <v>-6.9999999999999999E-4</v>
      </c>
    </row>
    <row r="42" spans="2:11">
      <c r="B42" t="s">
        <v>615</v>
      </c>
      <c r="C42" t="s">
        <v>616</v>
      </c>
      <c r="D42" t="s">
        <v>123</v>
      </c>
      <c r="E42" t="s">
        <v>110</v>
      </c>
      <c r="F42" t="s">
        <v>617</v>
      </c>
      <c r="G42" s="78">
        <v>16580</v>
      </c>
      <c r="H42" s="78">
        <v>11.588641975308624</v>
      </c>
      <c r="I42" s="78">
        <v>1.92139683950617</v>
      </c>
      <c r="J42" s="79">
        <v>-4.3799999999999999E-2</v>
      </c>
      <c r="K42" s="79">
        <v>1E-4</v>
      </c>
    </row>
    <row r="43" spans="2:11">
      <c r="B43" t="s">
        <v>618</v>
      </c>
      <c r="C43" t="s">
        <v>619</v>
      </c>
      <c r="D43" t="s">
        <v>123</v>
      </c>
      <c r="E43" t="s">
        <v>106</v>
      </c>
      <c r="F43" t="s">
        <v>617</v>
      </c>
      <c r="G43" s="78">
        <v>-166100</v>
      </c>
      <c r="H43" s="78">
        <v>11.022480620155028</v>
      </c>
      <c r="I43" s="78">
        <v>-18.308340310077501</v>
      </c>
      <c r="J43" s="79">
        <v>0.41720000000000002</v>
      </c>
      <c r="K43" s="79">
        <v>-1.1000000000000001E-3</v>
      </c>
    </row>
    <row r="44" spans="2:11">
      <c r="B44" t="s">
        <v>620</v>
      </c>
      <c r="C44" t="s">
        <v>621</v>
      </c>
      <c r="D44" t="s">
        <v>123</v>
      </c>
      <c r="E44" t="s">
        <v>110</v>
      </c>
      <c r="F44" t="s">
        <v>567</v>
      </c>
      <c r="G44" s="78">
        <v>-200</v>
      </c>
      <c r="H44" s="78">
        <v>7.3246195652174002</v>
      </c>
      <c r="I44" s="78">
        <v>-1.46492391304348E-2</v>
      </c>
      <c r="J44" s="79">
        <v>2.9999999999999997E-4</v>
      </c>
      <c r="K44" s="79">
        <v>0</v>
      </c>
    </row>
    <row r="45" spans="2:11">
      <c r="B45" t="s">
        <v>622</v>
      </c>
      <c r="C45" t="s">
        <v>623</v>
      </c>
      <c r="D45" t="s">
        <v>123</v>
      </c>
      <c r="E45" t="s">
        <v>110</v>
      </c>
      <c r="F45" t="s">
        <v>567</v>
      </c>
      <c r="G45" s="78">
        <v>-25300</v>
      </c>
      <c r="H45" s="78">
        <v>7.1253521786662448</v>
      </c>
      <c r="I45" s="78">
        <v>-1.80271410120256</v>
      </c>
      <c r="J45" s="79">
        <v>4.1099999999999998E-2</v>
      </c>
      <c r="K45" s="79">
        <v>-1E-4</v>
      </c>
    </row>
    <row r="46" spans="2:11">
      <c r="B46" s="80" t="s">
        <v>537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215</v>
      </c>
      <c r="C47" t="s">
        <v>215</v>
      </c>
      <c r="D47" t="s">
        <v>215</v>
      </c>
      <c r="E47" t="s">
        <v>215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441</v>
      </c>
      <c r="C48" s="16"/>
      <c r="D48" s="16"/>
      <c r="G48" s="82">
        <v>-132328.57</v>
      </c>
      <c r="I48" s="82">
        <v>29.956855646110277</v>
      </c>
      <c r="J48" s="81">
        <v>-0.68269999999999997</v>
      </c>
      <c r="K48" s="81">
        <v>1.8E-3</v>
      </c>
    </row>
    <row r="49" spans="2:11">
      <c r="B49" t="s">
        <v>624</v>
      </c>
      <c r="C49" t="s">
        <v>625</v>
      </c>
      <c r="D49" t="s">
        <v>123</v>
      </c>
      <c r="E49" t="s">
        <v>102</v>
      </c>
      <c r="F49" t="s">
        <v>626</v>
      </c>
      <c r="G49" s="78">
        <v>-74000</v>
      </c>
      <c r="H49" s="78">
        <v>1.323</v>
      </c>
      <c r="I49" s="78">
        <v>-0.97902</v>
      </c>
      <c r="J49" s="79">
        <v>2.23E-2</v>
      </c>
      <c r="K49" s="79">
        <v>-1E-4</v>
      </c>
    </row>
    <row r="50" spans="2:11">
      <c r="B50" t="s">
        <v>627</v>
      </c>
      <c r="C50" t="s">
        <v>628</v>
      </c>
      <c r="D50" t="s">
        <v>123</v>
      </c>
      <c r="E50" t="s">
        <v>102</v>
      </c>
      <c r="F50" t="s">
        <v>626</v>
      </c>
      <c r="G50" s="78">
        <v>-76200</v>
      </c>
      <c r="H50" s="78">
        <v>0.1007</v>
      </c>
      <c r="I50" s="78">
        <v>-7.6733399999999993E-2</v>
      </c>
      <c r="J50" s="79">
        <v>1.6999999999999999E-3</v>
      </c>
      <c r="K50" s="79">
        <v>0</v>
      </c>
    </row>
    <row r="51" spans="2:11">
      <c r="B51" t="s">
        <v>629</v>
      </c>
      <c r="C51" t="s">
        <v>630</v>
      </c>
      <c r="D51" t="s">
        <v>123</v>
      </c>
      <c r="E51" t="s">
        <v>102</v>
      </c>
      <c r="F51" t="s">
        <v>631</v>
      </c>
      <c r="G51" s="78">
        <v>-134000</v>
      </c>
      <c r="H51" s="78">
        <v>1.5962000000000001</v>
      </c>
      <c r="I51" s="78">
        <v>-2.1389079999999998</v>
      </c>
      <c r="J51" s="79">
        <v>4.87E-2</v>
      </c>
      <c r="K51" s="79">
        <v>-1E-4</v>
      </c>
    </row>
    <row r="52" spans="2:11">
      <c r="B52" t="s">
        <v>632</v>
      </c>
      <c r="C52" t="s">
        <v>633</v>
      </c>
      <c r="D52" t="s">
        <v>123</v>
      </c>
      <c r="E52" t="s">
        <v>102</v>
      </c>
      <c r="F52" t="s">
        <v>634</v>
      </c>
      <c r="G52" s="78">
        <v>-110900</v>
      </c>
      <c r="H52" s="78">
        <v>5.7804835924006856E-2</v>
      </c>
      <c r="I52" s="78">
        <v>-6.4105563039723604E-2</v>
      </c>
      <c r="J52" s="79">
        <v>1.5E-3</v>
      </c>
      <c r="K52" s="79">
        <v>0</v>
      </c>
    </row>
    <row r="53" spans="2:11">
      <c r="B53" t="s">
        <v>635</v>
      </c>
      <c r="C53" t="s">
        <v>636</v>
      </c>
      <c r="D53" t="s">
        <v>123</v>
      </c>
      <c r="E53" t="s">
        <v>102</v>
      </c>
      <c r="F53" t="s">
        <v>637</v>
      </c>
      <c r="G53" s="78">
        <v>262771.43</v>
      </c>
      <c r="H53" s="78">
        <v>12.640499999999999</v>
      </c>
      <c r="I53" s="78">
        <v>33.215622609150003</v>
      </c>
      <c r="J53" s="79">
        <v>-0.75690000000000002</v>
      </c>
      <c r="K53" s="79">
        <v>2E-3</v>
      </c>
    </row>
    <row r="54" spans="2:11">
      <c r="B54" s="80" t="s">
        <v>341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215</v>
      </c>
      <c r="C55" t="s">
        <v>215</v>
      </c>
      <c r="D55" t="s">
        <v>215</v>
      </c>
      <c r="E55" t="s">
        <v>215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220</v>
      </c>
      <c r="C56" s="16"/>
      <c r="D56" s="16"/>
      <c r="G56" s="82">
        <v>300740.21000000002</v>
      </c>
      <c r="I56" s="82">
        <v>-35.777498469357297</v>
      </c>
      <c r="J56" s="81">
        <v>0.81530000000000002</v>
      </c>
      <c r="K56" s="81">
        <v>-2.0999999999999999E-3</v>
      </c>
    </row>
    <row r="57" spans="2:11">
      <c r="B57" s="80" t="s">
        <v>439</v>
      </c>
      <c r="C57" s="16"/>
      <c r="D57" s="16"/>
      <c r="G57" s="82">
        <v>300740.21000000002</v>
      </c>
      <c r="I57" s="82">
        <v>-35.777498469357297</v>
      </c>
      <c r="J57" s="81">
        <v>0.81530000000000002</v>
      </c>
      <c r="K57" s="81">
        <v>-2.0999999999999999E-3</v>
      </c>
    </row>
    <row r="58" spans="2:11">
      <c r="B58" t="s">
        <v>638</v>
      </c>
      <c r="C58" t="s">
        <v>639</v>
      </c>
      <c r="D58" t="s">
        <v>640</v>
      </c>
      <c r="E58" t="s">
        <v>106</v>
      </c>
      <c r="F58" t="s">
        <v>641</v>
      </c>
      <c r="G58" s="78">
        <v>149347.64000000001</v>
      </c>
      <c r="H58" s="78">
        <v>-3.1362924175984777</v>
      </c>
      <c r="I58" s="78">
        <v>-16.539128822122599</v>
      </c>
      <c r="J58" s="79">
        <v>0.37690000000000001</v>
      </c>
      <c r="K58" s="79">
        <v>-1E-3</v>
      </c>
    </row>
    <row r="59" spans="2:11">
      <c r="B59" t="s">
        <v>642</v>
      </c>
      <c r="C59" t="s">
        <v>643</v>
      </c>
      <c r="D59" t="s">
        <v>640</v>
      </c>
      <c r="E59" t="s">
        <v>106</v>
      </c>
      <c r="F59" t="s">
        <v>641</v>
      </c>
      <c r="G59" s="78">
        <v>151392.57</v>
      </c>
      <c r="H59" s="78">
        <v>-3.5988685648343117</v>
      </c>
      <c r="I59" s="78">
        <v>-19.238369647234698</v>
      </c>
      <c r="J59" s="79">
        <v>0.43840000000000001</v>
      </c>
      <c r="K59" s="79">
        <v>-1.1000000000000001E-3</v>
      </c>
    </row>
    <row r="60" spans="2:11">
      <c r="B60" s="80" t="s">
        <v>442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215</v>
      </c>
      <c r="C61" t="s">
        <v>215</v>
      </c>
      <c r="D61" t="s">
        <v>215</v>
      </c>
      <c r="E61" t="s">
        <v>215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441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215</v>
      </c>
      <c r="C63" t="s">
        <v>215</v>
      </c>
      <c r="D63" t="s">
        <v>215</v>
      </c>
      <c r="E63" t="s">
        <v>215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341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215</v>
      </c>
      <c r="C65" t="s">
        <v>215</v>
      </c>
      <c r="D65" t="s">
        <v>215</v>
      </c>
      <c r="E65" t="s">
        <v>215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t="s">
        <v>222</v>
      </c>
      <c r="C66" s="16"/>
      <c r="D66" s="16"/>
    </row>
    <row r="67" spans="2:11">
      <c r="B67" t="s">
        <v>269</v>
      </c>
      <c r="C67" s="16"/>
      <c r="D67" s="16"/>
    </row>
    <row r="68" spans="2:11">
      <c r="B68" t="s">
        <v>270</v>
      </c>
      <c r="C68" s="16"/>
      <c r="D68" s="16"/>
    </row>
    <row r="69" spans="2:11">
      <c r="B69" t="s">
        <v>271</v>
      </c>
      <c r="C69" s="16"/>
      <c r="D69" s="16"/>
    </row>
    <row r="70" spans="2:11"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724</v>
      </c>
    </row>
    <row r="3" spans="2:78">
      <c r="B3" s="2" t="s">
        <v>2</v>
      </c>
      <c r="C3" t="s">
        <v>725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</v>
      </c>
      <c r="I11" s="7"/>
      <c r="J11" s="7"/>
      <c r="K11" s="77">
        <v>7.5399999999999995E-2</v>
      </c>
      <c r="L11" s="76">
        <v>180941</v>
      </c>
      <c r="M11" s="7"/>
      <c r="N11" s="76">
        <v>583.27802432223996</v>
      </c>
      <c r="O11" s="7"/>
      <c r="P11" s="77">
        <v>1</v>
      </c>
      <c r="Q11" s="77">
        <v>3.49E-2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1.44</v>
      </c>
      <c r="K12" s="81">
        <v>2.6100000000000002E-2</v>
      </c>
      <c r="L12" s="82">
        <v>12941</v>
      </c>
      <c r="N12" s="82">
        <v>13.937624538</v>
      </c>
      <c r="P12" s="81">
        <v>2.3900000000000001E-2</v>
      </c>
      <c r="Q12" s="81">
        <v>8.0000000000000004E-4</v>
      </c>
    </row>
    <row r="13" spans="2:78">
      <c r="B13" s="80" t="s">
        <v>444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445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446</v>
      </c>
      <c r="D17" s="16"/>
      <c r="H17" s="82">
        <v>1.44</v>
      </c>
      <c r="K17" s="81">
        <v>2.6100000000000002E-2</v>
      </c>
      <c r="L17" s="82">
        <v>12941</v>
      </c>
      <c r="N17" s="82">
        <v>13.937624538</v>
      </c>
      <c r="P17" s="81">
        <v>2.3900000000000001E-2</v>
      </c>
      <c r="Q17" s="81">
        <v>8.0000000000000004E-4</v>
      </c>
    </row>
    <row r="18" spans="2:17">
      <c r="B18" s="80" t="s">
        <v>447</v>
      </c>
      <c r="D18" s="16"/>
      <c r="H18" s="82">
        <v>1.44</v>
      </c>
      <c r="K18" s="81">
        <v>2.6100000000000002E-2</v>
      </c>
      <c r="L18" s="82">
        <v>12941</v>
      </c>
      <c r="N18" s="82">
        <v>13.937624538</v>
      </c>
      <c r="P18" s="81">
        <v>2.3900000000000001E-2</v>
      </c>
      <c r="Q18" s="81">
        <v>8.0000000000000004E-4</v>
      </c>
    </row>
    <row r="19" spans="2:17">
      <c r="B19" t="s">
        <v>644</v>
      </c>
      <c r="C19" t="s">
        <v>645</v>
      </c>
      <c r="D19" t="s">
        <v>646</v>
      </c>
      <c r="E19" t="s">
        <v>207</v>
      </c>
      <c r="F19" t="s">
        <v>208</v>
      </c>
      <c r="G19" t="s">
        <v>647</v>
      </c>
      <c r="H19" s="78">
        <v>1.05</v>
      </c>
      <c r="I19" t="s">
        <v>102</v>
      </c>
      <c r="J19" s="79">
        <v>2.9499999999999998E-2</v>
      </c>
      <c r="K19" s="79">
        <v>1.72E-2</v>
      </c>
      <c r="L19" s="78">
        <v>2891.19</v>
      </c>
      <c r="M19" s="78">
        <v>109.27</v>
      </c>
      <c r="N19" s="78">
        <v>3.1592033129999999</v>
      </c>
      <c r="O19" s="79">
        <v>1E-4</v>
      </c>
      <c r="P19" s="79">
        <v>5.4000000000000003E-3</v>
      </c>
      <c r="Q19" s="79">
        <v>2.0000000000000001E-4</v>
      </c>
    </row>
    <row r="20" spans="2:17">
      <c r="B20" t="s">
        <v>648</v>
      </c>
      <c r="C20" t="s">
        <v>649</v>
      </c>
      <c r="D20" t="s">
        <v>646</v>
      </c>
      <c r="E20" t="s">
        <v>330</v>
      </c>
      <c r="F20" t="s">
        <v>150</v>
      </c>
      <c r="G20" t="s">
        <v>650</v>
      </c>
      <c r="H20" s="78">
        <v>1.55</v>
      </c>
      <c r="I20" t="s">
        <v>102</v>
      </c>
      <c r="J20" s="79">
        <v>2.5000000000000001E-2</v>
      </c>
      <c r="K20" s="79">
        <v>2.87E-2</v>
      </c>
      <c r="L20" s="78">
        <v>10049.81</v>
      </c>
      <c r="M20" s="78">
        <v>107.25</v>
      </c>
      <c r="N20" s="78">
        <v>10.778421225000001</v>
      </c>
      <c r="O20" s="79">
        <v>2.0000000000000001E-4</v>
      </c>
      <c r="P20" s="79">
        <v>1.8499999999999999E-2</v>
      </c>
      <c r="Q20" s="79">
        <v>5.9999999999999995E-4</v>
      </c>
    </row>
    <row r="21" spans="2:17">
      <c r="B21" s="80" t="s">
        <v>448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215</v>
      </c>
      <c r="C22" t="s">
        <v>215</v>
      </c>
      <c r="D22" s="16"/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449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215</v>
      </c>
      <c r="C24" t="s">
        <v>215</v>
      </c>
      <c r="D24" s="16"/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450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215</v>
      </c>
      <c r="C26" t="s">
        <v>215</v>
      </c>
      <c r="D26" s="16"/>
      <c r="E26" t="s">
        <v>215</v>
      </c>
      <c r="H26" s="78">
        <v>0</v>
      </c>
      <c r="I26" t="s">
        <v>215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220</v>
      </c>
      <c r="D27" s="16"/>
      <c r="H27" s="82">
        <v>2.02</v>
      </c>
      <c r="K27" s="81">
        <v>7.6600000000000001E-2</v>
      </c>
      <c r="L27" s="82">
        <v>168000</v>
      </c>
      <c r="N27" s="82">
        <v>569.34039978424005</v>
      </c>
      <c r="P27" s="81">
        <v>0.97609999999999997</v>
      </c>
      <c r="Q27" s="81">
        <v>3.4000000000000002E-2</v>
      </c>
    </row>
    <row r="28" spans="2:17">
      <c r="B28" s="80" t="s">
        <v>444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215</v>
      </c>
      <c r="C29" t="s">
        <v>215</v>
      </c>
      <c r="D29" s="16"/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445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215</v>
      </c>
      <c r="C31" t="s">
        <v>215</v>
      </c>
      <c r="D31" s="16"/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446</v>
      </c>
      <c r="D32" s="16"/>
      <c r="H32" s="82">
        <v>2.02</v>
      </c>
      <c r="K32" s="81">
        <v>7.6600000000000001E-2</v>
      </c>
      <c r="L32" s="82">
        <v>168000</v>
      </c>
      <c r="N32" s="82">
        <v>569.34039978424005</v>
      </c>
      <c r="P32" s="81">
        <v>0.97609999999999997</v>
      </c>
      <c r="Q32" s="81">
        <v>3.4000000000000002E-2</v>
      </c>
    </row>
    <row r="33" spans="2:17">
      <c r="B33" s="80" t="s">
        <v>447</v>
      </c>
      <c r="D33" s="16"/>
      <c r="H33" s="82">
        <v>2.38</v>
      </c>
      <c r="K33" s="81">
        <v>4.8000000000000001E-2</v>
      </c>
      <c r="L33" s="82">
        <v>108000</v>
      </c>
      <c r="N33" s="82">
        <v>377.94398175999999</v>
      </c>
      <c r="P33" s="81">
        <v>0.64800000000000002</v>
      </c>
      <c r="Q33" s="81">
        <v>2.2599999999999999E-2</v>
      </c>
    </row>
    <row r="34" spans="2:17">
      <c r="B34" t="s">
        <v>651</v>
      </c>
      <c r="C34" t="s">
        <v>652</v>
      </c>
      <c r="D34" t="s">
        <v>646</v>
      </c>
      <c r="E34" t="s">
        <v>653</v>
      </c>
      <c r="F34" t="s">
        <v>348</v>
      </c>
      <c r="G34" t="s">
        <v>654</v>
      </c>
      <c r="H34" s="78">
        <v>2.16</v>
      </c>
      <c r="I34" t="s">
        <v>106</v>
      </c>
      <c r="J34" s="79">
        <v>3.2199999999999999E-2</v>
      </c>
      <c r="K34" s="79">
        <v>3.9899999999999998E-2</v>
      </c>
      <c r="L34" s="78">
        <v>82000</v>
      </c>
      <c r="M34" s="78">
        <v>98.12</v>
      </c>
      <c r="N34" s="78">
        <v>284.09861039999998</v>
      </c>
      <c r="O34" s="79">
        <v>1E-4</v>
      </c>
      <c r="P34" s="79">
        <v>0.48709999999999998</v>
      </c>
      <c r="Q34" s="79">
        <v>1.7000000000000001E-2</v>
      </c>
    </row>
    <row r="35" spans="2:17">
      <c r="B35" t="s">
        <v>655</v>
      </c>
      <c r="C35" t="s">
        <v>656</v>
      </c>
      <c r="D35" t="s">
        <v>646</v>
      </c>
      <c r="E35" t="s">
        <v>653</v>
      </c>
      <c r="F35" t="s">
        <v>348</v>
      </c>
      <c r="G35" t="s">
        <v>657</v>
      </c>
      <c r="H35" s="78">
        <v>3.06</v>
      </c>
      <c r="I35" t="s">
        <v>110</v>
      </c>
      <c r="J35" s="79">
        <v>7.2900000000000006E-2</v>
      </c>
      <c r="K35" s="79">
        <v>7.2400000000000006E-2</v>
      </c>
      <c r="L35" s="78">
        <v>26000</v>
      </c>
      <c r="M35" s="78">
        <v>96.08</v>
      </c>
      <c r="N35" s="78">
        <v>93.845371360000001</v>
      </c>
      <c r="O35" s="79">
        <v>1E-4</v>
      </c>
      <c r="P35" s="79">
        <v>0.16089999999999999</v>
      </c>
      <c r="Q35" s="79">
        <v>5.5999999999999999E-3</v>
      </c>
    </row>
    <row r="36" spans="2:17">
      <c r="B36" s="80" t="s">
        <v>448</v>
      </c>
      <c r="D36" s="16"/>
      <c r="H36" s="82">
        <v>2.57</v>
      </c>
      <c r="K36" s="81">
        <v>4.6300000000000001E-2</v>
      </c>
      <c r="L36" s="82">
        <v>24000</v>
      </c>
      <c r="N36" s="82">
        <v>74.921298384240004</v>
      </c>
      <c r="P36" s="81">
        <v>0.12839999999999999</v>
      </c>
      <c r="Q36" s="81">
        <v>4.4999999999999997E-3</v>
      </c>
    </row>
    <row r="37" spans="2:17">
      <c r="B37" t="s">
        <v>658</v>
      </c>
      <c r="C37" t="s">
        <v>659</v>
      </c>
      <c r="D37" t="s">
        <v>646</v>
      </c>
      <c r="E37" t="s">
        <v>215</v>
      </c>
      <c r="F37" t="s">
        <v>324</v>
      </c>
      <c r="G37" t="s">
        <v>660</v>
      </c>
      <c r="H37" s="78">
        <v>2.57</v>
      </c>
      <c r="I37" t="s">
        <v>106</v>
      </c>
      <c r="J37" s="79">
        <v>3.5499999999999997E-2</v>
      </c>
      <c r="K37" s="79">
        <v>4.6300000000000001E-2</v>
      </c>
      <c r="L37" s="78">
        <v>24000</v>
      </c>
      <c r="M37" s="78">
        <v>88.408970999999994</v>
      </c>
      <c r="N37" s="78">
        <v>74.921298384240004</v>
      </c>
      <c r="O37" s="79">
        <v>2.0000000000000001E-4</v>
      </c>
      <c r="P37" s="79">
        <v>0.12839999999999999</v>
      </c>
      <c r="Q37" s="79">
        <v>4.4999999999999997E-3</v>
      </c>
    </row>
    <row r="38" spans="2:17">
      <c r="B38" s="80" t="s">
        <v>449</v>
      </c>
      <c r="D38" s="16"/>
      <c r="H38" s="82">
        <v>0.48</v>
      </c>
      <c r="K38" s="81">
        <v>0.18920000000000001</v>
      </c>
      <c r="L38" s="82">
        <v>36000</v>
      </c>
      <c r="N38" s="82">
        <v>116.47511964</v>
      </c>
      <c r="P38" s="81">
        <v>0.19969999999999999</v>
      </c>
      <c r="Q38" s="81">
        <v>7.0000000000000001E-3</v>
      </c>
    </row>
    <row r="39" spans="2:17">
      <c r="B39" t="s">
        <v>661</v>
      </c>
      <c r="C39" t="s">
        <v>662</v>
      </c>
      <c r="D39" t="s">
        <v>646</v>
      </c>
      <c r="E39" t="s">
        <v>215</v>
      </c>
      <c r="F39" t="s">
        <v>324</v>
      </c>
      <c r="G39" t="s">
        <v>663</v>
      </c>
      <c r="H39" s="78">
        <v>0.48</v>
      </c>
      <c r="I39" t="s">
        <v>106</v>
      </c>
      <c r="J39" s="79">
        <v>6.5000000000000002E-2</v>
      </c>
      <c r="K39" s="79">
        <v>0.16550000000000001</v>
      </c>
      <c r="L39" s="78">
        <v>24000</v>
      </c>
      <c r="M39" s="78">
        <v>92.656000000000006</v>
      </c>
      <c r="N39" s="78">
        <v>78.520400640000005</v>
      </c>
      <c r="O39" s="79">
        <v>1E-4</v>
      </c>
      <c r="P39" s="79">
        <v>0.1346</v>
      </c>
      <c r="Q39" s="79">
        <v>4.7000000000000002E-3</v>
      </c>
    </row>
    <row r="40" spans="2:17">
      <c r="B40" t="s">
        <v>664</v>
      </c>
      <c r="C40" t="s">
        <v>665</v>
      </c>
      <c r="D40" t="s">
        <v>646</v>
      </c>
      <c r="E40" t="s">
        <v>215</v>
      </c>
      <c r="F40" t="s">
        <v>324</v>
      </c>
      <c r="G40" t="s">
        <v>663</v>
      </c>
      <c r="H40" s="78">
        <v>0.47</v>
      </c>
      <c r="I40" t="s">
        <v>106</v>
      </c>
      <c r="J40" s="79">
        <v>6.8500000000000005E-2</v>
      </c>
      <c r="K40" s="79">
        <v>0.23799999999999999</v>
      </c>
      <c r="L40" s="78">
        <v>12000</v>
      </c>
      <c r="M40" s="78">
        <v>89.575000000000003</v>
      </c>
      <c r="N40" s="78">
        <v>37.954718999999997</v>
      </c>
      <c r="O40" s="79">
        <v>1E-4</v>
      </c>
      <c r="P40" s="79">
        <v>6.5100000000000005E-2</v>
      </c>
      <c r="Q40" s="79">
        <v>2.3E-3</v>
      </c>
    </row>
    <row r="41" spans="2:17">
      <c r="B41" s="80" t="s">
        <v>450</v>
      </c>
      <c r="D41" s="16"/>
      <c r="H41" s="82">
        <v>0</v>
      </c>
      <c r="K41" s="81">
        <v>0</v>
      </c>
      <c r="L41" s="82">
        <v>0</v>
      </c>
      <c r="N41" s="82">
        <v>0</v>
      </c>
      <c r="P41" s="81">
        <v>0</v>
      </c>
      <c r="Q41" s="81">
        <v>0</v>
      </c>
    </row>
    <row r="42" spans="2:17">
      <c r="B42" t="s">
        <v>215</v>
      </c>
      <c r="C42" t="s">
        <v>215</v>
      </c>
      <c r="D42" s="16"/>
      <c r="E42" t="s">
        <v>215</v>
      </c>
      <c r="H42" s="78">
        <v>0</v>
      </c>
      <c r="I42" t="s">
        <v>215</v>
      </c>
      <c r="J42" s="79">
        <v>0</v>
      </c>
      <c r="K42" s="79">
        <v>0</v>
      </c>
      <c r="L42" s="78">
        <v>0</v>
      </c>
      <c r="M42" s="78">
        <v>0</v>
      </c>
      <c r="N42" s="78">
        <v>0</v>
      </c>
      <c r="O42" s="79">
        <v>0</v>
      </c>
      <c r="P42" s="79">
        <v>0</v>
      </c>
      <c r="Q42" s="79">
        <v>0</v>
      </c>
    </row>
    <row r="43" spans="2:17">
      <c r="B43" t="s">
        <v>222</v>
      </c>
      <c r="D43" s="16"/>
    </row>
    <row r="44" spans="2:17">
      <c r="B44" t="s">
        <v>269</v>
      </c>
      <c r="D44" s="16"/>
    </row>
    <row r="45" spans="2:17">
      <c r="B45" t="s">
        <v>270</v>
      </c>
      <c r="D45" s="16"/>
    </row>
    <row r="46" spans="2:17">
      <c r="B46" t="s">
        <v>271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724</v>
      </c>
    </row>
    <row r="3" spans="2:60">
      <c r="B3" s="2" t="s">
        <v>2</v>
      </c>
      <c r="C3" s="2" t="s">
        <v>725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1.1399999999999999</v>
      </c>
      <c r="J11" s="18"/>
      <c r="K11" s="18"/>
      <c r="L11" s="18"/>
      <c r="M11" s="77">
        <v>9.7600000000000006E-2</v>
      </c>
      <c r="N11" s="76">
        <v>318369.59000000003</v>
      </c>
      <c r="O11" s="7"/>
      <c r="P11" s="76">
        <v>393.57804105008501</v>
      </c>
      <c r="Q11" s="77">
        <v>1</v>
      </c>
      <c r="R11" s="77">
        <v>2.35E-2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1.38</v>
      </c>
      <c r="M12" s="81">
        <v>1.24E-2</v>
      </c>
      <c r="N12" s="82">
        <v>282652.17</v>
      </c>
      <c r="P12" s="82">
        <v>283.75560704715002</v>
      </c>
      <c r="Q12" s="81">
        <v>0.72099999999999997</v>
      </c>
      <c r="R12" s="81">
        <v>1.7000000000000001E-2</v>
      </c>
    </row>
    <row r="13" spans="2:60">
      <c r="B13" s="80" t="s">
        <v>666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667</v>
      </c>
      <c r="I15" s="82">
        <v>3.62</v>
      </c>
      <c r="M15" s="81">
        <v>3.9300000000000002E-2</v>
      </c>
      <c r="N15" s="82">
        <v>26409.67</v>
      </c>
      <c r="P15" s="82">
        <v>27.838433147</v>
      </c>
      <c r="Q15" s="81">
        <v>7.0699999999999999E-2</v>
      </c>
      <c r="R15" s="81">
        <v>1.6999999999999999E-3</v>
      </c>
    </row>
    <row r="16" spans="2:60">
      <c r="B16" t="s">
        <v>668</v>
      </c>
      <c r="C16" t="s">
        <v>669</v>
      </c>
      <c r="D16" t="s">
        <v>670</v>
      </c>
      <c r="E16" t="s">
        <v>671</v>
      </c>
      <c r="F16" t="s">
        <v>336</v>
      </c>
      <c r="G16" t="s">
        <v>672</v>
      </c>
      <c r="H16" t="s">
        <v>150</v>
      </c>
      <c r="I16" s="78">
        <v>3.62</v>
      </c>
      <c r="J16" t="s">
        <v>123</v>
      </c>
      <c r="K16" t="s">
        <v>102</v>
      </c>
      <c r="L16" s="79">
        <v>2.9000000000000001E-2</v>
      </c>
      <c r="M16" s="79">
        <v>3.9300000000000002E-2</v>
      </c>
      <c r="N16" s="78">
        <v>26409.67</v>
      </c>
      <c r="O16" s="78">
        <v>105.41</v>
      </c>
      <c r="P16" s="78">
        <v>27.838433147</v>
      </c>
      <c r="Q16" s="79">
        <v>7.0699999999999999E-2</v>
      </c>
      <c r="R16" s="79">
        <v>1.6999999999999999E-3</v>
      </c>
    </row>
    <row r="17" spans="2:18">
      <c r="B17" s="80" t="s">
        <v>673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674</v>
      </c>
      <c r="I19" s="82">
        <v>1.1399999999999999</v>
      </c>
      <c r="M19" s="81">
        <v>9.4999999999999998E-3</v>
      </c>
      <c r="N19" s="82">
        <v>256242.5</v>
      </c>
      <c r="P19" s="82">
        <v>255.91717390015</v>
      </c>
      <c r="Q19" s="81">
        <v>0.6502</v>
      </c>
      <c r="R19" s="81">
        <v>1.5299999999999999E-2</v>
      </c>
    </row>
    <row r="20" spans="2:18">
      <c r="B20" t="s">
        <v>675</v>
      </c>
      <c r="C20" t="s">
        <v>676</v>
      </c>
      <c r="D20" t="s">
        <v>677</v>
      </c>
      <c r="E20" t="s">
        <v>678</v>
      </c>
      <c r="F20" t="s">
        <v>500</v>
      </c>
      <c r="G20" t="s">
        <v>679</v>
      </c>
      <c r="H20" t="s">
        <v>208</v>
      </c>
      <c r="I20" s="78">
        <v>0.71</v>
      </c>
      <c r="J20" t="s">
        <v>680</v>
      </c>
      <c r="K20" t="s">
        <v>102</v>
      </c>
      <c r="L20" s="79">
        <v>5.1499999999999997E-2</v>
      </c>
      <c r="M20" s="79">
        <v>2.07E-2</v>
      </c>
      <c r="N20" s="78">
        <v>104421.05</v>
      </c>
      <c r="O20" s="78">
        <v>112.21</v>
      </c>
      <c r="P20" s="78">
        <v>117.170860205</v>
      </c>
      <c r="Q20" s="79">
        <v>0.29770000000000002</v>
      </c>
      <c r="R20" s="79">
        <v>7.0000000000000001E-3</v>
      </c>
    </row>
    <row r="21" spans="2:18">
      <c r="B21" t="s">
        <v>681</v>
      </c>
      <c r="C21" t="s">
        <v>676</v>
      </c>
      <c r="D21" t="s">
        <v>682</v>
      </c>
      <c r="E21" t="s">
        <v>683</v>
      </c>
      <c r="F21" t="s">
        <v>215</v>
      </c>
      <c r="G21" t="s">
        <v>684</v>
      </c>
      <c r="H21" t="s">
        <v>324</v>
      </c>
      <c r="I21" s="78">
        <v>0</v>
      </c>
      <c r="J21" t="s">
        <v>112</v>
      </c>
      <c r="K21" t="s">
        <v>102</v>
      </c>
      <c r="L21" s="79">
        <v>0</v>
      </c>
      <c r="M21" s="79">
        <v>1E-4</v>
      </c>
      <c r="N21" s="78">
        <v>16182.52</v>
      </c>
      <c r="O21" s="78">
        <v>21</v>
      </c>
      <c r="P21" s="78">
        <v>3.3983292</v>
      </c>
      <c r="Q21" s="79">
        <v>8.6E-3</v>
      </c>
      <c r="R21" s="79">
        <v>2.0000000000000001E-4</v>
      </c>
    </row>
    <row r="22" spans="2:18">
      <c r="B22" t="s">
        <v>685</v>
      </c>
      <c r="C22" t="s">
        <v>676</v>
      </c>
      <c r="D22" t="s">
        <v>686</v>
      </c>
      <c r="E22" t="s">
        <v>687</v>
      </c>
      <c r="F22" t="s">
        <v>215</v>
      </c>
      <c r="G22" t="s">
        <v>688</v>
      </c>
      <c r="H22" t="s">
        <v>324</v>
      </c>
      <c r="I22" s="78">
        <v>1.54</v>
      </c>
      <c r="J22" t="s">
        <v>112</v>
      </c>
      <c r="K22" t="s">
        <v>102</v>
      </c>
      <c r="L22" s="79">
        <v>0</v>
      </c>
      <c r="M22" s="79">
        <v>0</v>
      </c>
      <c r="N22" s="78">
        <v>135638.93</v>
      </c>
      <c r="O22" s="78">
        <v>99.785499999999999</v>
      </c>
      <c r="P22" s="78">
        <v>135.34798449515</v>
      </c>
      <c r="Q22" s="79">
        <v>0.34389999999999998</v>
      </c>
      <c r="R22" s="79">
        <v>8.0999999999999996E-3</v>
      </c>
    </row>
    <row r="23" spans="2:18">
      <c r="B23" s="80" t="s">
        <v>689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t="s">
        <v>215</v>
      </c>
      <c r="D24" t="s">
        <v>215</v>
      </c>
      <c r="F24" t="s">
        <v>215</v>
      </c>
      <c r="I24" s="78">
        <v>0</v>
      </c>
      <c r="J24" t="s">
        <v>215</v>
      </c>
      <c r="K24" t="s">
        <v>215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</row>
    <row r="25" spans="2:18">
      <c r="B25" s="80" t="s">
        <v>690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s="80" t="s">
        <v>691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692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693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694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215</v>
      </c>
      <c r="D33" t="s">
        <v>215</v>
      </c>
      <c r="F33" t="s">
        <v>215</v>
      </c>
      <c r="I33" s="78">
        <v>0</v>
      </c>
      <c r="J33" t="s">
        <v>215</v>
      </c>
      <c r="K33" t="s">
        <v>215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220</v>
      </c>
      <c r="I34" s="82">
        <v>0.5</v>
      </c>
      <c r="M34" s="81">
        <v>0.31780000000000003</v>
      </c>
      <c r="N34" s="82">
        <v>35717.42</v>
      </c>
      <c r="P34" s="82">
        <v>109.822434002935</v>
      </c>
      <c r="Q34" s="81">
        <v>0.27900000000000003</v>
      </c>
      <c r="R34" s="81">
        <v>6.6E-3</v>
      </c>
    </row>
    <row r="35" spans="2:18">
      <c r="B35" s="80" t="s">
        <v>695</v>
      </c>
      <c r="I35" s="82">
        <v>0.5</v>
      </c>
      <c r="M35" s="81">
        <v>0.31780000000000003</v>
      </c>
      <c r="N35" s="82">
        <v>35717.42</v>
      </c>
      <c r="P35" s="82">
        <v>109.822434002935</v>
      </c>
      <c r="Q35" s="81">
        <v>0.27900000000000003</v>
      </c>
      <c r="R35" s="81">
        <v>6.6E-3</v>
      </c>
    </row>
    <row r="36" spans="2:18">
      <c r="B36" t="s">
        <v>696</v>
      </c>
      <c r="C36" t="s">
        <v>676</v>
      </c>
      <c r="D36" t="s">
        <v>697</v>
      </c>
      <c r="E36" t="s">
        <v>698</v>
      </c>
      <c r="F36" t="s">
        <v>215</v>
      </c>
      <c r="G36" t="s">
        <v>699</v>
      </c>
      <c r="H36" t="s">
        <v>324</v>
      </c>
      <c r="I36" s="78">
        <v>0.5</v>
      </c>
      <c r="J36" t="s">
        <v>373</v>
      </c>
      <c r="K36" t="s">
        <v>106</v>
      </c>
      <c r="L36" s="79">
        <v>8.3699999999999997E-2</v>
      </c>
      <c r="M36" s="79">
        <v>0.31780000000000003</v>
      </c>
      <c r="N36" s="78">
        <v>35717.42</v>
      </c>
      <c r="O36" s="78">
        <v>87.078966618317224</v>
      </c>
      <c r="P36" s="78">
        <v>109.822434002935</v>
      </c>
      <c r="Q36" s="79">
        <v>0.27900000000000003</v>
      </c>
      <c r="R36" s="79">
        <v>6.6E-3</v>
      </c>
    </row>
    <row r="37" spans="2:18">
      <c r="B37" s="80" t="s">
        <v>673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674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s="80" t="s">
        <v>694</v>
      </c>
      <c r="I41" s="82">
        <v>0</v>
      </c>
      <c r="M41" s="81">
        <v>0</v>
      </c>
      <c r="N41" s="82">
        <v>0</v>
      </c>
      <c r="P41" s="82">
        <v>0</v>
      </c>
      <c r="Q41" s="81">
        <v>0</v>
      </c>
      <c r="R41" s="81">
        <v>0</v>
      </c>
    </row>
    <row r="42" spans="2:18">
      <c r="B42" t="s">
        <v>215</v>
      </c>
      <c r="D42" t="s">
        <v>215</v>
      </c>
      <c r="F42" t="s">
        <v>215</v>
      </c>
      <c r="I42" s="78">
        <v>0</v>
      </c>
      <c r="J42" t="s">
        <v>215</v>
      </c>
      <c r="K42" t="s">
        <v>215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</row>
    <row r="43" spans="2:18">
      <c r="B43" t="s">
        <v>222</v>
      </c>
    </row>
    <row r="44" spans="2:18">
      <c r="B44" t="s">
        <v>269</v>
      </c>
    </row>
    <row r="45" spans="2:18">
      <c r="B45" t="s">
        <v>270</v>
      </c>
    </row>
    <row r="46" spans="2:18">
      <c r="B46" t="s">
        <v>271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724</v>
      </c>
    </row>
    <row r="3" spans="2:64">
      <c r="B3" s="2" t="s">
        <v>2</v>
      </c>
      <c r="C3" t="s">
        <v>725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456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461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700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701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724</v>
      </c>
    </row>
    <row r="3" spans="2:55">
      <c r="B3" s="2" t="s">
        <v>2</v>
      </c>
      <c r="C3" t="s">
        <v>725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1.41E-2</v>
      </c>
      <c r="F11" s="7"/>
      <c r="G11" s="76">
        <v>659.72080025482705</v>
      </c>
      <c r="H11" s="77">
        <v>1</v>
      </c>
      <c r="I11" s="77">
        <v>3.9399999999999998E-2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1.7000000000000001E-2</v>
      </c>
      <c r="F12" s="19"/>
      <c r="G12" s="82">
        <v>388.06747000000001</v>
      </c>
      <c r="H12" s="81">
        <v>0.58819999999999995</v>
      </c>
      <c r="I12" s="81">
        <v>2.3199999999999998E-2</v>
      </c>
    </row>
    <row r="13" spans="2:55">
      <c r="B13" s="80" t="s">
        <v>702</v>
      </c>
      <c r="E13" s="81">
        <v>1.7000000000000001E-2</v>
      </c>
      <c r="F13" s="19"/>
      <c r="G13" s="82">
        <v>388.06747000000001</v>
      </c>
      <c r="H13" s="81">
        <v>0.58819999999999995</v>
      </c>
      <c r="I13" s="81">
        <v>2.3199999999999998E-2</v>
      </c>
    </row>
    <row r="14" spans="2:55">
      <c r="B14" t="s">
        <v>703</v>
      </c>
      <c r="C14" t="s">
        <v>704</v>
      </c>
      <c r="D14" t="s">
        <v>705</v>
      </c>
      <c r="E14" s="79">
        <v>1.7000000000000001E-2</v>
      </c>
      <c r="F14" t="s">
        <v>102</v>
      </c>
      <c r="G14" s="78">
        <v>388.06747000000001</v>
      </c>
      <c r="H14" s="79">
        <v>0.58819999999999995</v>
      </c>
      <c r="I14" s="79">
        <v>2.3199999999999998E-2</v>
      </c>
      <c r="J14" t="s">
        <v>706</v>
      </c>
    </row>
    <row r="15" spans="2:55">
      <c r="B15" s="80" t="s">
        <v>707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10">
      <c r="B17" s="80" t="s">
        <v>220</v>
      </c>
      <c r="E17" s="81">
        <v>9.9000000000000008E-3</v>
      </c>
      <c r="F17" s="19"/>
      <c r="G17" s="82">
        <v>271.65333025482698</v>
      </c>
      <c r="H17" s="81">
        <v>0.4118</v>
      </c>
      <c r="I17" s="81">
        <v>1.6199999999999999E-2</v>
      </c>
    </row>
    <row r="18" spans="2:10">
      <c r="B18" s="80" t="s">
        <v>702</v>
      </c>
      <c r="E18" s="81">
        <v>9.9000000000000008E-3</v>
      </c>
      <c r="F18" s="19"/>
      <c r="G18" s="82">
        <v>271.65333025482698</v>
      </c>
      <c r="H18" s="81">
        <v>0.4118</v>
      </c>
      <c r="I18" s="81">
        <v>1.6199999999999999E-2</v>
      </c>
    </row>
    <row r="19" spans="2:10">
      <c r="B19" t="s">
        <v>708</v>
      </c>
      <c r="C19" t="s">
        <v>709</v>
      </c>
      <c r="D19" t="s">
        <v>705</v>
      </c>
      <c r="E19" s="79">
        <v>9.9000000000000008E-3</v>
      </c>
      <c r="F19" t="s">
        <v>110</v>
      </c>
      <c r="G19" s="78">
        <v>271.65333025482698</v>
      </c>
      <c r="H19" s="79">
        <v>0.4118</v>
      </c>
      <c r="I19" s="79">
        <v>1.6199999999999999E-2</v>
      </c>
      <c r="J19" t="s">
        <v>710</v>
      </c>
    </row>
    <row r="20" spans="2:10">
      <c r="B20" s="80" t="s">
        <v>707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724</v>
      </c>
    </row>
    <row r="3" spans="2:60">
      <c r="B3" s="2" t="s">
        <v>2</v>
      </c>
      <c r="C3" s="2" t="s">
        <v>725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724</v>
      </c>
    </row>
    <row r="3" spans="2:60">
      <c r="B3" s="2" t="s">
        <v>2</v>
      </c>
      <c r="C3" t="s">
        <v>725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6.9702000000000002</v>
      </c>
      <c r="I11" s="76">
        <v>1.1153232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6.9702000000000002</v>
      </c>
      <c r="I12" s="82">
        <v>1.1153232</v>
      </c>
      <c r="J12" s="81">
        <v>1</v>
      </c>
      <c r="K12" s="81">
        <v>1E-4</v>
      </c>
    </row>
    <row r="13" spans="2:60">
      <c r="B13" t="s">
        <v>711</v>
      </c>
      <c r="C13" t="s">
        <v>712</v>
      </c>
      <c r="D13" t="s">
        <v>215</v>
      </c>
      <c r="E13" t="s">
        <v>324</v>
      </c>
      <c r="F13" s="79">
        <v>0</v>
      </c>
      <c r="G13" t="s">
        <v>102</v>
      </c>
      <c r="H13" s="79">
        <v>0</v>
      </c>
      <c r="I13" s="78">
        <v>-11.42972</v>
      </c>
      <c r="J13" s="79">
        <v>-10.2479</v>
      </c>
      <c r="K13" s="79">
        <v>-6.9999999999999999E-4</v>
      </c>
    </row>
    <row r="14" spans="2:60">
      <c r="B14" t="s">
        <v>713</v>
      </c>
      <c r="C14" t="s">
        <v>714</v>
      </c>
      <c r="D14" t="s">
        <v>215</v>
      </c>
      <c r="E14" t="s">
        <v>324</v>
      </c>
      <c r="F14" s="79">
        <v>0</v>
      </c>
      <c r="G14" t="s">
        <v>102</v>
      </c>
      <c r="H14" s="79">
        <v>0</v>
      </c>
      <c r="I14" s="78">
        <v>8.4000000000000003E-4</v>
      </c>
      <c r="J14" s="79">
        <v>8.0000000000000004E-4</v>
      </c>
      <c r="K14" s="79">
        <v>0</v>
      </c>
    </row>
    <row r="15" spans="2:60">
      <c r="B15" t="s">
        <v>715</v>
      </c>
      <c r="C15" t="s">
        <v>716</v>
      </c>
      <c r="D15" t="s">
        <v>215</v>
      </c>
      <c r="E15" t="s">
        <v>324</v>
      </c>
      <c r="F15" s="79">
        <v>0</v>
      </c>
      <c r="G15" t="s">
        <v>102</v>
      </c>
      <c r="H15" s="79">
        <v>0</v>
      </c>
      <c r="I15" s="78">
        <v>1.19337</v>
      </c>
      <c r="J15" s="79">
        <v>1.07</v>
      </c>
      <c r="K15" s="79">
        <v>1E-4</v>
      </c>
    </row>
    <row r="16" spans="2:60">
      <c r="B16" t="s">
        <v>717</v>
      </c>
      <c r="C16" t="s">
        <v>718</v>
      </c>
      <c r="D16" t="s">
        <v>207</v>
      </c>
      <c r="E16" t="s">
        <v>208</v>
      </c>
      <c r="F16" s="79">
        <v>0</v>
      </c>
      <c r="G16" t="s">
        <v>102</v>
      </c>
      <c r="H16" s="79">
        <v>0</v>
      </c>
      <c r="I16" s="78">
        <v>11.197340000000001</v>
      </c>
      <c r="J16" s="79">
        <v>10.0395</v>
      </c>
      <c r="K16" s="79">
        <v>6.9999999999999999E-4</v>
      </c>
    </row>
    <row r="17" spans="2:11">
      <c r="B17" t="s">
        <v>719</v>
      </c>
      <c r="C17" t="s">
        <v>720</v>
      </c>
      <c r="D17" t="s">
        <v>721</v>
      </c>
      <c r="E17" t="s">
        <v>208</v>
      </c>
      <c r="F17" s="79">
        <v>2.5000000000000001E-3</v>
      </c>
      <c r="G17" t="s">
        <v>102</v>
      </c>
      <c r="H17" s="79">
        <v>3.0000000000000001E-3</v>
      </c>
      <c r="I17" s="78">
        <v>-249</v>
      </c>
      <c r="J17" s="79">
        <v>-223.25370000000001</v>
      </c>
      <c r="K17" s="79">
        <v>-1.49E-2</v>
      </c>
    </row>
    <row r="18" spans="2:11">
      <c r="B18" t="s">
        <v>722</v>
      </c>
      <c r="C18" t="s">
        <v>723</v>
      </c>
      <c r="D18" t="s">
        <v>721</v>
      </c>
      <c r="E18" t="s">
        <v>208</v>
      </c>
      <c r="F18" s="79">
        <v>2.5000000000000001E-3</v>
      </c>
      <c r="G18" t="s">
        <v>102</v>
      </c>
      <c r="H18" s="79">
        <v>3.4200000000000001E-2</v>
      </c>
      <c r="I18" s="78">
        <v>249.15349320000001</v>
      </c>
      <c r="J18" s="79">
        <v>223.3913</v>
      </c>
      <c r="K18" s="79">
        <v>1.49E-2</v>
      </c>
    </row>
    <row r="19" spans="2:11">
      <c r="B19" s="80" t="s">
        <v>220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s="19"/>
      <c r="F20" s="79">
        <v>0</v>
      </c>
      <c r="G20" t="s">
        <v>215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724</v>
      </c>
    </row>
    <row r="3" spans="2:17">
      <c r="B3" s="2" t="s">
        <v>2</v>
      </c>
      <c r="C3" t="s">
        <v>725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285.82802000000004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f>SUM(C13:C90)</f>
        <v>264.99209000000002</v>
      </c>
    </row>
    <row r="13" spans="2:17">
      <c r="B13" s="101" t="s">
        <v>726</v>
      </c>
      <c r="C13" s="106">
        <v>0</v>
      </c>
      <c r="D13" s="103" t="s">
        <v>933</v>
      </c>
    </row>
    <row r="14" spans="2:17">
      <c r="B14" s="101" t="s">
        <v>727</v>
      </c>
      <c r="C14" s="106">
        <v>0</v>
      </c>
      <c r="D14" s="103" t="s">
        <v>934</v>
      </c>
    </row>
    <row r="15" spans="2:17">
      <c r="B15" s="101" t="s">
        <v>728</v>
      </c>
      <c r="C15" s="106">
        <v>0</v>
      </c>
      <c r="D15" s="103" t="s">
        <v>935</v>
      </c>
    </row>
    <row r="16" spans="2:17">
      <c r="B16" s="101" t="s">
        <v>729</v>
      </c>
      <c r="C16" s="106">
        <v>0</v>
      </c>
      <c r="D16" s="103" t="s">
        <v>936</v>
      </c>
    </row>
    <row r="17" spans="2:4">
      <c r="B17" s="101" t="s">
        <v>730</v>
      </c>
      <c r="C17" s="106">
        <v>0</v>
      </c>
      <c r="D17" s="103" t="s">
        <v>937</v>
      </c>
    </row>
    <row r="18" spans="2:4">
      <c r="B18" s="101" t="s">
        <v>731</v>
      </c>
      <c r="C18" s="106">
        <v>0</v>
      </c>
      <c r="D18" s="103" t="s">
        <v>938</v>
      </c>
    </row>
    <row r="19" spans="2:4">
      <c r="B19" s="101" t="s">
        <v>732</v>
      </c>
      <c r="C19" s="106">
        <v>0</v>
      </c>
      <c r="D19" s="103" t="s">
        <v>939</v>
      </c>
    </row>
    <row r="20" spans="2:4">
      <c r="B20" s="101" t="s">
        <v>733</v>
      </c>
      <c r="C20" s="106">
        <v>0</v>
      </c>
      <c r="D20" s="103" t="s">
        <v>940</v>
      </c>
    </row>
    <row r="21" spans="2:4">
      <c r="B21" s="101" t="s">
        <v>734</v>
      </c>
      <c r="C21" s="106">
        <v>0</v>
      </c>
      <c r="D21" s="103" t="s">
        <v>941</v>
      </c>
    </row>
    <row r="22" spans="2:4">
      <c r="B22" s="101" t="s">
        <v>735</v>
      </c>
      <c r="C22" s="106">
        <v>0</v>
      </c>
      <c r="D22" s="103" t="s">
        <v>942</v>
      </c>
    </row>
    <row r="23" spans="2:4">
      <c r="B23" s="101" t="s">
        <v>736</v>
      </c>
      <c r="C23" s="106">
        <v>0</v>
      </c>
      <c r="D23" s="103" t="s">
        <v>943</v>
      </c>
    </row>
    <row r="24" spans="2:4">
      <c r="B24" s="101" t="s">
        <v>737</v>
      </c>
      <c r="C24" s="106">
        <v>0</v>
      </c>
      <c r="D24" s="103" t="s">
        <v>944</v>
      </c>
    </row>
    <row r="25" spans="2:4">
      <c r="B25" s="101" t="s">
        <v>738</v>
      </c>
      <c r="C25" s="106">
        <v>0</v>
      </c>
      <c r="D25" s="104">
        <v>49122</v>
      </c>
    </row>
    <row r="26" spans="2:4">
      <c r="B26" s="101" t="s">
        <v>739</v>
      </c>
      <c r="C26" s="106">
        <v>0</v>
      </c>
      <c r="D26" s="103" t="s">
        <v>945</v>
      </c>
    </row>
    <row r="27" spans="2:4">
      <c r="B27" s="101" t="s">
        <v>740</v>
      </c>
      <c r="C27" s="106">
        <v>0</v>
      </c>
      <c r="D27" s="103" t="s">
        <v>946</v>
      </c>
    </row>
    <row r="28" spans="2:4">
      <c r="B28" s="101" t="s">
        <v>741</v>
      </c>
      <c r="C28" s="106">
        <v>0</v>
      </c>
      <c r="D28" s="103" t="s">
        <v>947</v>
      </c>
    </row>
    <row r="29" spans="2:4">
      <c r="B29" s="101" t="s">
        <v>742</v>
      </c>
      <c r="C29" s="106">
        <v>0</v>
      </c>
      <c r="D29" s="103" t="s">
        <v>948</v>
      </c>
    </row>
    <row r="30" spans="2:4">
      <c r="B30" s="101" t="s">
        <v>743</v>
      </c>
      <c r="C30" s="106">
        <v>0</v>
      </c>
      <c r="D30" s="103" t="s">
        <v>949</v>
      </c>
    </row>
    <row r="31" spans="2:4">
      <c r="B31" s="101" t="s">
        <v>744</v>
      </c>
      <c r="C31" s="106">
        <v>0</v>
      </c>
      <c r="D31" s="103" t="s">
        <v>950</v>
      </c>
    </row>
    <row r="32" spans="2:4">
      <c r="B32" s="101" t="s">
        <v>745</v>
      </c>
      <c r="C32" s="106">
        <v>0</v>
      </c>
      <c r="D32" s="103" t="s">
        <v>951</v>
      </c>
    </row>
    <row r="33" spans="2:4">
      <c r="B33" s="101" t="s">
        <v>746</v>
      </c>
      <c r="C33" s="106">
        <v>0</v>
      </c>
      <c r="D33" s="103" t="s">
        <v>952</v>
      </c>
    </row>
    <row r="34" spans="2:4">
      <c r="B34" s="101" t="s">
        <v>747</v>
      </c>
      <c r="C34" s="106">
        <v>0</v>
      </c>
      <c r="D34" s="103" t="s">
        <v>953</v>
      </c>
    </row>
    <row r="35" spans="2:4">
      <c r="B35" s="101" t="s">
        <v>748</v>
      </c>
      <c r="C35" s="106">
        <v>0</v>
      </c>
      <c r="D35" s="103" t="s">
        <v>954</v>
      </c>
    </row>
    <row r="36" spans="2:4">
      <c r="B36" s="101" t="s">
        <v>749</v>
      </c>
      <c r="C36" s="106">
        <v>0</v>
      </c>
      <c r="D36" s="103" t="s">
        <v>955</v>
      </c>
    </row>
    <row r="37" spans="2:4">
      <c r="B37" s="101" t="s">
        <v>750</v>
      </c>
      <c r="C37" s="106">
        <v>0</v>
      </c>
      <c r="D37" s="103" t="s">
        <v>956</v>
      </c>
    </row>
    <row r="38" spans="2:4">
      <c r="B38" s="101" t="s">
        <v>751</v>
      </c>
      <c r="C38" s="106">
        <v>0</v>
      </c>
      <c r="D38" s="103" t="s">
        <v>957</v>
      </c>
    </row>
    <row r="39" spans="2:4">
      <c r="B39" s="101" t="s">
        <v>752</v>
      </c>
      <c r="C39" s="106">
        <v>0</v>
      </c>
      <c r="D39" s="103" t="s">
        <v>958</v>
      </c>
    </row>
    <row r="40" spans="2:4">
      <c r="B40" s="101" t="s">
        <v>753</v>
      </c>
      <c r="C40" s="106">
        <v>0</v>
      </c>
      <c r="D40" s="103" t="s">
        <v>945</v>
      </c>
    </row>
    <row r="41" spans="2:4">
      <c r="B41" s="101" t="s">
        <v>754</v>
      </c>
      <c r="C41" s="106">
        <v>0</v>
      </c>
      <c r="D41" s="103" t="s">
        <v>959</v>
      </c>
    </row>
    <row r="42" spans="2:4">
      <c r="B42" s="101" t="s">
        <v>755</v>
      </c>
      <c r="C42" s="106">
        <v>0</v>
      </c>
      <c r="D42" s="103" t="s">
        <v>960</v>
      </c>
    </row>
    <row r="43" spans="2:4">
      <c r="B43" s="101" t="s">
        <v>756</v>
      </c>
      <c r="C43" s="106">
        <v>0</v>
      </c>
      <c r="D43" s="103" t="s">
        <v>961</v>
      </c>
    </row>
    <row r="44" spans="2:4">
      <c r="B44" s="101" t="s">
        <v>757</v>
      </c>
      <c r="C44" s="106">
        <v>0</v>
      </c>
      <c r="D44" s="103" t="s">
        <v>962</v>
      </c>
    </row>
    <row r="45" spans="2:4">
      <c r="B45" s="101" t="s">
        <v>758</v>
      </c>
      <c r="C45" s="106">
        <v>0</v>
      </c>
      <c r="D45" s="103" t="s">
        <v>963</v>
      </c>
    </row>
    <row r="46" spans="2:4">
      <c r="B46" s="101" t="s">
        <v>759</v>
      </c>
      <c r="C46" s="106">
        <v>0</v>
      </c>
      <c r="D46" s="103" t="s">
        <v>964</v>
      </c>
    </row>
    <row r="47" spans="2:4">
      <c r="B47" s="101" t="s">
        <v>760</v>
      </c>
      <c r="C47" s="106">
        <v>0</v>
      </c>
      <c r="D47" s="103" t="s">
        <v>965</v>
      </c>
    </row>
    <row r="48" spans="2:4">
      <c r="B48" s="101" t="s">
        <v>761</v>
      </c>
      <c r="C48" s="106">
        <v>0</v>
      </c>
      <c r="D48" s="103" t="s">
        <v>966</v>
      </c>
    </row>
    <row r="49" spans="2:4">
      <c r="B49" s="101" t="s">
        <v>762</v>
      </c>
      <c r="C49" s="106">
        <v>0</v>
      </c>
      <c r="D49" s="103" t="s">
        <v>967</v>
      </c>
    </row>
    <row r="50" spans="2:4">
      <c r="B50" s="101" t="s">
        <v>763</v>
      </c>
      <c r="C50" s="106">
        <v>0</v>
      </c>
      <c r="D50" s="103" t="s">
        <v>967</v>
      </c>
    </row>
    <row r="51" spans="2:4">
      <c r="B51" s="101" t="s">
        <v>764</v>
      </c>
      <c r="C51" s="106">
        <v>0</v>
      </c>
      <c r="D51" s="104">
        <v>45292</v>
      </c>
    </row>
    <row r="52" spans="2:4">
      <c r="B52" s="101" t="s">
        <v>765</v>
      </c>
      <c r="C52" s="106">
        <v>0</v>
      </c>
      <c r="D52" s="103" t="s">
        <v>968</v>
      </c>
    </row>
    <row r="53" spans="2:4">
      <c r="B53" s="101" t="s">
        <v>766</v>
      </c>
      <c r="C53" s="106">
        <v>0</v>
      </c>
      <c r="D53" s="103" t="s">
        <v>969</v>
      </c>
    </row>
    <row r="54" spans="2:4">
      <c r="B54" s="101" t="s">
        <v>767</v>
      </c>
      <c r="C54" s="106">
        <v>0</v>
      </c>
      <c r="D54" s="103" t="s">
        <v>970</v>
      </c>
    </row>
    <row r="55" spans="2:4">
      <c r="B55" s="101" t="s">
        <v>768</v>
      </c>
      <c r="C55" s="106">
        <v>0</v>
      </c>
      <c r="D55" s="103" t="s">
        <v>971</v>
      </c>
    </row>
    <row r="56" spans="2:4">
      <c r="B56" s="101" t="s">
        <v>719</v>
      </c>
      <c r="C56" s="106">
        <v>249</v>
      </c>
      <c r="D56" s="103" t="s">
        <v>972</v>
      </c>
    </row>
    <row r="57" spans="2:4">
      <c r="B57" s="101" t="s">
        <v>769</v>
      </c>
      <c r="C57" s="106">
        <v>0</v>
      </c>
      <c r="D57" s="103" t="s">
        <v>973</v>
      </c>
    </row>
    <row r="58" spans="2:4">
      <c r="B58" s="101" t="s">
        <v>770</v>
      </c>
      <c r="C58" s="106">
        <v>0</v>
      </c>
      <c r="D58" s="103" t="s">
        <v>969</v>
      </c>
    </row>
    <row r="59" spans="2:4">
      <c r="B59" s="101" t="s">
        <v>771</v>
      </c>
      <c r="C59" s="106">
        <v>0</v>
      </c>
      <c r="D59" s="103" t="s">
        <v>974</v>
      </c>
    </row>
    <row r="60" spans="2:4">
      <c r="B60" s="101" t="s">
        <v>772</v>
      </c>
      <c r="C60" s="106">
        <v>0</v>
      </c>
      <c r="D60" s="103" t="s">
        <v>975</v>
      </c>
    </row>
    <row r="61" spans="2:4">
      <c r="B61" s="101" t="s">
        <v>773</v>
      </c>
      <c r="C61" s="106">
        <v>0</v>
      </c>
      <c r="D61" s="103" t="s">
        <v>976</v>
      </c>
    </row>
    <row r="62" spans="2:4">
      <c r="B62" s="101" t="s">
        <v>774</v>
      </c>
      <c r="C62" s="106">
        <v>15.992090000000001</v>
      </c>
      <c r="D62" s="103" t="s">
        <v>977</v>
      </c>
    </row>
    <row r="63" spans="2:4">
      <c r="B63" s="101" t="s">
        <v>775</v>
      </c>
      <c r="C63" s="106">
        <v>0</v>
      </c>
      <c r="D63" s="103" t="s">
        <v>978</v>
      </c>
    </row>
    <row r="64" spans="2:4">
      <c r="B64" s="101" t="s">
        <v>776</v>
      </c>
      <c r="C64" s="106">
        <v>0</v>
      </c>
      <c r="D64" s="103" t="s">
        <v>979</v>
      </c>
    </row>
    <row r="65" spans="2:4">
      <c r="B65" s="101" t="s">
        <v>777</v>
      </c>
      <c r="C65" s="106">
        <v>0</v>
      </c>
      <c r="D65" s="103" t="s">
        <v>940</v>
      </c>
    </row>
    <row r="66" spans="2:4">
      <c r="B66" s="101" t="s">
        <v>778</v>
      </c>
      <c r="C66" s="106">
        <v>0</v>
      </c>
      <c r="D66" s="103" t="s">
        <v>980</v>
      </c>
    </row>
    <row r="67" spans="2:4">
      <c r="B67" s="101" t="s">
        <v>779</v>
      </c>
      <c r="C67" s="106">
        <v>0</v>
      </c>
      <c r="D67" s="103" t="s">
        <v>981</v>
      </c>
    </row>
    <row r="68" spans="2:4">
      <c r="B68" s="101" t="s">
        <v>780</v>
      </c>
      <c r="C68" s="106">
        <v>0</v>
      </c>
      <c r="D68" s="103" t="s">
        <v>982</v>
      </c>
    </row>
    <row r="69" spans="2:4">
      <c r="B69" s="101" t="s">
        <v>781</v>
      </c>
      <c r="C69" s="106">
        <v>0</v>
      </c>
      <c r="D69" s="103" t="s">
        <v>983</v>
      </c>
    </row>
    <row r="70" spans="2:4">
      <c r="B70" s="101" t="s">
        <v>782</v>
      </c>
      <c r="C70" s="106">
        <v>0</v>
      </c>
      <c r="D70" s="103" t="s">
        <v>984</v>
      </c>
    </row>
    <row r="71" spans="2:4">
      <c r="B71" s="101" t="s">
        <v>783</v>
      </c>
      <c r="C71" s="106">
        <v>0</v>
      </c>
      <c r="D71" s="103" t="s">
        <v>985</v>
      </c>
    </row>
    <row r="72" spans="2:4">
      <c r="B72" s="101" t="s">
        <v>784</v>
      </c>
      <c r="C72" s="106">
        <v>0</v>
      </c>
      <c r="D72" s="103" t="s">
        <v>986</v>
      </c>
    </row>
    <row r="73" spans="2:4">
      <c r="B73" s="101" t="s">
        <v>785</v>
      </c>
      <c r="C73" s="106">
        <v>0</v>
      </c>
      <c r="D73" s="103" t="s">
        <v>987</v>
      </c>
    </row>
    <row r="74" spans="2:4">
      <c r="B74" s="101" t="s">
        <v>786</v>
      </c>
      <c r="C74" s="106">
        <v>0</v>
      </c>
      <c r="D74" s="103" t="s">
        <v>988</v>
      </c>
    </row>
    <row r="75" spans="2:4">
      <c r="B75" s="101" t="s">
        <v>787</v>
      </c>
      <c r="C75" s="106">
        <v>0</v>
      </c>
      <c r="D75" s="103" t="s">
        <v>988</v>
      </c>
    </row>
    <row r="76" spans="2:4">
      <c r="B76" s="101" t="s">
        <v>788</v>
      </c>
      <c r="C76" s="106">
        <v>0</v>
      </c>
      <c r="D76" s="103" t="s">
        <v>989</v>
      </c>
    </row>
    <row r="77" spans="2:4">
      <c r="B77" s="101" t="s">
        <v>789</v>
      </c>
      <c r="C77" s="106">
        <v>0</v>
      </c>
      <c r="D77" s="103" t="s">
        <v>990</v>
      </c>
    </row>
    <row r="78" spans="2:4">
      <c r="B78" s="101" t="s">
        <v>790</v>
      </c>
      <c r="C78" s="106">
        <v>0</v>
      </c>
      <c r="D78" s="103" t="s">
        <v>985</v>
      </c>
    </row>
    <row r="79" spans="2:4">
      <c r="B79" s="101" t="s">
        <v>791</v>
      </c>
      <c r="C79" s="106">
        <v>0</v>
      </c>
      <c r="D79" s="103" t="s">
        <v>986</v>
      </c>
    </row>
    <row r="80" spans="2:4">
      <c r="B80" s="101" t="s">
        <v>792</v>
      </c>
      <c r="C80" s="106">
        <v>0</v>
      </c>
      <c r="D80" s="103" t="s">
        <v>991</v>
      </c>
    </row>
    <row r="81" spans="2:4">
      <c r="B81" s="101" t="s">
        <v>793</v>
      </c>
      <c r="C81" s="106">
        <v>0</v>
      </c>
      <c r="D81" s="103" t="s">
        <v>992</v>
      </c>
    </row>
    <row r="82" spans="2:4">
      <c r="B82" s="101" t="s">
        <v>794</v>
      </c>
      <c r="C82" s="106">
        <v>0</v>
      </c>
      <c r="D82" s="103" t="s">
        <v>993</v>
      </c>
    </row>
    <row r="83" spans="2:4">
      <c r="B83" s="101" t="s">
        <v>795</v>
      </c>
      <c r="C83" s="106">
        <v>0</v>
      </c>
      <c r="D83" s="103" t="s">
        <v>994</v>
      </c>
    </row>
    <row r="84" spans="2:4">
      <c r="B84" s="101" t="s">
        <v>796</v>
      </c>
      <c r="C84" s="106">
        <v>0</v>
      </c>
      <c r="D84" s="103" t="s">
        <v>995</v>
      </c>
    </row>
    <row r="85" spans="2:4">
      <c r="B85" s="101" t="s">
        <v>797</v>
      </c>
      <c r="C85" s="106">
        <v>0</v>
      </c>
      <c r="D85" s="103" t="s">
        <v>958</v>
      </c>
    </row>
    <row r="86" spans="2:4">
      <c r="B86" s="101" t="s">
        <v>798</v>
      </c>
      <c r="C86" s="106">
        <v>0</v>
      </c>
      <c r="D86" s="103" t="s">
        <v>996</v>
      </c>
    </row>
    <row r="87" spans="2:4">
      <c r="B87" s="101" t="s">
        <v>799</v>
      </c>
      <c r="C87" s="106">
        <v>0</v>
      </c>
      <c r="D87" s="103" t="s">
        <v>997</v>
      </c>
    </row>
    <row r="88" spans="2:4">
      <c r="B88" s="101" t="s">
        <v>800</v>
      </c>
      <c r="C88" s="106">
        <v>0</v>
      </c>
      <c r="D88" s="103" t="s">
        <v>998</v>
      </c>
    </row>
    <row r="89" spans="2:4">
      <c r="B89" s="101" t="s">
        <v>801</v>
      </c>
      <c r="C89" s="106">
        <v>0</v>
      </c>
      <c r="D89" s="103" t="s">
        <v>999</v>
      </c>
    </row>
    <row r="90" spans="2:4">
      <c r="B90" s="101" t="s">
        <v>802</v>
      </c>
      <c r="C90" s="107">
        <v>0</v>
      </c>
      <c r="D90" s="103" t="s">
        <v>1000</v>
      </c>
    </row>
    <row r="91" spans="2:4">
      <c r="B91" s="110" t="s">
        <v>1108</v>
      </c>
      <c r="C91" s="108">
        <f>SUM(C92:C238)</f>
        <v>20.835930000000001</v>
      </c>
      <c r="D91" s="105" t="s">
        <v>1001</v>
      </c>
    </row>
    <row r="92" spans="2:4">
      <c r="B92" s="101" t="s">
        <v>803</v>
      </c>
      <c r="C92" s="106">
        <v>0</v>
      </c>
      <c r="D92" s="103" t="s">
        <v>1002</v>
      </c>
    </row>
    <row r="93" spans="2:4">
      <c r="B93" s="101" t="s">
        <v>804</v>
      </c>
      <c r="C93" s="106">
        <v>0</v>
      </c>
      <c r="D93" s="103" t="s">
        <v>1003</v>
      </c>
    </row>
    <row r="94" spans="2:4">
      <c r="B94" s="101" t="s">
        <v>805</v>
      </c>
      <c r="C94" s="106">
        <v>0</v>
      </c>
      <c r="D94" s="103" t="s">
        <v>1004</v>
      </c>
    </row>
    <row r="95" spans="2:4">
      <c r="B95" s="101" t="s">
        <v>806</v>
      </c>
      <c r="C95" s="106">
        <v>0</v>
      </c>
      <c r="D95" s="103" t="s">
        <v>1005</v>
      </c>
    </row>
    <row r="96" spans="2:4">
      <c r="B96" s="101" t="s">
        <v>807</v>
      </c>
      <c r="C96" s="106">
        <v>0</v>
      </c>
      <c r="D96" s="103" t="s">
        <v>1006</v>
      </c>
    </row>
    <row r="97" spans="2:4">
      <c r="B97" s="101" t="s">
        <v>808</v>
      </c>
      <c r="C97" s="106">
        <v>0</v>
      </c>
      <c r="D97" s="103" t="s">
        <v>966</v>
      </c>
    </row>
    <row r="98" spans="2:4">
      <c r="B98" s="101" t="s">
        <v>809</v>
      </c>
      <c r="C98" s="106">
        <v>0</v>
      </c>
      <c r="D98" s="103" t="s">
        <v>966</v>
      </c>
    </row>
    <row r="99" spans="2:4">
      <c r="B99" s="101" t="s">
        <v>810</v>
      </c>
      <c r="C99" s="106">
        <v>0</v>
      </c>
      <c r="D99" s="103" t="s">
        <v>1007</v>
      </c>
    </row>
    <row r="100" spans="2:4">
      <c r="B100" s="101" t="s">
        <v>811</v>
      </c>
      <c r="C100" s="106">
        <v>5.0425399999999998</v>
      </c>
      <c r="D100" s="103" t="s">
        <v>1008</v>
      </c>
    </row>
    <row r="101" spans="2:4">
      <c r="B101" s="101" t="s">
        <v>812</v>
      </c>
      <c r="C101" s="106">
        <v>0</v>
      </c>
      <c r="D101" s="103" t="s">
        <v>1009</v>
      </c>
    </row>
    <row r="102" spans="2:4">
      <c r="B102" s="101" t="s">
        <v>813</v>
      </c>
      <c r="C102" s="106">
        <v>0</v>
      </c>
      <c r="D102" s="103" t="s">
        <v>1010</v>
      </c>
    </row>
    <row r="103" spans="2:4">
      <c r="B103" s="101" t="s">
        <v>814</v>
      </c>
      <c r="C103" s="106">
        <v>0</v>
      </c>
      <c r="D103" s="103" t="s">
        <v>1011</v>
      </c>
    </row>
    <row r="104" spans="2:4">
      <c r="B104" s="101" t="s">
        <v>815</v>
      </c>
      <c r="C104" s="106">
        <v>0</v>
      </c>
      <c r="D104" s="103" t="s">
        <v>1012</v>
      </c>
    </row>
    <row r="105" spans="2:4">
      <c r="B105" s="101" t="s">
        <v>816</v>
      </c>
      <c r="C105" s="106">
        <v>0</v>
      </c>
      <c r="D105" s="103" t="s">
        <v>1013</v>
      </c>
    </row>
    <row r="106" spans="2:4">
      <c r="B106" s="101" t="s">
        <v>817</v>
      </c>
      <c r="C106" s="106">
        <v>0</v>
      </c>
      <c r="D106" s="103" t="s">
        <v>1014</v>
      </c>
    </row>
    <row r="107" spans="2:4">
      <c r="B107" s="101" t="s">
        <v>818</v>
      </c>
      <c r="C107" s="106">
        <v>0</v>
      </c>
      <c r="D107" s="103" t="s">
        <v>1015</v>
      </c>
    </row>
    <row r="108" spans="2:4">
      <c r="B108" s="101" t="s">
        <v>819</v>
      </c>
      <c r="C108" s="106">
        <v>0</v>
      </c>
      <c r="D108" s="103" t="s">
        <v>1016</v>
      </c>
    </row>
    <row r="109" spans="2:4">
      <c r="B109" s="101" t="s">
        <v>820</v>
      </c>
      <c r="C109" s="106">
        <v>0</v>
      </c>
      <c r="D109" s="103" t="s">
        <v>1017</v>
      </c>
    </row>
    <row r="110" spans="2:4">
      <c r="B110" s="101" t="s">
        <v>821</v>
      </c>
      <c r="C110" s="106">
        <v>0</v>
      </c>
      <c r="D110" s="103" t="s">
        <v>1018</v>
      </c>
    </row>
    <row r="111" spans="2:4">
      <c r="B111" s="101" t="s">
        <v>822</v>
      </c>
      <c r="C111" s="106">
        <v>0</v>
      </c>
      <c r="D111" s="103" t="s">
        <v>1019</v>
      </c>
    </row>
    <row r="112" spans="2:4">
      <c r="B112" s="101" t="s">
        <v>823</v>
      </c>
      <c r="C112" s="106">
        <v>0</v>
      </c>
      <c r="D112" s="103" t="s">
        <v>1020</v>
      </c>
    </row>
    <row r="113" spans="2:4">
      <c r="B113" s="101" t="s">
        <v>824</v>
      </c>
      <c r="C113" s="106">
        <v>0</v>
      </c>
      <c r="D113" s="103" t="s">
        <v>1021</v>
      </c>
    </row>
    <row r="114" spans="2:4">
      <c r="B114" s="101" t="s">
        <v>825</v>
      </c>
      <c r="C114" s="106">
        <v>0</v>
      </c>
      <c r="D114" s="103" t="s">
        <v>1022</v>
      </c>
    </row>
    <row r="115" spans="2:4">
      <c r="B115" s="101" t="s">
        <v>826</v>
      </c>
      <c r="C115" s="106">
        <v>0</v>
      </c>
      <c r="D115" s="103" t="s">
        <v>1023</v>
      </c>
    </row>
    <row r="116" spans="2:4">
      <c r="B116" s="101" t="s">
        <v>827</v>
      </c>
      <c r="C116" s="106">
        <v>0</v>
      </c>
      <c r="D116" s="103" t="s">
        <v>1024</v>
      </c>
    </row>
    <row r="117" spans="2:4">
      <c r="B117" s="101" t="s">
        <v>828</v>
      </c>
      <c r="C117" s="106">
        <v>0</v>
      </c>
      <c r="D117" s="103" t="s">
        <v>1025</v>
      </c>
    </row>
    <row r="118" spans="2:4">
      <c r="B118" s="101" t="s">
        <v>829</v>
      </c>
      <c r="C118" s="106">
        <v>0</v>
      </c>
      <c r="D118" s="103" t="s">
        <v>1026</v>
      </c>
    </row>
    <row r="119" spans="2:4">
      <c r="B119" s="101" t="s">
        <v>830</v>
      </c>
      <c r="C119" s="106">
        <v>0</v>
      </c>
      <c r="D119" s="103" t="s">
        <v>1027</v>
      </c>
    </row>
    <row r="120" spans="2:4">
      <c r="B120" s="101" t="s">
        <v>831</v>
      </c>
      <c r="C120" s="106">
        <v>0</v>
      </c>
      <c r="D120" s="103" t="s">
        <v>1028</v>
      </c>
    </row>
    <row r="121" spans="2:4">
      <c r="B121" s="101" t="s">
        <v>832</v>
      </c>
      <c r="C121" s="106">
        <v>0</v>
      </c>
      <c r="D121" s="103" t="s">
        <v>1029</v>
      </c>
    </row>
    <row r="122" spans="2:4">
      <c r="B122" s="101" t="s">
        <v>833</v>
      </c>
      <c r="C122" s="106">
        <v>0</v>
      </c>
      <c r="D122" s="103" t="s">
        <v>966</v>
      </c>
    </row>
    <row r="123" spans="2:4">
      <c r="B123" s="101" t="s">
        <v>834</v>
      </c>
      <c r="C123" s="106">
        <v>0</v>
      </c>
      <c r="D123" s="103" t="s">
        <v>1030</v>
      </c>
    </row>
    <row r="124" spans="2:4">
      <c r="B124" s="101" t="s">
        <v>835</v>
      </c>
      <c r="C124" s="106">
        <v>0</v>
      </c>
      <c r="D124" s="103" t="s">
        <v>1031</v>
      </c>
    </row>
    <row r="125" spans="2:4">
      <c r="B125" s="101" t="s">
        <v>836</v>
      </c>
      <c r="C125" s="106">
        <v>0</v>
      </c>
      <c r="D125" s="103" t="s">
        <v>1032</v>
      </c>
    </row>
    <row r="126" spans="2:4">
      <c r="B126" s="101" t="s">
        <v>837</v>
      </c>
      <c r="C126" s="106">
        <v>0</v>
      </c>
      <c r="D126" s="103" t="s">
        <v>1033</v>
      </c>
    </row>
    <row r="127" spans="2:4">
      <c r="B127" s="101" t="s">
        <v>838</v>
      </c>
      <c r="C127" s="106">
        <v>0</v>
      </c>
      <c r="D127" s="103" t="s">
        <v>1034</v>
      </c>
    </row>
    <row r="128" spans="2:4">
      <c r="B128" s="101" t="s">
        <v>839</v>
      </c>
      <c r="C128" s="106">
        <v>0</v>
      </c>
      <c r="D128" s="103" t="s">
        <v>1035</v>
      </c>
    </row>
    <row r="129" spans="2:4">
      <c r="B129" s="101" t="s">
        <v>840</v>
      </c>
      <c r="C129" s="106">
        <v>0</v>
      </c>
      <c r="D129" s="103" t="s">
        <v>1036</v>
      </c>
    </row>
    <row r="130" spans="2:4">
      <c r="B130" s="101" t="s">
        <v>841</v>
      </c>
      <c r="C130" s="106">
        <v>0</v>
      </c>
      <c r="D130" s="103" t="s">
        <v>1037</v>
      </c>
    </row>
    <row r="131" spans="2:4">
      <c r="B131" s="101" t="s">
        <v>842</v>
      </c>
      <c r="C131" s="106">
        <v>0</v>
      </c>
      <c r="D131" s="103" t="s">
        <v>1038</v>
      </c>
    </row>
    <row r="132" spans="2:4">
      <c r="B132" s="101" t="s">
        <v>843</v>
      </c>
      <c r="C132" s="106">
        <v>0</v>
      </c>
      <c r="D132" s="103" t="s">
        <v>1039</v>
      </c>
    </row>
    <row r="133" spans="2:4">
      <c r="B133" s="101" t="s">
        <v>844</v>
      </c>
      <c r="C133" s="106">
        <v>0</v>
      </c>
      <c r="D133" s="103" t="s">
        <v>1040</v>
      </c>
    </row>
    <row r="134" spans="2:4">
      <c r="B134" s="101" t="s">
        <v>845</v>
      </c>
      <c r="C134" s="106">
        <v>0</v>
      </c>
      <c r="D134" s="103" t="s">
        <v>1041</v>
      </c>
    </row>
    <row r="135" spans="2:4">
      <c r="B135" s="101" t="s">
        <v>846</v>
      </c>
      <c r="C135" s="106">
        <v>0</v>
      </c>
      <c r="D135" s="103" t="s">
        <v>1042</v>
      </c>
    </row>
    <row r="136" spans="2:4">
      <c r="B136" s="101" t="s">
        <v>847</v>
      </c>
      <c r="C136" s="106">
        <v>0</v>
      </c>
      <c r="D136" s="103" t="s">
        <v>1043</v>
      </c>
    </row>
    <row r="137" spans="2:4">
      <c r="B137" s="101" t="s">
        <v>848</v>
      </c>
      <c r="C137" s="106">
        <v>0</v>
      </c>
      <c r="D137" s="103" t="s">
        <v>1044</v>
      </c>
    </row>
    <row r="138" spans="2:4">
      <c r="B138" s="101" t="s">
        <v>849</v>
      </c>
      <c r="C138" s="106">
        <v>0</v>
      </c>
      <c r="D138" s="103" t="s">
        <v>1045</v>
      </c>
    </row>
    <row r="139" spans="2:4">
      <c r="B139" s="101" t="s">
        <v>850</v>
      </c>
      <c r="C139" s="106">
        <v>0</v>
      </c>
      <c r="D139" s="103" t="s">
        <v>969</v>
      </c>
    </row>
    <row r="140" spans="2:4">
      <c r="B140" s="101" t="s">
        <v>851</v>
      </c>
      <c r="C140" s="106">
        <v>0</v>
      </c>
      <c r="D140" s="103" t="s">
        <v>1046</v>
      </c>
    </row>
    <row r="141" spans="2:4">
      <c r="B141" s="101" t="s">
        <v>852</v>
      </c>
      <c r="C141" s="106">
        <v>0</v>
      </c>
      <c r="D141" s="103" t="s">
        <v>1047</v>
      </c>
    </row>
    <row r="142" spans="2:4">
      <c r="B142" s="101" t="s">
        <v>853</v>
      </c>
      <c r="C142" s="106">
        <v>0</v>
      </c>
      <c r="D142" s="103" t="s">
        <v>1048</v>
      </c>
    </row>
    <row r="143" spans="2:4">
      <c r="B143" s="101" t="s">
        <v>854</v>
      </c>
      <c r="C143" s="106">
        <v>0</v>
      </c>
      <c r="D143" s="103" t="s">
        <v>1049</v>
      </c>
    </row>
    <row r="144" spans="2:4">
      <c r="B144" s="101" t="s">
        <v>855</v>
      </c>
      <c r="C144" s="106">
        <v>0</v>
      </c>
      <c r="D144" s="103" t="s">
        <v>1050</v>
      </c>
    </row>
    <row r="145" spans="2:4">
      <c r="B145" s="101" t="s">
        <v>856</v>
      </c>
      <c r="C145" s="106">
        <v>0</v>
      </c>
      <c r="D145" s="103" t="s">
        <v>1027</v>
      </c>
    </row>
    <row r="146" spans="2:4">
      <c r="B146" s="101" t="s">
        <v>857</v>
      </c>
      <c r="C146" s="106">
        <v>0</v>
      </c>
      <c r="D146" s="103" t="s">
        <v>1051</v>
      </c>
    </row>
    <row r="147" spans="2:4">
      <c r="B147" s="101" t="s">
        <v>858</v>
      </c>
      <c r="C147" s="106">
        <v>0</v>
      </c>
      <c r="D147" s="103" t="s">
        <v>1052</v>
      </c>
    </row>
    <row r="148" spans="2:4">
      <c r="B148" s="101" t="s">
        <v>859</v>
      </c>
      <c r="C148" s="106">
        <v>0</v>
      </c>
      <c r="D148" s="103" t="s">
        <v>1053</v>
      </c>
    </row>
    <row r="149" spans="2:4">
      <c r="B149" s="101" t="s">
        <v>860</v>
      </c>
      <c r="C149" s="106">
        <v>0</v>
      </c>
      <c r="D149" s="103" t="s">
        <v>1054</v>
      </c>
    </row>
    <row r="150" spans="2:4">
      <c r="B150" s="101" t="s">
        <v>861</v>
      </c>
      <c r="C150" s="106">
        <v>6.4125800000000002</v>
      </c>
      <c r="D150" s="103" t="s">
        <v>1055</v>
      </c>
    </row>
    <row r="151" spans="2:4">
      <c r="B151" s="101" t="s">
        <v>862</v>
      </c>
      <c r="C151" s="106">
        <v>0</v>
      </c>
      <c r="D151" s="103" t="s">
        <v>1056</v>
      </c>
    </row>
    <row r="152" spans="2:4">
      <c r="B152" s="101" t="s">
        <v>863</v>
      </c>
      <c r="C152" s="106">
        <v>0</v>
      </c>
      <c r="D152" s="103" t="s">
        <v>1057</v>
      </c>
    </row>
    <row r="153" spans="2:4">
      <c r="B153" s="101" t="s">
        <v>864</v>
      </c>
      <c r="C153" s="106">
        <v>0</v>
      </c>
      <c r="D153" s="103" t="s">
        <v>1058</v>
      </c>
    </row>
    <row r="154" spans="2:4">
      <c r="B154" s="101" t="s">
        <v>865</v>
      </c>
      <c r="C154" s="106">
        <v>0</v>
      </c>
      <c r="D154" s="103" t="s">
        <v>1059</v>
      </c>
    </row>
    <row r="155" spans="2:4">
      <c r="B155" s="101" t="s">
        <v>866</v>
      </c>
      <c r="C155" s="106">
        <v>0</v>
      </c>
      <c r="D155" s="103" t="s">
        <v>1060</v>
      </c>
    </row>
    <row r="156" spans="2:4">
      <c r="B156" s="101" t="s">
        <v>867</v>
      </c>
      <c r="C156" s="106">
        <v>0</v>
      </c>
      <c r="D156" s="103" t="s">
        <v>1061</v>
      </c>
    </row>
    <row r="157" spans="2:4">
      <c r="B157" s="101" t="s">
        <v>868</v>
      </c>
      <c r="C157" s="106">
        <v>0</v>
      </c>
      <c r="D157" s="103" t="s">
        <v>1062</v>
      </c>
    </row>
    <row r="158" spans="2:4">
      <c r="B158" s="101" t="s">
        <v>869</v>
      </c>
      <c r="C158" s="106">
        <v>0</v>
      </c>
      <c r="D158" s="103" t="s">
        <v>1062</v>
      </c>
    </row>
    <row r="159" spans="2:4">
      <c r="B159" s="101" t="s">
        <v>870</v>
      </c>
      <c r="C159" s="106">
        <v>0</v>
      </c>
      <c r="D159" s="103" t="s">
        <v>1062</v>
      </c>
    </row>
    <row r="160" spans="2:4">
      <c r="B160" s="101" t="s">
        <v>871</v>
      </c>
      <c r="C160" s="106">
        <v>0</v>
      </c>
      <c r="D160" s="103" t="s">
        <v>1063</v>
      </c>
    </row>
    <row r="161" spans="2:4">
      <c r="B161" s="101" t="s">
        <v>872</v>
      </c>
      <c r="C161" s="106">
        <v>0</v>
      </c>
      <c r="D161" s="103" t="s">
        <v>1064</v>
      </c>
    </row>
    <row r="162" spans="2:4">
      <c r="B162" s="101" t="s">
        <v>873</v>
      </c>
      <c r="C162" s="106">
        <v>0</v>
      </c>
      <c r="D162" s="103" t="s">
        <v>1064</v>
      </c>
    </row>
    <row r="163" spans="2:4">
      <c r="B163" s="101" t="s">
        <v>874</v>
      </c>
      <c r="C163" s="106">
        <v>0</v>
      </c>
      <c r="D163" s="103" t="s">
        <v>1065</v>
      </c>
    </row>
    <row r="164" spans="2:4">
      <c r="B164" s="101" t="s">
        <v>875</v>
      </c>
      <c r="C164" s="106">
        <v>0</v>
      </c>
      <c r="D164" s="103" t="s">
        <v>1064</v>
      </c>
    </row>
    <row r="165" spans="2:4">
      <c r="B165" s="101" t="s">
        <v>876</v>
      </c>
      <c r="C165" s="106">
        <v>0</v>
      </c>
      <c r="D165" s="103" t="s">
        <v>969</v>
      </c>
    </row>
    <row r="166" spans="2:4">
      <c r="B166" s="101" t="s">
        <v>877</v>
      </c>
      <c r="C166" s="106">
        <v>0</v>
      </c>
      <c r="D166" s="103" t="s">
        <v>1066</v>
      </c>
    </row>
    <row r="167" spans="2:4">
      <c r="B167" s="101" t="s">
        <v>878</v>
      </c>
      <c r="C167" s="106">
        <v>0</v>
      </c>
      <c r="D167" s="103" t="s">
        <v>1067</v>
      </c>
    </row>
    <row r="168" spans="2:4">
      <c r="B168" s="101" t="s">
        <v>879</v>
      </c>
      <c r="C168" s="106">
        <v>0</v>
      </c>
      <c r="D168" s="103" t="s">
        <v>1067</v>
      </c>
    </row>
    <row r="169" spans="2:4">
      <c r="B169" s="101" t="s">
        <v>880</v>
      </c>
      <c r="C169" s="106">
        <v>0</v>
      </c>
      <c r="D169" s="103" t="s">
        <v>1068</v>
      </c>
    </row>
    <row r="170" spans="2:4">
      <c r="B170" s="101" t="s">
        <v>881</v>
      </c>
      <c r="C170" s="106">
        <v>9.3719900000000003</v>
      </c>
      <c r="D170" s="103" t="s">
        <v>1069</v>
      </c>
    </row>
    <row r="171" spans="2:4">
      <c r="B171" s="101" t="s">
        <v>882</v>
      </c>
      <c r="C171" s="106">
        <v>0</v>
      </c>
      <c r="D171" s="103" t="s">
        <v>1070</v>
      </c>
    </row>
    <row r="172" spans="2:4">
      <c r="B172" s="101" t="s">
        <v>883</v>
      </c>
      <c r="C172" s="106">
        <v>0</v>
      </c>
      <c r="D172" s="103" t="s">
        <v>1071</v>
      </c>
    </row>
    <row r="173" spans="2:4">
      <c r="B173" s="101" t="s">
        <v>884</v>
      </c>
      <c r="C173" s="106">
        <v>0</v>
      </c>
      <c r="D173" s="103" t="s">
        <v>1072</v>
      </c>
    </row>
    <row r="174" spans="2:4">
      <c r="B174" s="101" t="s">
        <v>885</v>
      </c>
      <c r="C174" s="106">
        <v>0</v>
      </c>
      <c r="D174" s="103" t="s">
        <v>1073</v>
      </c>
    </row>
    <row r="175" spans="2:4">
      <c r="B175" s="101" t="s">
        <v>886</v>
      </c>
      <c r="C175" s="106">
        <v>0</v>
      </c>
      <c r="D175" s="103" t="s">
        <v>1073</v>
      </c>
    </row>
    <row r="176" spans="2:4">
      <c r="B176" s="101" t="s">
        <v>887</v>
      </c>
      <c r="C176" s="106">
        <v>0</v>
      </c>
      <c r="D176" s="104">
        <v>46752</v>
      </c>
    </row>
    <row r="177" spans="2:4">
      <c r="B177" s="101" t="s">
        <v>888</v>
      </c>
      <c r="C177" s="106">
        <v>0</v>
      </c>
      <c r="D177" s="104">
        <v>46752</v>
      </c>
    </row>
    <row r="178" spans="2:4">
      <c r="B178" s="101" t="s">
        <v>889</v>
      </c>
      <c r="C178" s="106">
        <v>0</v>
      </c>
      <c r="D178" s="103" t="s">
        <v>1074</v>
      </c>
    </row>
    <row r="179" spans="2:4">
      <c r="B179" s="101" t="s">
        <v>890</v>
      </c>
      <c r="C179" s="106">
        <v>0</v>
      </c>
      <c r="D179" s="103" t="s">
        <v>958</v>
      </c>
    </row>
    <row r="180" spans="2:4">
      <c r="B180" s="101" t="s">
        <v>891</v>
      </c>
      <c r="C180" s="106">
        <v>0</v>
      </c>
      <c r="D180" s="103" t="s">
        <v>1075</v>
      </c>
    </row>
    <row r="181" spans="2:4">
      <c r="B181" s="101" t="s">
        <v>892</v>
      </c>
      <c r="C181" s="106">
        <v>0</v>
      </c>
      <c r="D181" s="103" t="s">
        <v>1076</v>
      </c>
    </row>
    <row r="182" spans="2:4">
      <c r="B182" s="101" t="s">
        <v>893</v>
      </c>
      <c r="C182" s="106">
        <v>0</v>
      </c>
      <c r="D182" s="103" t="s">
        <v>1077</v>
      </c>
    </row>
    <row r="183" spans="2:4">
      <c r="B183" s="101" t="s">
        <v>894</v>
      </c>
      <c r="C183" s="106">
        <v>0</v>
      </c>
      <c r="D183" s="103" t="s">
        <v>1078</v>
      </c>
    </row>
    <row r="184" spans="2:4">
      <c r="B184" s="101" t="s">
        <v>895</v>
      </c>
      <c r="C184" s="106">
        <v>0</v>
      </c>
      <c r="D184" s="103" t="s">
        <v>1079</v>
      </c>
    </row>
    <row r="185" spans="2:4">
      <c r="B185" s="101" t="s">
        <v>896</v>
      </c>
      <c r="C185" s="106">
        <v>0</v>
      </c>
      <c r="D185" s="103" t="s">
        <v>958</v>
      </c>
    </row>
    <row r="186" spans="2:4">
      <c r="B186" s="101" t="s">
        <v>897</v>
      </c>
      <c r="C186" s="106">
        <v>0</v>
      </c>
      <c r="D186" s="103" t="s">
        <v>1080</v>
      </c>
    </row>
    <row r="187" spans="2:4">
      <c r="B187" s="101" t="s">
        <v>898</v>
      </c>
      <c r="C187" s="106">
        <v>0</v>
      </c>
      <c r="D187" s="103" t="s">
        <v>1081</v>
      </c>
    </row>
    <row r="188" spans="2:4">
      <c r="B188" s="101" t="s">
        <v>899</v>
      </c>
      <c r="C188" s="106">
        <v>0</v>
      </c>
      <c r="D188" s="103" t="s">
        <v>1082</v>
      </c>
    </row>
    <row r="189" spans="2:4">
      <c r="B189" s="101" t="s">
        <v>900</v>
      </c>
      <c r="C189" s="106">
        <v>0</v>
      </c>
      <c r="D189" s="103" t="s">
        <v>1083</v>
      </c>
    </row>
    <row r="190" spans="2:4">
      <c r="B190" s="101" t="s">
        <v>901</v>
      </c>
      <c r="C190" s="106">
        <v>0</v>
      </c>
      <c r="D190" s="103" t="s">
        <v>1084</v>
      </c>
    </row>
    <row r="191" spans="2:4">
      <c r="B191" s="101" t="s">
        <v>902</v>
      </c>
      <c r="C191" s="106">
        <v>0</v>
      </c>
      <c r="D191" s="103" t="s">
        <v>950</v>
      </c>
    </row>
    <row r="192" spans="2:4">
      <c r="B192" s="101" t="s">
        <v>903</v>
      </c>
      <c r="C192" s="106">
        <v>0</v>
      </c>
      <c r="D192" s="103" t="s">
        <v>1067</v>
      </c>
    </row>
    <row r="193" spans="2:4">
      <c r="B193" s="101" t="s">
        <v>904</v>
      </c>
      <c r="C193" s="106">
        <v>0</v>
      </c>
      <c r="D193" s="103" t="s">
        <v>1085</v>
      </c>
    </row>
    <row r="194" spans="2:4">
      <c r="B194" s="101" t="s">
        <v>905</v>
      </c>
      <c r="C194" s="106">
        <v>0</v>
      </c>
      <c r="D194" s="103" t="s">
        <v>1086</v>
      </c>
    </row>
    <row r="195" spans="2:4">
      <c r="B195" s="101" t="s">
        <v>906</v>
      </c>
      <c r="C195" s="106">
        <v>0</v>
      </c>
      <c r="D195" s="103" t="s">
        <v>1087</v>
      </c>
    </row>
    <row r="196" spans="2:4">
      <c r="B196" s="101" t="s">
        <v>907</v>
      </c>
      <c r="C196" s="106">
        <v>0</v>
      </c>
      <c r="D196" s="103" t="s">
        <v>1088</v>
      </c>
    </row>
    <row r="197" spans="2:4">
      <c r="B197" s="101" t="s">
        <v>908</v>
      </c>
      <c r="C197" s="106">
        <v>0</v>
      </c>
      <c r="D197" s="103" t="s">
        <v>1088</v>
      </c>
    </row>
    <row r="198" spans="2:4">
      <c r="B198" s="101" t="s">
        <v>909</v>
      </c>
      <c r="C198" s="106">
        <v>0</v>
      </c>
      <c r="D198" s="103" t="s">
        <v>958</v>
      </c>
    </row>
    <row r="199" spans="2:4">
      <c r="B199" s="101" t="s">
        <v>910</v>
      </c>
      <c r="C199" s="106">
        <v>0</v>
      </c>
      <c r="D199" s="103" t="s">
        <v>1089</v>
      </c>
    </row>
    <row r="200" spans="2:4">
      <c r="B200" s="101" t="s">
        <v>911</v>
      </c>
      <c r="C200" s="106">
        <v>0</v>
      </c>
      <c r="D200" s="103" t="s">
        <v>1090</v>
      </c>
    </row>
    <row r="201" spans="2:4">
      <c r="B201" s="101" t="s">
        <v>912</v>
      </c>
      <c r="C201" s="106">
        <v>0</v>
      </c>
      <c r="D201" s="103" t="s">
        <v>958</v>
      </c>
    </row>
    <row r="202" spans="2:4">
      <c r="B202" s="101" t="s">
        <v>913</v>
      </c>
      <c r="C202" s="106">
        <v>0</v>
      </c>
      <c r="D202" s="103" t="s">
        <v>1091</v>
      </c>
    </row>
    <row r="203" spans="2:4">
      <c r="B203" s="101" t="s">
        <v>914</v>
      </c>
      <c r="C203" s="106">
        <v>0</v>
      </c>
      <c r="D203" s="103" t="s">
        <v>1092</v>
      </c>
    </row>
    <row r="204" spans="2:4">
      <c r="B204" s="101" t="s">
        <v>915</v>
      </c>
      <c r="C204" s="106">
        <v>0</v>
      </c>
      <c r="D204" s="103" t="s">
        <v>1093</v>
      </c>
    </row>
    <row r="205" spans="2:4">
      <c r="B205" s="101" t="s">
        <v>916</v>
      </c>
      <c r="C205" s="106">
        <v>0</v>
      </c>
      <c r="D205" s="103" t="s">
        <v>1094</v>
      </c>
    </row>
    <row r="206" spans="2:4">
      <c r="B206" s="101" t="s">
        <v>917</v>
      </c>
      <c r="C206" s="106">
        <v>0</v>
      </c>
      <c r="D206" s="103" t="s">
        <v>1095</v>
      </c>
    </row>
    <row r="207" spans="2:4">
      <c r="B207" s="101" t="s">
        <v>918</v>
      </c>
      <c r="C207" s="106">
        <v>0</v>
      </c>
      <c r="D207" s="103" t="s">
        <v>1096</v>
      </c>
    </row>
    <row r="208" spans="2:4">
      <c r="B208" s="101" t="s">
        <v>919</v>
      </c>
      <c r="C208" s="106">
        <v>0</v>
      </c>
      <c r="D208" s="103" t="s">
        <v>1097</v>
      </c>
    </row>
    <row r="209" spans="2:4">
      <c r="B209" s="101" t="s">
        <v>920</v>
      </c>
      <c r="C209" s="106">
        <v>0</v>
      </c>
      <c r="D209" s="103" t="s">
        <v>1006</v>
      </c>
    </row>
    <row r="210" spans="2:4">
      <c r="B210" s="101" t="s">
        <v>921</v>
      </c>
      <c r="C210" s="106">
        <v>0</v>
      </c>
      <c r="D210" s="103" t="s">
        <v>1098</v>
      </c>
    </row>
    <row r="211" spans="2:4">
      <c r="B211" s="101" t="s">
        <v>922</v>
      </c>
      <c r="C211" s="106">
        <v>0</v>
      </c>
      <c r="D211" s="103" t="s">
        <v>1099</v>
      </c>
    </row>
    <row r="212" spans="2:4">
      <c r="B212" s="101" t="s">
        <v>923</v>
      </c>
      <c r="C212" s="106">
        <v>0</v>
      </c>
      <c r="D212" s="103" t="s">
        <v>1100</v>
      </c>
    </row>
    <row r="213" spans="2:4">
      <c r="B213" s="101" t="s">
        <v>924</v>
      </c>
      <c r="C213" s="106">
        <v>0</v>
      </c>
      <c r="D213" s="103" t="s">
        <v>1101</v>
      </c>
    </row>
    <row r="214" spans="2:4">
      <c r="B214" s="101" t="s">
        <v>925</v>
      </c>
      <c r="C214" s="106">
        <v>0</v>
      </c>
      <c r="D214" s="103" t="s">
        <v>1102</v>
      </c>
    </row>
    <row r="215" spans="2:4">
      <c r="B215" s="101" t="s">
        <v>926</v>
      </c>
      <c r="C215" s="106">
        <v>0</v>
      </c>
      <c r="D215" s="103" t="s">
        <v>1103</v>
      </c>
    </row>
    <row r="216" spans="2:4">
      <c r="B216" s="101" t="s">
        <v>927</v>
      </c>
      <c r="C216" s="106">
        <v>0</v>
      </c>
      <c r="D216" s="103" t="s">
        <v>1104</v>
      </c>
    </row>
    <row r="217" spans="2:4">
      <c r="B217" s="101" t="s">
        <v>928</v>
      </c>
      <c r="C217" s="106">
        <v>0</v>
      </c>
      <c r="D217" s="103" t="s">
        <v>1104</v>
      </c>
    </row>
    <row r="218" spans="2:4">
      <c r="B218" s="101" t="s">
        <v>929</v>
      </c>
      <c r="C218" s="109">
        <v>0</v>
      </c>
      <c r="D218" s="103" t="s">
        <v>1105</v>
      </c>
    </row>
    <row r="219" spans="2:4">
      <c r="B219" s="101" t="s">
        <v>930</v>
      </c>
      <c r="C219" s="109">
        <v>0</v>
      </c>
      <c r="D219" s="103" t="s">
        <v>1106</v>
      </c>
    </row>
    <row r="220" spans="2:4">
      <c r="B220" s="101" t="s">
        <v>931</v>
      </c>
      <c r="C220" s="109">
        <v>8.8199999999999997E-3</v>
      </c>
      <c r="D220" s="103" t="s">
        <v>1107</v>
      </c>
    </row>
    <row r="221" spans="2:4">
      <c r="B221" s="101" t="s">
        <v>932</v>
      </c>
      <c r="C221" s="109">
        <v>0</v>
      </c>
      <c r="D221" s="103" t="s">
        <v>958</v>
      </c>
    </row>
    <row r="222" spans="2:4">
      <c r="B222" s="102"/>
      <c r="C222" s="109"/>
      <c r="D222" s="102"/>
    </row>
    <row r="223" spans="2:4">
      <c r="B223" s="102"/>
      <c r="C223" s="109"/>
      <c r="D223" s="102"/>
    </row>
    <row r="224" spans="2:4">
      <c r="B224" s="102"/>
      <c r="C224" s="109"/>
      <c r="D224" s="102"/>
    </row>
    <row r="225" spans="2:4">
      <c r="B225" s="102"/>
      <c r="C225" s="109"/>
      <c r="D225" s="102"/>
    </row>
    <row r="226" spans="2:4">
      <c r="B226" s="102"/>
      <c r="C226" s="109"/>
      <c r="D226" s="102"/>
    </row>
    <row r="227" spans="2:4">
      <c r="B227" s="102"/>
      <c r="C227" s="109"/>
      <c r="D227" s="102"/>
    </row>
    <row r="228" spans="2:4">
      <c r="B228" s="102"/>
      <c r="C228" s="109"/>
      <c r="D228" s="102"/>
    </row>
    <row r="229" spans="2:4">
      <c r="B229" s="102"/>
      <c r="C229" s="109"/>
      <c r="D229" s="102"/>
    </row>
    <row r="230" spans="2:4">
      <c r="B230" s="102"/>
      <c r="C230" s="109"/>
      <c r="D230" s="102"/>
    </row>
    <row r="231" spans="2:4">
      <c r="B231" s="102"/>
      <c r="C231" s="109"/>
      <c r="D231" s="102"/>
    </row>
    <row r="232" spans="2:4">
      <c r="B232" s="102"/>
      <c r="C232" s="109"/>
      <c r="D232" s="102"/>
    </row>
    <row r="233" spans="2:4">
      <c r="B233" s="102"/>
      <c r="C233" s="109"/>
      <c r="D233" s="102"/>
    </row>
    <row r="234" spans="2:4">
      <c r="B234" s="102"/>
      <c r="C234" s="109"/>
      <c r="D234" s="102"/>
    </row>
    <row r="235" spans="2:4">
      <c r="B235" s="102"/>
      <c r="C235" s="109"/>
      <c r="D235" s="102"/>
    </row>
    <row r="236" spans="2:4">
      <c r="B236" s="102"/>
      <c r="C236" s="109"/>
      <c r="D236" s="102"/>
    </row>
    <row r="237" spans="2:4">
      <c r="B237" s="102"/>
      <c r="C237" s="109"/>
      <c r="D237" s="102"/>
    </row>
    <row r="238" spans="2:4">
      <c r="B238" s="102"/>
      <c r="C238" s="109"/>
      <c r="D238" s="102"/>
    </row>
    <row r="239" spans="2:4">
      <c r="B239" s="102"/>
      <c r="C239" s="109"/>
      <c r="D239" s="102"/>
    </row>
    <row r="240" spans="2:4">
      <c r="B240" s="102"/>
      <c r="C240" s="109"/>
      <c r="D240" s="102"/>
    </row>
    <row r="241" spans="2:4">
      <c r="B241" s="102"/>
      <c r="C241" s="109"/>
      <c r="D241" s="102"/>
    </row>
    <row r="242" spans="2:4">
      <c r="B242" s="102"/>
      <c r="C242" s="109"/>
      <c r="D242" s="102"/>
    </row>
    <row r="243" spans="2:4">
      <c r="B243" s="102"/>
      <c r="C243" s="109"/>
      <c r="D243" s="102"/>
    </row>
    <row r="244" spans="2:4">
      <c r="B244" s="102"/>
      <c r="C244" s="109"/>
      <c r="D244" s="102"/>
    </row>
    <row r="245" spans="2:4">
      <c r="B245" s="102"/>
      <c r="C245" s="109"/>
      <c r="D245" s="102"/>
    </row>
    <row r="246" spans="2:4">
      <c r="B246" s="102"/>
      <c r="C246" s="109"/>
      <c r="D246" s="102"/>
    </row>
    <row r="247" spans="2:4">
      <c r="B247" s="102"/>
      <c r="C247" s="109"/>
      <c r="D247" s="102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724</v>
      </c>
    </row>
    <row r="3" spans="2:18">
      <c r="B3" s="2" t="s">
        <v>2</v>
      </c>
      <c r="C3" t="s">
        <v>725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724</v>
      </c>
    </row>
    <row r="3" spans="2:18">
      <c r="B3" s="2" t="s">
        <v>2</v>
      </c>
      <c r="C3" t="s">
        <v>725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456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461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724</v>
      </c>
    </row>
    <row r="3" spans="2:53">
      <c r="B3" s="2" t="s">
        <v>2</v>
      </c>
      <c r="C3" t="s">
        <v>725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3.27</v>
      </c>
      <c r="I11" s="7"/>
      <c r="J11" s="7"/>
      <c r="K11" s="77">
        <v>2.4199999999999999E-2</v>
      </c>
      <c r="L11" s="76">
        <v>9324541</v>
      </c>
      <c r="M11" s="7"/>
      <c r="N11" s="76">
        <v>0</v>
      </c>
      <c r="O11" s="76">
        <v>9411.2882427999994</v>
      </c>
      <c r="P11" s="7"/>
      <c r="Q11" s="77">
        <v>1</v>
      </c>
      <c r="R11" s="77">
        <v>0.56259999999999999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3.27</v>
      </c>
      <c r="K12" s="81">
        <v>2.4199999999999999E-2</v>
      </c>
      <c r="L12" s="82">
        <v>9324541</v>
      </c>
      <c r="N12" s="82">
        <v>0</v>
      </c>
      <c r="O12" s="82">
        <v>9411.2882427999994</v>
      </c>
      <c r="Q12" s="81">
        <v>1</v>
      </c>
      <c r="R12" s="81">
        <v>0.56259999999999999</v>
      </c>
    </row>
    <row r="13" spans="2:53">
      <c r="B13" s="80" t="s">
        <v>223</v>
      </c>
      <c r="C13" s="16"/>
      <c r="D13" s="16"/>
      <c r="H13" s="82">
        <v>6.17</v>
      </c>
      <c r="K13" s="81">
        <v>8.6E-3</v>
      </c>
      <c r="L13" s="82">
        <v>4022605</v>
      </c>
      <c r="N13" s="82">
        <v>0</v>
      </c>
      <c r="O13" s="82">
        <v>4255.6752476000001</v>
      </c>
      <c r="Q13" s="81">
        <v>0.45219999999999999</v>
      </c>
      <c r="R13" s="81">
        <v>0.25440000000000002</v>
      </c>
    </row>
    <row r="14" spans="2:53">
      <c r="B14" s="80" t="s">
        <v>224</v>
      </c>
      <c r="C14" s="16"/>
      <c r="D14" s="16"/>
      <c r="H14" s="82">
        <v>6.17</v>
      </c>
      <c r="K14" s="81">
        <v>8.6E-3</v>
      </c>
      <c r="L14" s="82">
        <v>4022605</v>
      </c>
      <c r="N14" s="82">
        <v>0</v>
      </c>
      <c r="O14" s="82">
        <v>4255.6752476000001</v>
      </c>
      <c r="Q14" s="81">
        <v>0.45219999999999999</v>
      </c>
      <c r="R14" s="81">
        <v>0.25440000000000002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4.3499999999999996</v>
      </c>
      <c r="I15" t="s">
        <v>102</v>
      </c>
      <c r="J15" s="79">
        <v>7.4999999999999997E-3</v>
      </c>
      <c r="K15" s="79">
        <v>8.8999999999999999E-3</v>
      </c>
      <c r="L15" s="78">
        <v>312033</v>
      </c>
      <c r="M15" s="78">
        <v>108.8</v>
      </c>
      <c r="N15" s="78">
        <v>0</v>
      </c>
      <c r="O15" s="78">
        <v>339.49190399999998</v>
      </c>
      <c r="P15" s="79">
        <v>0</v>
      </c>
      <c r="Q15" s="79">
        <v>3.61E-2</v>
      </c>
      <c r="R15" s="79">
        <v>2.0299999999999999E-2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8.89</v>
      </c>
      <c r="I16" t="s">
        <v>102</v>
      </c>
      <c r="J16" s="79">
        <v>1E-3</v>
      </c>
      <c r="K16" s="79">
        <v>8.3000000000000001E-3</v>
      </c>
      <c r="L16" s="78">
        <v>182007</v>
      </c>
      <c r="M16" s="78">
        <v>101.22</v>
      </c>
      <c r="N16" s="78">
        <v>0</v>
      </c>
      <c r="O16" s="78">
        <v>184.22748540000001</v>
      </c>
      <c r="P16" s="79">
        <v>0</v>
      </c>
      <c r="Q16" s="79">
        <v>1.9599999999999999E-2</v>
      </c>
      <c r="R16" s="79">
        <v>1.0999999999999999E-2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6.32</v>
      </c>
      <c r="I17" t="s">
        <v>102</v>
      </c>
      <c r="J17" s="79">
        <v>5.0000000000000001E-3</v>
      </c>
      <c r="K17" s="79">
        <v>8.6E-3</v>
      </c>
      <c r="L17" s="78">
        <v>3368323</v>
      </c>
      <c r="M17" s="78">
        <v>105.8</v>
      </c>
      <c r="N17" s="78">
        <v>0</v>
      </c>
      <c r="O17" s="78">
        <v>3563.6857340000001</v>
      </c>
      <c r="P17" s="79">
        <v>2.0000000000000001E-4</v>
      </c>
      <c r="Q17" s="79">
        <v>0.37869999999999998</v>
      </c>
      <c r="R17" s="79">
        <v>0.21299999999999999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3.58</v>
      </c>
      <c r="I18" t="s">
        <v>102</v>
      </c>
      <c r="J18" s="79">
        <v>1E-3</v>
      </c>
      <c r="K18" s="79">
        <v>8.8000000000000005E-3</v>
      </c>
      <c r="L18" s="78">
        <v>160242</v>
      </c>
      <c r="M18" s="78">
        <v>105.01</v>
      </c>
      <c r="N18" s="78">
        <v>0</v>
      </c>
      <c r="O18" s="78">
        <v>168.2701242</v>
      </c>
      <c r="P18" s="79">
        <v>0</v>
      </c>
      <c r="Q18" s="79">
        <v>1.7899999999999999E-2</v>
      </c>
      <c r="R18" s="79">
        <v>1.01E-2</v>
      </c>
    </row>
    <row r="19" spans="2:18">
      <c r="B19" s="80" t="s">
        <v>238</v>
      </c>
      <c r="C19" s="16"/>
      <c r="D19" s="16"/>
      <c r="H19" s="82">
        <v>0.88</v>
      </c>
      <c r="K19" s="81">
        <v>3.6999999999999998E-2</v>
      </c>
      <c r="L19" s="82">
        <v>5301936</v>
      </c>
      <c r="N19" s="82">
        <v>0</v>
      </c>
      <c r="O19" s="82">
        <v>5155.6129952000001</v>
      </c>
      <c r="Q19" s="81">
        <v>0.54779999999999995</v>
      </c>
      <c r="R19" s="81">
        <v>0.30819999999999997</v>
      </c>
    </row>
    <row r="20" spans="2:18">
      <c r="B20" s="80" t="s">
        <v>239</v>
      </c>
      <c r="C20" s="16"/>
      <c r="D20" s="16"/>
      <c r="H20" s="82">
        <v>0.72</v>
      </c>
      <c r="K20" s="81">
        <v>3.73E-2</v>
      </c>
      <c r="L20" s="82">
        <v>3217957</v>
      </c>
      <c r="N20" s="82">
        <v>0</v>
      </c>
      <c r="O20" s="82">
        <v>3135.1634036999999</v>
      </c>
      <c r="Q20" s="81">
        <v>0.33310000000000001</v>
      </c>
      <c r="R20" s="81">
        <v>0.18740000000000001</v>
      </c>
    </row>
    <row r="21" spans="2:18">
      <c r="B21" t="s">
        <v>240</v>
      </c>
      <c r="C21" t="s">
        <v>241</v>
      </c>
      <c r="D21" t="s">
        <v>100</v>
      </c>
      <c r="E21" t="s">
        <v>227</v>
      </c>
      <c r="G21" t="s">
        <v>242</v>
      </c>
      <c r="H21" s="78">
        <v>0.78</v>
      </c>
      <c r="I21" t="s">
        <v>102</v>
      </c>
      <c r="J21" s="79">
        <v>0</v>
      </c>
      <c r="K21" s="79">
        <v>3.73E-2</v>
      </c>
      <c r="L21" s="78">
        <v>17411</v>
      </c>
      <c r="M21" s="78">
        <v>97.2</v>
      </c>
      <c r="N21" s="78">
        <v>0</v>
      </c>
      <c r="O21" s="78">
        <v>16.923492</v>
      </c>
      <c r="P21" s="79">
        <v>0</v>
      </c>
      <c r="Q21" s="79">
        <v>1.8E-3</v>
      </c>
      <c r="R21" s="79">
        <v>1E-3</v>
      </c>
    </row>
    <row r="22" spans="2:18">
      <c r="B22" t="s">
        <v>243</v>
      </c>
      <c r="C22" t="s">
        <v>244</v>
      </c>
      <c r="D22" t="s">
        <v>100</v>
      </c>
      <c r="E22" t="s">
        <v>227</v>
      </c>
      <c r="G22" t="s">
        <v>245</v>
      </c>
      <c r="H22" s="78">
        <v>0.86</v>
      </c>
      <c r="I22" t="s">
        <v>102</v>
      </c>
      <c r="J22" s="79">
        <v>0</v>
      </c>
      <c r="K22" s="79">
        <v>3.7100000000000001E-2</v>
      </c>
      <c r="L22" s="78">
        <v>930405</v>
      </c>
      <c r="M22" s="78">
        <v>96.94</v>
      </c>
      <c r="N22" s="78">
        <v>0</v>
      </c>
      <c r="O22" s="78">
        <v>901.93460700000003</v>
      </c>
      <c r="P22" s="79">
        <v>0</v>
      </c>
      <c r="Q22" s="79">
        <v>9.5799999999999996E-2</v>
      </c>
      <c r="R22" s="79">
        <v>5.3900000000000003E-2</v>
      </c>
    </row>
    <row r="23" spans="2:18">
      <c r="B23" t="s">
        <v>246</v>
      </c>
      <c r="C23" t="s">
        <v>247</v>
      </c>
      <c r="D23" t="s">
        <v>100</v>
      </c>
      <c r="E23" t="s">
        <v>227</v>
      </c>
      <c r="G23" t="s">
        <v>248</v>
      </c>
      <c r="H23" s="78">
        <v>0.51</v>
      </c>
      <c r="I23" t="s">
        <v>102</v>
      </c>
      <c r="J23" s="79">
        <v>0</v>
      </c>
      <c r="K23" s="79">
        <v>3.7499999999999999E-2</v>
      </c>
      <c r="L23" s="78">
        <v>1000000</v>
      </c>
      <c r="M23" s="78">
        <v>98.15</v>
      </c>
      <c r="N23" s="78">
        <v>0</v>
      </c>
      <c r="O23" s="78">
        <v>981.5</v>
      </c>
      <c r="P23" s="79">
        <v>1E-4</v>
      </c>
      <c r="Q23" s="79">
        <v>0.1043</v>
      </c>
      <c r="R23" s="79">
        <v>5.8700000000000002E-2</v>
      </c>
    </row>
    <row r="24" spans="2:18">
      <c r="B24" t="s">
        <v>249</v>
      </c>
      <c r="C24" t="s">
        <v>250</v>
      </c>
      <c r="D24" t="s">
        <v>100</v>
      </c>
      <c r="E24" t="s">
        <v>227</v>
      </c>
      <c r="G24" t="s">
        <v>251</v>
      </c>
      <c r="H24" s="78">
        <v>0.93</v>
      </c>
      <c r="I24" t="s">
        <v>102</v>
      </c>
      <c r="J24" s="79">
        <v>0</v>
      </c>
      <c r="K24" s="79">
        <v>3.7100000000000001E-2</v>
      </c>
      <c r="L24" s="78">
        <v>690141</v>
      </c>
      <c r="M24" s="78">
        <v>96.67</v>
      </c>
      <c r="N24" s="78">
        <v>0</v>
      </c>
      <c r="O24" s="78">
        <v>667.15930470000001</v>
      </c>
      <c r="P24" s="79">
        <v>0</v>
      </c>
      <c r="Q24" s="79">
        <v>7.0900000000000005E-2</v>
      </c>
      <c r="R24" s="79">
        <v>3.9899999999999998E-2</v>
      </c>
    </row>
    <row r="25" spans="2:18">
      <c r="B25" t="s">
        <v>252</v>
      </c>
      <c r="C25" t="s">
        <v>253</v>
      </c>
      <c r="D25" t="s">
        <v>100</v>
      </c>
      <c r="E25" t="s">
        <v>227</v>
      </c>
      <c r="G25" t="s">
        <v>254</v>
      </c>
      <c r="H25" s="78">
        <v>0.59</v>
      </c>
      <c r="I25" t="s">
        <v>102</v>
      </c>
      <c r="J25" s="79">
        <v>0</v>
      </c>
      <c r="K25" s="79">
        <v>3.7600000000000001E-2</v>
      </c>
      <c r="L25" s="78">
        <v>580000</v>
      </c>
      <c r="M25" s="78">
        <v>97.87</v>
      </c>
      <c r="N25" s="78">
        <v>0</v>
      </c>
      <c r="O25" s="78">
        <v>567.64599999999996</v>
      </c>
      <c r="P25" s="79">
        <v>0</v>
      </c>
      <c r="Q25" s="79">
        <v>6.0299999999999999E-2</v>
      </c>
      <c r="R25" s="79">
        <v>3.39E-2</v>
      </c>
    </row>
    <row r="26" spans="2:18">
      <c r="B26" s="80" t="s">
        <v>255</v>
      </c>
      <c r="C26" s="16"/>
      <c r="D26" s="16"/>
      <c r="H26" s="82">
        <v>1.1499999999999999</v>
      </c>
      <c r="K26" s="81">
        <v>3.6400000000000002E-2</v>
      </c>
      <c r="L26" s="82">
        <v>2083979</v>
      </c>
      <c r="N26" s="82">
        <v>0</v>
      </c>
      <c r="O26" s="82">
        <v>2020.4495915</v>
      </c>
      <c r="Q26" s="81">
        <v>0.2147</v>
      </c>
      <c r="R26" s="81">
        <v>0.1208</v>
      </c>
    </row>
    <row r="27" spans="2:18">
      <c r="B27" t="s">
        <v>256</v>
      </c>
      <c r="C27" t="s">
        <v>257</v>
      </c>
      <c r="D27" t="s">
        <v>100</v>
      </c>
      <c r="E27" t="s">
        <v>227</v>
      </c>
      <c r="G27" t="s">
        <v>258</v>
      </c>
      <c r="H27" s="78">
        <v>0.57999999999999996</v>
      </c>
      <c r="I27" t="s">
        <v>102</v>
      </c>
      <c r="J27" s="79">
        <v>1.5E-3</v>
      </c>
      <c r="K27" s="79">
        <v>3.6200000000000003E-2</v>
      </c>
      <c r="L27" s="78">
        <v>441985</v>
      </c>
      <c r="M27" s="78">
        <v>98.11</v>
      </c>
      <c r="N27" s="78">
        <v>0</v>
      </c>
      <c r="O27" s="78">
        <v>433.6314835</v>
      </c>
      <c r="P27" s="79">
        <v>0</v>
      </c>
      <c r="Q27" s="79">
        <v>4.6100000000000002E-2</v>
      </c>
      <c r="R27" s="79">
        <v>2.5899999999999999E-2</v>
      </c>
    </row>
    <row r="28" spans="2:18">
      <c r="B28" t="s">
        <v>259</v>
      </c>
      <c r="C28" t="s">
        <v>260</v>
      </c>
      <c r="D28" t="s">
        <v>100</v>
      </c>
      <c r="E28" t="s">
        <v>227</v>
      </c>
      <c r="G28" t="s">
        <v>261</v>
      </c>
      <c r="H28" s="78">
        <v>1.83</v>
      </c>
      <c r="I28" t="s">
        <v>102</v>
      </c>
      <c r="J28" s="79">
        <v>4.0000000000000001E-3</v>
      </c>
      <c r="K28" s="79">
        <v>3.5700000000000003E-2</v>
      </c>
      <c r="L28" s="78">
        <v>700000</v>
      </c>
      <c r="M28" s="78">
        <v>94.54</v>
      </c>
      <c r="N28" s="78">
        <v>0</v>
      </c>
      <c r="O28" s="78">
        <v>661.78</v>
      </c>
      <c r="P28" s="79">
        <v>0</v>
      </c>
      <c r="Q28" s="79">
        <v>7.0300000000000001E-2</v>
      </c>
      <c r="R28" s="79">
        <v>3.9600000000000003E-2</v>
      </c>
    </row>
    <row r="29" spans="2:18">
      <c r="B29" t="s">
        <v>262</v>
      </c>
      <c r="C29" t="s">
        <v>263</v>
      </c>
      <c r="D29" t="s">
        <v>100</v>
      </c>
      <c r="E29" t="s">
        <v>227</v>
      </c>
      <c r="G29" t="s">
        <v>264</v>
      </c>
      <c r="H29" s="78">
        <v>0.92</v>
      </c>
      <c r="I29" t="s">
        <v>102</v>
      </c>
      <c r="J29" s="79">
        <v>1.4999999999999999E-2</v>
      </c>
      <c r="K29" s="79">
        <v>3.6900000000000002E-2</v>
      </c>
      <c r="L29" s="78">
        <v>941994</v>
      </c>
      <c r="M29" s="78">
        <v>98.2</v>
      </c>
      <c r="N29" s="78">
        <v>0</v>
      </c>
      <c r="O29" s="78">
        <v>925.03810799999997</v>
      </c>
      <c r="P29" s="79">
        <v>1E-4</v>
      </c>
      <c r="Q29" s="79">
        <v>9.8299999999999998E-2</v>
      </c>
      <c r="R29" s="79">
        <v>5.5300000000000002E-2</v>
      </c>
    </row>
    <row r="30" spans="2:18">
      <c r="B30" s="80" t="s">
        <v>265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215</v>
      </c>
      <c r="C31" t="s">
        <v>215</v>
      </c>
      <c r="D31" s="16"/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267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215</v>
      </c>
      <c r="C36" t="s">
        <v>215</v>
      </c>
      <c r="D36" s="16"/>
      <c r="E36" t="s">
        <v>215</v>
      </c>
      <c r="H36" s="78">
        <v>0</v>
      </c>
      <c r="I36" t="s">
        <v>215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268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215</v>
      </c>
      <c r="C38" t="s">
        <v>215</v>
      </c>
      <c r="D38" s="16"/>
      <c r="E38" t="s">
        <v>215</v>
      </c>
      <c r="H38" s="78">
        <v>0</v>
      </c>
      <c r="I38" t="s">
        <v>215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269</v>
      </c>
      <c r="C39" s="16"/>
      <c r="D39" s="16"/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724</v>
      </c>
    </row>
    <row r="3" spans="2:23">
      <c r="B3" s="2" t="s">
        <v>2</v>
      </c>
      <c r="C3" t="s">
        <v>725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456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461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724</v>
      </c>
    </row>
    <row r="3" spans="2:68">
      <c r="B3" s="2" t="s">
        <v>2</v>
      </c>
      <c r="C3" t="s">
        <v>725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724</v>
      </c>
    </row>
    <row r="3" spans="2:66">
      <c r="B3" s="2" t="s">
        <v>2</v>
      </c>
      <c r="C3" t="s">
        <v>725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5.27</v>
      </c>
      <c r="L11" s="7"/>
      <c r="M11" s="7"/>
      <c r="N11" s="77">
        <v>5.4600000000000003E-2</v>
      </c>
      <c r="O11" s="76">
        <v>1486299.81</v>
      </c>
      <c r="P11" s="33"/>
      <c r="Q11" s="76">
        <v>1.45414</v>
      </c>
      <c r="R11" s="76">
        <v>1958.8276799718101</v>
      </c>
      <c r="S11" s="7"/>
      <c r="T11" s="77">
        <v>1</v>
      </c>
      <c r="U11" s="77">
        <v>0.1171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5.82</v>
      </c>
      <c r="N12" s="81">
        <v>4.2099999999999999E-2</v>
      </c>
      <c r="O12" s="82">
        <v>1185299.81</v>
      </c>
      <c r="Q12" s="82">
        <v>1.45414</v>
      </c>
      <c r="R12" s="82">
        <v>1089.6393300760001</v>
      </c>
      <c r="T12" s="81">
        <v>0.55630000000000002</v>
      </c>
      <c r="U12" s="81">
        <v>6.5100000000000005E-2</v>
      </c>
    </row>
    <row r="13" spans="2:66">
      <c r="B13" s="80" t="s">
        <v>273</v>
      </c>
      <c r="C13" s="16"/>
      <c r="D13" s="16"/>
      <c r="E13" s="16"/>
      <c r="F13" s="16"/>
      <c r="K13" s="82">
        <v>6.89</v>
      </c>
      <c r="N13" s="81">
        <v>2.1600000000000001E-2</v>
      </c>
      <c r="O13" s="82">
        <v>728342.7</v>
      </c>
      <c r="Q13" s="82">
        <v>1.45414</v>
      </c>
      <c r="R13" s="82">
        <v>708.27218627800005</v>
      </c>
      <c r="T13" s="81">
        <v>0.36159999999999998</v>
      </c>
      <c r="U13" s="81">
        <v>4.2299999999999997E-2</v>
      </c>
    </row>
    <row r="14" spans="2:66">
      <c r="B14" t="s">
        <v>277</v>
      </c>
      <c r="C14" t="s">
        <v>278</v>
      </c>
      <c r="D14" t="s">
        <v>100</v>
      </c>
      <c r="E14" t="s">
        <v>123</v>
      </c>
      <c r="F14" t="s">
        <v>279</v>
      </c>
      <c r="G14" t="s">
        <v>280</v>
      </c>
      <c r="H14" t="s">
        <v>207</v>
      </c>
      <c r="I14" t="s">
        <v>208</v>
      </c>
      <c r="J14" t="s">
        <v>281</v>
      </c>
      <c r="K14" s="78">
        <v>4.63</v>
      </c>
      <c r="L14" t="s">
        <v>102</v>
      </c>
      <c r="M14" s="79">
        <v>1.2200000000000001E-2</v>
      </c>
      <c r="N14" s="79">
        <v>1.6500000000000001E-2</v>
      </c>
      <c r="O14" s="78">
        <v>67245</v>
      </c>
      <c r="P14" s="78">
        <v>107.1</v>
      </c>
      <c r="Q14" s="78">
        <v>0</v>
      </c>
      <c r="R14" s="78">
        <v>72.019395000000003</v>
      </c>
      <c r="S14" s="79">
        <v>0</v>
      </c>
      <c r="T14" s="79">
        <v>3.6799999999999999E-2</v>
      </c>
      <c r="U14" s="79">
        <v>4.3E-3</v>
      </c>
    </row>
    <row r="15" spans="2:66">
      <c r="B15" t="s">
        <v>282</v>
      </c>
      <c r="C15" t="s">
        <v>283</v>
      </c>
      <c r="D15" t="s">
        <v>100</v>
      </c>
      <c r="E15" t="s">
        <v>123</v>
      </c>
      <c r="F15" t="s">
        <v>279</v>
      </c>
      <c r="G15" t="s">
        <v>280</v>
      </c>
      <c r="H15" t="s">
        <v>207</v>
      </c>
      <c r="I15" t="s">
        <v>208</v>
      </c>
      <c r="J15" t="s">
        <v>284</v>
      </c>
      <c r="K15" s="78">
        <v>3.46</v>
      </c>
      <c r="L15" t="s">
        <v>102</v>
      </c>
      <c r="M15" s="79">
        <v>3.8E-3</v>
      </c>
      <c r="N15" s="79">
        <v>1.6500000000000001E-2</v>
      </c>
      <c r="O15" s="78">
        <v>2485</v>
      </c>
      <c r="P15" s="78">
        <v>101.89</v>
      </c>
      <c r="Q15" s="78">
        <v>0</v>
      </c>
      <c r="R15" s="78">
        <v>2.5319664999999998</v>
      </c>
      <c r="S15" s="79">
        <v>0</v>
      </c>
      <c r="T15" s="79">
        <v>1.2999999999999999E-3</v>
      </c>
      <c r="U15" s="79">
        <v>2.0000000000000001E-4</v>
      </c>
    </row>
    <row r="16" spans="2:66">
      <c r="B16" t="s">
        <v>285</v>
      </c>
      <c r="C16" t="s">
        <v>286</v>
      </c>
      <c r="D16" t="s">
        <v>100</v>
      </c>
      <c r="E16" t="s">
        <v>123</v>
      </c>
      <c r="F16" t="s">
        <v>279</v>
      </c>
      <c r="G16" t="s">
        <v>280</v>
      </c>
      <c r="H16" t="s">
        <v>207</v>
      </c>
      <c r="I16" t="s">
        <v>208</v>
      </c>
      <c r="J16" t="s">
        <v>287</v>
      </c>
      <c r="K16" s="78">
        <v>0.83</v>
      </c>
      <c r="L16" t="s">
        <v>102</v>
      </c>
      <c r="M16" s="79">
        <v>1E-3</v>
      </c>
      <c r="N16" s="79">
        <v>1.6400000000000001E-2</v>
      </c>
      <c r="O16" s="78">
        <v>20526</v>
      </c>
      <c r="P16" s="78">
        <v>105.84</v>
      </c>
      <c r="Q16" s="78">
        <v>0</v>
      </c>
      <c r="R16" s="78">
        <v>21.7247184</v>
      </c>
      <c r="S16" s="79">
        <v>0</v>
      </c>
      <c r="T16" s="79">
        <v>1.11E-2</v>
      </c>
      <c r="U16" s="79">
        <v>1.2999999999999999E-3</v>
      </c>
    </row>
    <row r="17" spans="2:21">
      <c r="B17" t="s">
        <v>288</v>
      </c>
      <c r="C17" t="s">
        <v>289</v>
      </c>
      <c r="D17" t="s">
        <v>100</v>
      </c>
      <c r="E17" t="s">
        <v>123</v>
      </c>
      <c r="F17" t="s">
        <v>290</v>
      </c>
      <c r="G17" t="s">
        <v>280</v>
      </c>
      <c r="H17" t="s">
        <v>207</v>
      </c>
      <c r="I17" t="s">
        <v>208</v>
      </c>
      <c r="J17" t="s">
        <v>291</v>
      </c>
      <c r="K17" s="78">
        <v>4.83</v>
      </c>
      <c r="L17" t="s">
        <v>102</v>
      </c>
      <c r="M17" s="79">
        <v>1E-3</v>
      </c>
      <c r="N17" s="79">
        <v>1.6500000000000001E-2</v>
      </c>
      <c r="O17" s="78">
        <v>112500</v>
      </c>
      <c r="P17" s="78">
        <v>97.57</v>
      </c>
      <c r="Q17" s="78">
        <v>0</v>
      </c>
      <c r="R17" s="78">
        <v>109.76625</v>
      </c>
      <c r="S17" s="79">
        <v>0</v>
      </c>
      <c r="T17" s="79">
        <v>5.6000000000000001E-2</v>
      </c>
      <c r="U17" s="79">
        <v>6.6E-3</v>
      </c>
    </row>
    <row r="18" spans="2:21">
      <c r="B18" t="s">
        <v>292</v>
      </c>
      <c r="C18" t="s">
        <v>293</v>
      </c>
      <c r="D18" t="s">
        <v>100</v>
      </c>
      <c r="E18" t="s">
        <v>123</v>
      </c>
      <c r="F18" t="s">
        <v>290</v>
      </c>
      <c r="G18" t="s">
        <v>280</v>
      </c>
      <c r="H18" t="s">
        <v>207</v>
      </c>
      <c r="I18" t="s">
        <v>208</v>
      </c>
      <c r="J18" t="s">
        <v>294</v>
      </c>
      <c r="K18" s="78">
        <v>5.17</v>
      </c>
      <c r="L18" t="s">
        <v>102</v>
      </c>
      <c r="M18" s="79">
        <v>1.3899999999999999E-2</v>
      </c>
      <c r="N18" s="79">
        <v>1.78E-2</v>
      </c>
      <c r="O18" s="78">
        <v>125000</v>
      </c>
      <c r="P18" s="78">
        <v>98.24</v>
      </c>
      <c r="Q18" s="78">
        <v>0</v>
      </c>
      <c r="R18" s="78">
        <v>122.8</v>
      </c>
      <c r="S18" s="79">
        <v>1E-4</v>
      </c>
      <c r="T18" s="79">
        <v>6.2700000000000006E-2</v>
      </c>
      <c r="U18" s="79">
        <v>7.3000000000000001E-3</v>
      </c>
    </row>
    <row r="19" spans="2:21">
      <c r="B19" t="s">
        <v>295</v>
      </c>
      <c r="C19" t="s">
        <v>296</v>
      </c>
      <c r="D19" t="s">
        <v>100</v>
      </c>
      <c r="E19" t="s">
        <v>123</v>
      </c>
      <c r="F19" t="s">
        <v>297</v>
      </c>
      <c r="G19" t="s">
        <v>280</v>
      </c>
      <c r="H19" t="s">
        <v>207</v>
      </c>
      <c r="I19" t="s">
        <v>208</v>
      </c>
      <c r="J19" t="s">
        <v>298</v>
      </c>
      <c r="K19" s="78">
        <v>4.26</v>
      </c>
      <c r="L19" t="s">
        <v>102</v>
      </c>
      <c r="M19" s="79">
        <v>1.7500000000000002E-2</v>
      </c>
      <c r="N19" s="79">
        <v>1.6500000000000001E-2</v>
      </c>
      <c r="O19" s="78">
        <v>3651.64</v>
      </c>
      <c r="P19" s="78">
        <v>107.76</v>
      </c>
      <c r="Q19" s="78">
        <v>0</v>
      </c>
      <c r="R19" s="78">
        <v>3.9350072639999998</v>
      </c>
      <c r="S19" s="79">
        <v>0</v>
      </c>
      <c r="T19" s="79">
        <v>2E-3</v>
      </c>
      <c r="U19" s="79">
        <v>2.0000000000000001E-4</v>
      </c>
    </row>
    <row r="20" spans="2:21">
      <c r="B20" t="s">
        <v>299</v>
      </c>
      <c r="C20" t="s">
        <v>300</v>
      </c>
      <c r="D20" t="s">
        <v>100</v>
      </c>
      <c r="E20" t="s">
        <v>123</v>
      </c>
      <c r="F20" t="s">
        <v>297</v>
      </c>
      <c r="G20" t="s">
        <v>280</v>
      </c>
      <c r="H20" t="s">
        <v>207</v>
      </c>
      <c r="I20" t="s">
        <v>208</v>
      </c>
      <c r="J20" t="s">
        <v>301</v>
      </c>
      <c r="K20" s="78">
        <v>0.59</v>
      </c>
      <c r="L20" t="s">
        <v>102</v>
      </c>
      <c r="M20" s="79">
        <v>0.05</v>
      </c>
      <c r="N20" s="79">
        <v>1.78E-2</v>
      </c>
      <c r="O20" s="78">
        <v>39613.06</v>
      </c>
      <c r="P20" s="78">
        <v>115.69</v>
      </c>
      <c r="Q20" s="78">
        <v>0</v>
      </c>
      <c r="R20" s="78">
        <v>45.828349113999998</v>
      </c>
      <c r="S20" s="79">
        <v>0</v>
      </c>
      <c r="T20" s="79">
        <v>2.3400000000000001E-2</v>
      </c>
      <c r="U20" s="79">
        <v>2.7000000000000001E-3</v>
      </c>
    </row>
    <row r="21" spans="2:21">
      <c r="B21" t="s">
        <v>302</v>
      </c>
      <c r="C21" t="s">
        <v>303</v>
      </c>
      <c r="D21" t="s">
        <v>100</v>
      </c>
      <c r="E21" t="s">
        <v>123</v>
      </c>
      <c r="F21" t="s">
        <v>304</v>
      </c>
      <c r="G21" t="s">
        <v>305</v>
      </c>
      <c r="H21" t="s">
        <v>306</v>
      </c>
      <c r="I21" t="s">
        <v>150</v>
      </c>
      <c r="J21" t="s">
        <v>307</v>
      </c>
      <c r="K21" s="78">
        <v>12.25</v>
      </c>
      <c r="L21" t="s">
        <v>102</v>
      </c>
      <c r="M21" s="79">
        <v>1.2500000000000001E-2</v>
      </c>
      <c r="N21" s="79">
        <v>2.4299999999999999E-2</v>
      </c>
      <c r="O21" s="78">
        <v>101000</v>
      </c>
      <c r="P21" s="78">
        <v>92.8</v>
      </c>
      <c r="Q21" s="78">
        <v>0</v>
      </c>
      <c r="R21" s="78">
        <v>93.727999999999994</v>
      </c>
      <c r="S21" s="79">
        <v>0</v>
      </c>
      <c r="T21" s="79">
        <v>4.7800000000000002E-2</v>
      </c>
      <c r="U21" s="79">
        <v>5.5999999999999999E-3</v>
      </c>
    </row>
    <row r="22" spans="2:21">
      <c r="B22" t="s">
        <v>308</v>
      </c>
      <c r="C22" t="s">
        <v>309</v>
      </c>
      <c r="D22" t="s">
        <v>100</v>
      </c>
      <c r="E22" t="s">
        <v>123</v>
      </c>
      <c r="F22" t="s">
        <v>310</v>
      </c>
      <c r="G22" t="s">
        <v>311</v>
      </c>
      <c r="H22" t="s">
        <v>312</v>
      </c>
      <c r="I22" t="s">
        <v>208</v>
      </c>
      <c r="J22" t="s">
        <v>313</v>
      </c>
      <c r="K22" s="78">
        <v>8.44</v>
      </c>
      <c r="L22" t="s">
        <v>102</v>
      </c>
      <c r="M22" s="79">
        <v>8.9999999999999993E-3</v>
      </c>
      <c r="N22" s="79">
        <v>2.69E-2</v>
      </c>
      <c r="O22" s="78">
        <v>149834</v>
      </c>
      <c r="P22" s="78">
        <v>91.48</v>
      </c>
      <c r="Q22" s="78">
        <v>0.71614</v>
      </c>
      <c r="R22" s="78">
        <v>137.7842832</v>
      </c>
      <c r="S22" s="79">
        <v>1E-4</v>
      </c>
      <c r="T22" s="79">
        <v>7.0300000000000001E-2</v>
      </c>
      <c r="U22" s="79">
        <v>8.2000000000000007E-3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310</v>
      </c>
      <c r="G23" t="s">
        <v>311</v>
      </c>
      <c r="H23" t="s">
        <v>312</v>
      </c>
      <c r="I23" t="s">
        <v>208</v>
      </c>
      <c r="J23" t="s">
        <v>313</v>
      </c>
      <c r="K23" s="78">
        <v>11.89</v>
      </c>
      <c r="L23" t="s">
        <v>102</v>
      </c>
      <c r="M23" s="79">
        <v>8.9999999999999993E-3</v>
      </c>
      <c r="N23" s="79">
        <v>2.8899999999999999E-2</v>
      </c>
      <c r="O23" s="78">
        <v>69488</v>
      </c>
      <c r="P23" s="78">
        <v>92.36</v>
      </c>
      <c r="Q23" s="78">
        <v>0.62365000000000004</v>
      </c>
      <c r="R23" s="78">
        <v>64.802766800000001</v>
      </c>
      <c r="S23" s="79">
        <v>0</v>
      </c>
      <c r="T23" s="79">
        <v>3.3099999999999997E-2</v>
      </c>
      <c r="U23" s="79">
        <v>3.8999999999999998E-3</v>
      </c>
    </row>
    <row r="24" spans="2:21">
      <c r="B24" t="s">
        <v>316</v>
      </c>
      <c r="C24" t="s">
        <v>317</v>
      </c>
      <c r="D24" t="s">
        <v>100</v>
      </c>
      <c r="E24" t="s">
        <v>123</v>
      </c>
      <c r="F24" t="s">
        <v>318</v>
      </c>
      <c r="G24" t="s">
        <v>311</v>
      </c>
      <c r="H24" t="s">
        <v>319</v>
      </c>
      <c r="I24" t="s">
        <v>208</v>
      </c>
      <c r="J24" t="s">
        <v>320</v>
      </c>
      <c r="K24" s="78">
        <v>6.87</v>
      </c>
      <c r="L24" t="s">
        <v>102</v>
      </c>
      <c r="M24" s="79">
        <v>5.8999999999999999E-3</v>
      </c>
      <c r="N24" s="79">
        <v>2.8400000000000002E-2</v>
      </c>
      <c r="O24" s="78">
        <v>37000</v>
      </c>
      <c r="P24" s="78">
        <v>89.83</v>
      </c>
      <c r="Q24" s="78">
        <v>0.11434999999999999</v>
      </c>
      <c r="R24" s="78">
        <v>33.35145</v>
      </c>
      <c r="S24" s="79">
        <v>1E-4</v>
      </c>
      <c r="T24" s="79">
        <v>1.7000000000000001E-2</v>
      </c>
      <c r="U24" s="79">
        <v>2E-3</v>
      </c>
    </row>
    <row r="25" spans="2:21">
      <c r="B25" s="80" t="s">
        <v>238</v>
      </c>
      <c r="C25" s="16"/>
      <c r="D25" s="16"/>
      <c r="E25" s="16"/>
      <c r="F25" s="16"/>
      <c r="K25" s="82">
        <v>1.86</v>
      </c>
      <c r="N25" s="81">
        <v>4.8000000000000001E-2</v>
      </c>
      <c r="O25" s="82">
        <v>12064.79</v>
      </c>
      <c r="Q25" s="82">
        <v>0</v>
      </c>
      <c r="R25" s="82">
        <v>11.90794773</v>
      </c>
      <c r="T25" s="81">
        <v>6.1000000000000004E-3</v>
      </c>
      <c r="U25" s="81">
        <v>6.9999999999999999E-4</v>
      </c>
    </row>
    <row r="26" spans="2:21">
      <c r="B26" t="s">
        <v>321</v>
      </c>
      <c r="C26" t="s">
        <v>322</v>
      </c>
      <c r="D26" t="s">
        <v>100</v>
      </c>
      <c r="E26" t="s">
        <v>123</v>
      </c>
      <c r="F26" t="s">
        <v>323</v>
      </c>
      <c r="G26" t="s">
        <v>132</v>
      </c>
      <c r="H26" t="s">
        <v>215</v>
      </c>
      <c r="I26" t="s">
        <v>324</v>
      </c>
      <c r="J26" t="s">
        <v>325</v>
      </c>
      <c r="K26" s="78">
        <v>1.86</v>
      </c>
      <c r="L26" t="s">
        <v>102</v>
      </c>
      <c r="M26" s="79">
        <v>3.85E-2</v>
      </c>
      <c r="N26" s="79">
        <v>4.8000000000000001E-2</v>
      </c>
      <c r="O26" s="78">
        <v>12064.79</v>
      </c>
      <c r="P26" s="78">
        <v>98.7</v>
      </c>
      <c r="Q26" s="78">
        <v>0</v>
      </c>
      <c r="R26" s="78">
        <v>11.90794773</v>
      </c>
      <c r="S26" s="79">
        <v>0</v>
      </c>
      <c r="T26" s="79">
        <v>6.1000000000000004E-3</v>
      </c>
      <c r="U26" s="79">
        <v>6.9999999999999999E-4</v>
      </c>
    </row>
    <row r="27" spans="2:21">
      <c r="B27" s="80" t="s">
        <v>274</v>
      </c>
      <c r="C27" s="16"/>
      <c r="D27" s="16"/>
      <c r="E27" s="16"/>
      <c r="F27" s="16"/>
      <c r="K27" s="82">
        <v>3.89</v>
      </c>
      <c r="N27" s="81">
        <v>8.1199999999999994E-2</v>
      </c>
      <c r="O27" s="82">
        <v>444892.32</v>
      </c>
      <c r="Q27" s="82">
        <v>0</v>
      </c>
      <c r="R27" s="82">
        <v>369.45919606799998</v>
      </c>
      <c r="T27" s="81">
        <v>0.18859999999999999</v>
      </c>
      <c r="U27" s="81">
        <v>2.2100000000000002E-2</v>
      </c>
    </row>
    <row r="28" spans="2:21">
      <c r="B28" t="s">
        <v>326</v>
      </c>
      <c r="C28" t="s">
        <v>327</v>
      </c>
      <c r="D28" t="s">
        <v>100</v>
      </c>
      <c r="E28" t="s">
        <v>123</v>
      </c>
      <c r="F28" t="s">
        <v>328</v>
      </c>
      <c r="G28" t="s">
        <v>329</v>
      </c>
      <c r="H28" t="s">
        <v>330</v>
      </c>
      <c r="I28" t="s">
        <v>150</v>
      </c>
      <c r="J28" t="s">
        <v>331</v>
      </c>
      <c r="K28" s="78">
        <v>3.92</v>
      </c>
      <c r="L28" t="s">
        <v>102</v>
      </c>
      <c r="M28" s="79">
        <v>4.2999999999999997E-2</v>
      </c>
      <c r="N28" s="79">
        <v>8.0399999999999999E-2</v>
      </c>
      <c r="O28" s="78">
        <v>263049.86</v>
      </c>
      <c r="P28" s="78">
        <v>78.209999999999994</v>
      </c>
      <c r="Q28" s="78">
        <v>0</v>
      </c>
      <c r="R28" s="78">
        <v>205.73129550600001</v>
      </c>
      <c r="S28" s="79">
        <v>2.0000000000000001E-4</v>
      </c>
      <c r="T28" s="79">
        <v>0.105</v>
      </c>
      <c r="U28" s="79">
        <v>1.23E-2</v>
      </c>
    </row>
    <row r="29" spans="2:21">
      <c r="B29" t="s">
        <v>332</v>
      </c>
      <c r="C29" t="s">
        <v>333</v>
      </c>
      <c r="D29" t="s">
        <v>100</v>
      </c>
      <c r="E29" t="s">
        <v>123</v>
      </c>
      <c r="F29" t="s">
        <v>334</v>
      </c>
      <c r="G29" t="s">
        <v>335</v>
      </c>
      <c r="H29" t="s">
        <v>336</v>
      </c>
      <c r="I29" t="s">
        <v>150</v>
      </c>
      <c r="J29" t="s">
        <v>337</v>
      </c>
      <c r="K29" s="78">
        <v>3.92</v>
      </c>
      <c r="L29" t="s">
        <v>102</v>
      </c>
      <c r="M29" s="79">
        <v>4.6899999999999997E-2</v>
      </c>
      <c r="N29" s="79">
        <v>8.1500000000000003E-2</v>
      </c>
      <c r="O29" s="78">
        <v>83598.75</v>
      </c>
      <c r="P29" s="78">
        <v>91</v>
      </c>
      <c r="Q29" s="78">
        <v>0</v>
      </c>
      <c r="R29" s="78">
        <v>76.074862499999995</v>
      </c>
      <c r="S29" s="79">
        <v>1E-4</v>
      </c>
      <c r="T29" s="79">
        <v>3.8800000000000001E-2</v>
      </c>
      <c r="U29" s="79">
        <v>4.4999999999999997E-3</v>
      </c>
    </row>
    <row r="30" spans="2:21">
      <c r="B30" t="s">
        <v>338</v>
      </c>
      <c r="C30" t="s">
        <v>339</v>
      </c>
      <c r="D30" t="s">
        <v>100</v>
      </c>
      <c r="E30" t="s">
        <v>123</v>
      </c>
      <c r="F30" t="s">
        <v>334</v>
      </c>
      <c r="G30" t="s">
        <v>335</v>
      </c>
      <c r="H30" t="s">
        <v>336</v>
      </c>
      <c r="I30" t="s">
        <v>150</v>
      </c>
      <c r="J30" t="s">
        <v>340</v>
      </c>
      <c r="K30" s="78">
        <v>3.81</v>
      </c>
      <c r="L30" t="s">
        <v>102</v>
      </c>
      <c r="M30" s="79">
        <v>4.6899999999999997E-2</v>
      </c>
      <c r="N30" s="79">
        <v>8.3000000000000004E-2</v>
      </c>
      <c r="O30" s="78">
        <v>98243.71</v>
      </c>
      <c r="P30" s="78">
        <v>89.22</v>
      </c>
      <c r="Q30" s="78">
        <v>0</v>
      </c>
      <c r="R30" s="78">
        <v>87.653038061999993</v>
      </c>
      <c r="S30" s="79">
        <v>1E-4</v>
      </c>
      <c r="T30" s="79">
        <v>4.4699999999999997E-2</v>
      </c>
      <c r="U30" s="79">
        <v>5.1999999999999998E-3</v>
      </c>
    </row>
    <row r="31" spans="2:21">
      <c r="B31" s="80" t="s">
        <v>341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215</v>
      </c>
      <c r="C32" t="s">
        <v>215</v>
      </c>
      <c r="D32" s="16"/>
      <c r="E32" s="16"/>
      <c r="F32" s="16"/>
      <c r="G32" t="s">
        <v>215</v>
      </c>
      <c r="H32" t="s">
        <v>215</v>
      </c>
      <c r="K32" s="78">
        <v>0</v>
      </c>
      <c r="L32" t="s">
        <v>215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220</v>
      </c>
      <c r="C33" s="16"/>
      <c r="D33" s="16"/>
      <c r="E33" s="16"/>
      <c r="F33" s="16"/>
      <c r="K33" s="82">
        <v>4.59</v>
      </c>
      <c r="N33" s="81">
        <v>7.0199999999999999E-2</v>
      </c>
      <c r="O33" s="82">
        <v>301000</v>
      </c>
      <c r="Q33" s="82">
        <v>0</v>
      </c>
      <c r="R33" s="82">
        <v>869.18834989581001</v>
      </c>
      <c r="T33" s="81">
        <v>0.44369999999999998</v>
      </c>
      <c r="U33" s="81">
        <v>5.1999999999999998E-2</v>
      </c>
    </row>
    <row r="34" spans="2:21">
      <c r="B34" s="80" t="s">
        <v>275</v>
      </c>
      <c r="C34" s="16"/>
      <c r="D34" s="16"/>
      <c r="E34" s="16"/>
      <c r="F34" s="16"/>
      <c r="K34" s="82">
        <v>12.13</v>
      </c>
      <c r="N34" s="81">
        <v>7.7200000000000005E-2</v>
      </c>
      <c r="O34" s="82">
        <v>77000</v>
      </c>
      <c r="Q34" s="82">
        <v>0</v>
      </c>
      <c r="R34" s="82">
        <v>174.19561429710001</v>
      </c>
      <c r="T34" s="81">
        <v>8.8900000000000007E-2</v>
      </c>
      <c r="U34" s="81">
        <v>1.04E-2</v>
      </c>
    </row>
    <row r="35" spans="2:21">
      <c r="B35" t="s">
        <v>342</v>
      </c>
      <c r="C35" t="s">
        <v>343</v>
      </c>
      <c r="D35" t="s">
        <v>123</v>
      </c>
      <c r="E35" t="s">
        <v>344</v>
      </c>
      <c r="F35" t="s">
        <v>345</v>
      </c>
      <c r="G35" t="s">
        <v>346</v>
      </c>
      <c r="H35" t="s">
        <v>347</v>
      </c>
      <c r="I35" t="s">
        <v>348</v>
      </c>
      <c r="J35" t="s">
        <v>349</v>
      </c>
      <c r="K35" s="78">
        <v>12.13</v>
      </c>
      <c r="L35" t="s">
        <v>106</v>
      </c>
      <c r="M35" s="79">
        <v>4.1000000000000002E-2</v>
      </c>
      <c r="N35" s="79">
        <v>7.7200000000000005E-2</v>
      </c>
      <c r="O35" s="78">
        <v>77000</v>
      </c>
      <c r="P35" s="78">
        <v>64.069122207792205</v>
      </c>
      <c r="Q35" s="78">
        <v>0</v>
      </c>
      <c r="R35" s="78">
        <v>174.19561429710001</v>
      </c>
      <c r="S35" s="79">
        <v>0</v>
      </c>
      <c r="T35" s="79">
        <v>8.8900000000000007E-2</v>
      </c>
      <c r="U35" s="79">
        <v>1.04E-2</v>
      </c>
    </row>
    <row r="36" spans="2:21">
      <c r="B36" s="80" t="s">
        <v>276</v>
      </c>
      <c r="C36" s="16"/>
      <c r="D36" s="16"/>
      <c r="E36" s="16"/>
      <c r="F36" s="16"/>
      <c r="K36" s="82">
        <v>2.7</v>
      </c>
      <c r="N36" s="81">
        <v>6.8500000000000005E-2</v>
      </c>
      <c r="O36" s="82">
        <v>224000</v>
      </c>
      <c r="Q36" s="82">
        <v>0</v>
      </c>
      <c r="R36" s="82">
        <v>694.99273559871006</v>
      </c>
      <c r="T36" s="81">
        <v>0.3548</v>
      </c>
      <c r="U36" s="81">
        <v>4.1500000000000002E-2</v>
      </c>
    </row>
    <row r="37" spans="2:21">
      <c r="B37" t="s">
        <v>350</v>
      </c>
      <c r="C37" t="s">
        <v>351</v>
      </c>
      <c r="D37" t="s">
        <v>123</v>
      </c>
      <c r="E37" t="s">
        <v>344</v>
      </c>
      <c r="F37" t="s">
        <v>352</v>
      </c>
      <c r="G37" t="s">
        <v>353</v>
      </c>
      <c r="H37" t="s">
        <v>354</v>
      </c>
      <c r="I37" t="s">
        <v>348</v>
      </c>
      <c r="J37" t="s">
        <v>325</v>
      </c>
      <c r="K37" s="78">
        <v>5.61</v>
      </c>
      <c r="L37" t="s">
        <v>110</v>
      </c>
      <c r="M37" s="79">
        <v>1.7500000000000002E-2</v>
      </c>
      <c r="N37" s="79">
        <v>4.24E-2</v>
      </c>
      <c r="O37" s="78">
        <v>21000</v>
      </c>
      <c r="P37" s="78">
        <v>88.309787619047626</v>
      </c>
      <c r="Q37" s="78">
        <v>0</v>
      </c>
      <c r="R37" s="78">
        <v>69.668209621179997</v>
      </c>
      <c r="S37" s="79">
        <v>0</v>
      </c>
      <c r="T37" s="79">
        <v>3.56E-2</v>
      </c>
      <c r="U37" s="79">
        <v>4.1999999999999997E-3</v>
      </c>
    </row>
    <row r="38" spans="2:21">
      <c r="B38" t="s">
        <v>355</v>
      </c>
      <c r="C38" t="s">
        <v>356</v>
      </c>
      <c r="D38" t="s">
        <v>123</v>
      </c>
      <c r="E38" t="s">
        <v>344</v>
      </c>
      <c r="F38" t="s">
        <v>357</v>
      </c>
      <c r="G38" t="s">
        <v>353</v>
      </c>
      <c r="H38" t="s">
        <v>358</v>
      </c>
      <c r="I38" t="s">
        <v>348</v>
      </c>
      <c r="J38" t="s">
        <v>359</v>
      </c>
      <c r="K38" s="78">
        <v>2.33</v>
      </c>
      <c r="L38" t="s">
        <v>106</v>
      </c>
      <c r="M38" s="79">
        <v>3.2500000000000001E-2</v>
      </c>
      <c r="N38" s="79">
        <v>6.4899999999999999E-2</v>
      </c>
      <c r="O38" s="78">
        <v>7000</v>
      </c>
      <c r="P38" s="78">
        <v>94.328555714285713</v>
      </c>
      <c r="Q38" s="78">
        <v>0</v>
      </c>
      <c r="R38" s="78">
        <v>23.315189115900001</v>
      </c>
      <c r="S38" s="79">
        <v>0</v>
      </c>
      <c r="T38" s="79">
        <v>1.1900000000000001E-2</v>
      </c>
      <c r="U38" s="79">
        <v>1.4E-3</v>
      </c>
    </row>
    <row r="39" spans="2:21">
      <c r="B39" t="s">
        <v>360</v>
      </c>
      <c r="C39" t="s">
        <v>361</v>
      </c>
      <c r="D39" t="s">
        <v>123</v>
      </c>
      <c r="E39" t="s">
        <v>344</v>
      </c>
      <c r="F39" t="s">
        <v>362</v>
      </c>
      <c r="G39" t="s">
        <v>353</v>
      </c>
      <c r="H39" t="s">
        <v>363</v>
      </c>
      <c r="I39" t="s">
        <v>364</v>
      </c>
      <c r="J39" t="s">
        <v>365</v>
      </c>
      <c r="K39" s="78">
        <v>2.75</v>
      </c>
      <c r="L39" t="s">
        <v>106</v>
      </c>
      <c r="M39" s="79">
        <v>3.6299999999999999E-2</v>
      </c>
      <c r="N39" s="79">
        <v>6.5100000000000005E-2</v>
      </c>
      <c r="O39" s="78">
        <v>8000</v>
      </c>
      <c r="P39" s="78">
        <v>94.085767500000003</v>
      </c>
      <c r="Q39" s="78">
        <v>0</v>
      </c>
      <c r="R39" s="78">
        <v>26.5773476034</v>
      </c>
      <c r="S39" s="79">
        <v>0</v>
      </c>
      <c r="T39" s="79">
        <v>1.3599999999999999E-2</v>
      </c>
      <c r="U39" s="79">
        <v>1.6000000000000001E-3</v>
      </c>
    </row>
    <row r="40" spans="2:21">
      <c r="B40" t="s">
        <v>366</v>
      </c>
      <c r="C40" t="s">
        <v>367</v>
      </c>
      <c r="D40" t="s">
        <v>123</v>
      </c>
      <c r="E40" t="s">
        <v>344</v>
      </c>
      <c r="F40" t="s">
        <v>368</v>
      </c>
      <c r="G40" t="s">
        <v>353</v>
      </c>
      <c r="H40" t="s">
        <v>363</v>
      </c>
      <c r="I40" t="s">
        <v>364</v>
      </c>
      <c r="J40" t="s">
        <v>369</v>
      </c>
      <c r="K40" s="78">
        <v>1.42</v>
      </c>
      <c r="L40" t="s">
        <v>106</v>
      </c>
      <c r="M40" s="79">
        <v>4.6300000000000001E-2</v>
      </c>
      <c r="N40" s="79">
        <v>6.5699999999999995E-2</v>
      </c>
      <c r="O40" s="78">
        <v>18000</v>
      </c>
      <c r="P40" s="78">
        <v>99.232944444444442</v>
      </c>
      <c r="Q40" s="78">
        <v>0</v>
      </c>
      <c r="R40" s="78">
        <v>63.070474830000002</v>
      </c>
      <c r="S40" s="79">
        <v>0</v>
      </c>
      <c r="T40" s="79">
        <v>3.2199999999999999E-2</v>
      </c>
      <c r="U40" s="79">
        <v>3.8E-3</v>
      </c>
    </row>
    <row r="41" spans="2:21">
      <c r="B41" t="s">
        <v>370</v>
      </c>
      <c r="C41" t="s">
        <v>371</v>
      </c>
      <c r="D41" t="s">
        <v>123</v>
      </c>
      <c r="E41" t="s">
        <v>344</v>
      </c>
      <c r="F41" t="s">
        <v>372</v>
      </c>
      <c r="G41" t="s">
        <v>373</v>
      </c>
      <c r="H41" t="s">
        <v>358</v>
      </c>
      <c r="I41" t="s">
        <v>348</v>
      </c>
      <c r="J41" t="s">
        <v>374</v>
      </c>
      <c r="K41" s="78">
        <v>0.36</v>
      </c>
      <c r="L41" t="s">
        <v>110</v>
      </c>
      <c r="M41" s="79">
        <v>2.5000000000000001E-2</v>
      </c>
      <c r="N41" s="79">
        <v>0.1017</v>
      </c>
      <c r="O41" s="78">
        <v>20000</v>
      </c>
      <c r="P41" s="78">
        <v>45.592055000000002</v>
      </c>
      <c r="Q41" s="78">
        <v>0</v>
      </c>
      <c r="R41" s="78">
        <v>34.2551346037</v>
      </c>
      <c r="S41" s="79">
        <v>1E-4</v>
      </c>
      <c r="T41" s="79">
        <v>1.7500000000000002E-2</v>
      </c>
      <c r="U41" s="79">
        <v>2E-3</v>
      </c>
    </row>
    <row r="42" spans="2:21">
      <c r="B42" t="s">
        <v>375</v>
      </c>
      <c r="C42" t="s">
        <v>376</v>
      </c>
      <c r="D42" t="s">
        <v>123</v>
      </c>
      <c r="E42" t="s">
        <v>344</v>
      </c>
      <c r="F42" t="s">
        <v>377</v>
      </c>
      <c r="G42" t="s">
        <v>353</v>
      </c>
      <c r="H42" t="s">
        <v>358</v>
      </c>
      <c r="I42" t="s">
        <v>348</v>
      </c>
      <c r="J42" t="s">
        <v>378</v>
      </c>
      <c r="K42" s="78">
        <v>2.8</v>
      </c>
      <c r="L42" t="s">
        <v>106</v>
      </c>
      <c r="M42" s="79">
        <v>2.8799999999999999E-2</v>
      </c>
      <c r="N42" s="79">
        <v>5.6500000000000002E-2</v>
      </c>
      <c r="O42" s="78">
        <v>3000</v>
      </c>
      <c r="P42" s="78">
        <v>93.666723333333337</v>
      </c>
      <c r="Q42" s="78">
        <v>0</v>
      </c>
      <c r="R42" s="78">
        <v>9.9221160026999993</v>
      </c>
      <c r="S42" s="79">
        <v>0</v>
      </c>
      <c r="T42" s="79">
        <v>5.1000000000000004E-3</v>
      </c>
      <c r="U42" s="79">
        <v>5.9999999999999995E-4</v>
      </c>
    </row>
    <row r="43" spans="2:21">
      <c r="B43" t="s">
        <v>379</v>
      </c>
      <c r="C43" t="s">
        <v>380</v>
      </c>
      <c r="D43" t="s">
        <v>123</v>
      </c>
      <c r="E43" t="s">
        <v>344</v>
      </c>
      <c r="F43" t="s">
        <v>372</v>
      </c>
      <c r="G43" t="s">
        <v>373</v>
      </c>
      <c r="H43" t="s">
        <v>358</v>
      </c>
      <c r="I43" t="s">
        <v>348</v>
      </c>
      <c r="J43" t="s">
        <v>381</v>
      </c>
      <c r="K43" s="78">
        <v>2.27</v>
      </c>
      <c r="L43" t="s">
        <v>110</v>
      </c>
      <c r="M43" s="79">
        <v>1.4999999999999999E-2</v>
      </c>
      <c r="N43" s="79">
        <v>9.1899999999999996E-2</v>
      </c>
      <c r="O43" s="78">
        <v>2000</v>
      </c>
      <c r="P43" s="78">
        <v>43.265245</v>
      </c>
      <c r="Q43" s="78">
        <v>0</v>
      </c>
      <c r="R43" s="78">
        <v>3.2506909178300001</v>
      </c>
      <c r="S43" s="79">
        <v>0</v>
      </c>
      <c r="T43" s="79">
        <v>1.6999999999999999E-3</v>
      </c>
      <c r="U43" s="79">
        <v>2.0000000000000001E-4</v>
      </c>
    </row>
    <row r="44" spans="2:21">
      <c r="B44" t="s">
        <v>382</v>
      </c>
      <c r="C44" t="s">
        <v>383</v>
      </c>
      <c r="D44" t="s">
        <v>123</v>
      </c>
      <c r="E44" t="s">
        <v>344</v>
      </c>
      <c r="F44" t="s">
        <v>384</v>
      </c>
      <c r="G44" t="s">
        <v>353</v>
      </c>
      <c r="H44" t="s">
        <v>363</v>
      </c>
      <c r="I44" t="s">
        <v>364</v>
      </c>
      <c r="J44" t="s">
        <v>385</v>
      </c>
      <c r="K44" s="78">
        <v>2.33</v>
      </c>
      <c r="L44" t="s">
        <v>106</v>
      </c>
      <c r="M44" s="79">
        <v>3.7499999999999999E-2</v>
      </c>
      <c r="N44" s="79">
        <v>6.7400000000000002E-2</v>
      </c>
      <c r="O44" s="78">
        <v>15000</v>
      </c>
      <c r="P44" s="78">
        <v>94.550016666666664</v>
      </c>
      <c r="Q44" s="78">
        <v>0</v>
      </c>
      <c r="R44" s="78">
        <v>50.078416327500001</v>
      </c>
      <c r="S44" s="79">
        <v>0</v>
      </c>
      <c r="T44" s="79">
        <v>2.5600000000000001E-2</v>
      </c>
      <c r="U44" s="79">
        <v>3.0000000000000001E-3</v>
      </c>
    </row>
    <row r="45" spans="2:21">
      <c r="B45" t="s">
        <v>386</v>
      </c>
      <c r="C45" t="s">
        <v>387</v>
      </c>
      <c r="D45" t="s">
        <v>123</v>
      </c>
      <c r="E45" t="s">
        <v>344</v>
      </c>
      <c r="F45" t="s">
        <v>388</v>
      </c>
      <c r="G45" t="s">
        <v>389</v>
      </c>
      <c r="H45" t="s">
        <v>363</v>
      </c>
      <c r="I45" t="s">
        <v>364</v>
      </c>
      <c r="J45" t="s">
        <v>390</v>
      </c>
      <c r="K45" s="78">
        <v>1.98</v>
      </c>
      <c r="L45" t="s">
        <v>106</v>
      </c>
      <c r="M45" s="79">
        <v>0.04</v>
      </c>
      <c r="N45" s="79">
        <v>6.8000000000000005E-2</v>
      </c>
      <c r="O45" s="78">
        <v>3000</v>
      </c>
      <c r="P45" s="78">
        <v>87.446643333333327</v>
      </c>
      <c r="Q45" s="78">
        <v>0</v>
      </c>
      <c r="R45" s="78">
        <v>9.2632229282999994</v>
      </c>
      <c r="S45" s="79">
        <v>0</v>
      </c>
      <c r="T45" s="79">
        <v>4.7000000000000002E-3</v>
      </c>
      <c r="U45" s="79">
        <v>5.9999999999999995E-4</v>
      </c>
    </row>
    <row r="46" spans="2:21">
      <c r="B46" t="s">
        <v>391</v>
      </c>
      <c r="C46" t="s">
        <v>392</v>
      </c>
      <c r="D46" t="s">
        <v>123</v>
      </c>
      <c r="E46" t="s">
        <v>344</v>
      </c>
      <c r="F46" t="s">
        <v>393</v>
      </c>
      <c r="G46" t="s">
        <v>353</v>
      </c>
      <c r="H46" t="s">
        <v>358</v>
      </c>
      <c r="I46" t="s">
        <v>348</v>
      </c>
      <c r="J46" t="s">
        <v>394</v>
      </c>
      <c r="K46" s="78">
        <v>1.72</v>
      </c>
      <c r="L46" t="s">
        <v>106</v>
      </c>
      <c r="M46" s="79">
        <v>3.8800000000000001E-2</v>
      </c>
      <c r="N46" s="79">
        <v>5.9400000000000001E-2</v>
      </c>
      <c r="O46" s="78">
        <v>6000</v>
      </c>
      <c r="P46" s="78">
        <v>97.156305000000003</v>
      </c>
      <c r="Q46" s="78">
        <v>0</v>
      </c>
      <c r="R46" s="78">
        <v>20.583534777299999</v>
      </c>
      <c r="S46" s="79">
        <v>0</v>
      </c>
      <c r="T46" s="79">
        <v>1.0500000000000001E-2</v>
      </c>
      <c r="U46" s="79">
        <v>1.1999999999999999E-3</v>
      </c>
    </row>
    <row r="47" spans="2:21">
      <c r="B47" t="s">
        <v>395</v>
      </c>
      <c r="C47" t="s">
        <v>396</v>
      </c>
      <c r="D47" t="s">
        <v>123</v>
      </c>
      <c r="E47" t="s">
        <v>344</v>
      </c>
      <c r="F47" t="s">
        <v>397</v>
      </c>
      <c r="G47" t="s">
        <v>398</v>
      </c>
      <c r="H47" t="s">
        <v>399</v>
      </c>
      <c r="I47" t="s">
        <v>364</v>
      </c>
      <c r="J47" t="s">
        <v>400</v>
      </c>
      <c r="K47" s="78">
        <v>2.08</v>
      </c>
      <c r="L47" t="s">
        <v>106</v>
      </c>
      <c r="M47" s="79">
        <v>5.5E-2</v>
      </c>
      <c r="N47" s="79">
        <v>7.0699999999999999E-2</v>
      </c>
      <c r="O47" s="78">
        <v>19000</v>
      </c>
      <c r="P47" s="78">
        <v>59.528224999999999</v>
      </c>
      <c r="Q47" s="78">
        <v>0</v>
      </c>
      <c r="R47" s="78">
        <v>39.936890870249997</v>
      </c>
      <c r="S47" s="79">
        <v>0</v>
      </c>
      <c r="T47" s="79">
        <v>2.0400000000000001E-2</v>
      </c>
      <c r="U47" s="79">
        <v>2.3999999999999998E-3</v>
      </c>
    </row>
    <row r="48" spans="2:21">
      <c r="B48" t="s">
        <v>401</v>
      </c>
      <c r="C48" t="s">
        <v>402</v>
      </c>
      <c r="D48" t="s">
        <v>123</v>
      </c>
      <c r="E48" t="s">
        <v>344</v>
      </c>
      <c r="F48" t="s">
        <v>403</v>
      </c>
      <c r="G48" t="s">
        <v>346</v>
      </c>
      <c r="H48" t="s">
        <v>399</v>
      </c>
      <c r="I48" t="s">
        <v>364</v>
      </c>
      <c r="J48" t="s">
        <v>404</v>
      </c>
      <c r="K48" s="78">
        <v>1.37</v>
      </c>
      <c r="L48" t="s">
        <v>110</v>
      </c>
      <c r="M48" s="79">
        <v>3.7499999999999999E-2</v>
      </c>
      <c r="N48" s="79">
        <v>5.3600000000000002E-2</v>
      </c>
      <c r="O48" s="78">
        <v>33000</v>
      </c>
      <c r="P48" s="78">
        <v>98.597089090909094</v>
      </c>
      <c r="Q48" s="78">
        <v>0</v>
      </c>
      <c r="R48" s="78">
        <v>122.23189591398</v>
      </c>
      <c r="S48" s="79">
        <v>0</v>
      </c>
      <c r="T48" s="79">
        <v>6.2399999999999997E-2</v>
      </c>
      <c r="U48" s="79">
        <v>7.3000000000000001E-3</v>
      </c>
    </row>
    <row r="49" spans="2:21">
      <c r="B49" t="s">
        <v>405</v>
      </c>
      <c r="C49" t="s">
        <v>406</v>
      </c>
      <c r="D49" t="s">
        <v>123</v>
      </c>
      <c r="E49" t="s">
        <v>344</v>
      </c>
      <c r="F49" t="s">
        <v>407</v>
      </c>
      <c r="G49" t="s">
        <v>408</v>
      </c>
      <c r="H49" t="s">
        <v>399</v>
      </c>
      <c r="I49" t="s">
        <v>364</v>
      </c>
      <c r="J49" t="s">
        <v>409</v>
      </c>
      <c r="K49" s="78">
        <v>5.68</v>
      </c>
      <c r="L49" t="s">
        <v>106</v>
      </c>
      <c r="M49" s="79">
        <v>3.9E-2</v>
      </c>
      <c r="N49" s="79">
        <v>7.0300000000000001E-2</v>
      </c>
      <c r="O49" s="78">
        <v>2000</v>
      </c>
      <c r="P49" s="78">
        <v>84.444464999999994</v>
      </c>
      <c r="Q49" s="78">
        <v>0</v>
      </c>
      <c r="R49" s="78">
        <v>5.9634681182999998</v>
      </c>
      <c r="S49" s="79">
        <v>0</v>
      </c>
      <c r="T49" s="79">
        <v>3.0000000000000001E-3</v>
      </c>
      <c r="U49" s="79">
        <v>4.0000000000000002E-4</v>
      </c>
    </row>
    <row r="50" spans="2:21">
      <c r="B50" t="s">
        <v>410</v>
      </c>
      <c r="C50" t="s">
        <v>411</v>
      </c>
      <c r="D50" t="s">
        <v>123</v>
      </c>
      <c r="E50" t="s">
        <v>344</v>
      </c>
      <c r="F50" t="s">
        <v>407</v>
      </c>
      <c r="G50" t="s">
        <v>346</v>
      </c>
      <c r="H50" t="s">
        <v>399</v>
      </c>
      <c r="I50" t="s">
        <v>364</v>
      </c>
      <c r="J50" t="s">
        <v>412</v>
      </c>
      <c r="K50" s="78">
        <v>3.16</v>
      </c>
      <c r="L50" t="s">
        <v>106</v>
      </c>
      <c r="M50" s="79">
        <v>5.1299999999999998E-2</v>
      </c>
      <c r="N50" s="79">
        <v>6.6500000000000004E-2</v>
      </c>
      <c r="O50" s="78">
        <v>14000</v>
      </c>
      <c r="P50" s="78">
        <v>97.392507142857141</v>
      </c>
      <c r="Q50" s="78">
        <v>0</v>
      </c>
      <c r="R50" s="78">
        <v>48.145011981000003</v>
      </c>
      <c r="S50" s="79">
        <v>0</v>
      </c>
      <c r="T50" s="79">
        <v>2.46E-2</v>
      </c>
      <c r="U50" s="79">
        <v>2.8999999999999998E-3</v>
      </c>
    </row>
    <row r="51" spans="2:21">
      <c r="B51" t="s">
        <v>413</v>
      </c>
      <c r="C51" t="s">
        <v>414</v>
      </c>
      <c r="D51" t="s">
        <v>123</v>
      </c>
      <c r="E51" t="s">
        <v>344</v>
      </c>
      <c r="F51" t="s">
        <v>415</v>
      </c>
      <c r="G51" t="s">
        <v>398</v>
      </c>
      <c r="H51" t="s">
        <v>416</v>
      </c>
      <c r="I51" t="s">
        <v>364</v>
      </c>
      <c r="J51" t="s">
        <v>417</v>
      </c>
      <c r="K51" s="78">
        <v>2.71</v>
      </c>
      <c r="L51" t="s">
        <v>106</v>
      </c>
      <c r="M51" s="79">
        <v>4.4999999999999998E-2</v>
      </c>
      <c r="N51" s="79">
        <v>7.8600000000000003E-2</v>
      </c>
      <c r="O51" s="78">
        <v>30000</v>
      </c>
      <c r="P51" s="78">
        <v>92.736500000000007</v>
      </c>
      <c r="Q51" s="78">
        <v>0</v>
      </c>
      <c r="R51" s="78">
        <v>98.235774449999994</v>
      </c>
      <c r="S51" s="79">
        <v>0</v>
      </c>
      <c r="T51" s="79">
        <v>5.0200000000000002E-2</v>
      </c>
      <c r="U51" s="79">
        <v>5.8999999999999999E-3</v>
      </c>
    </row>
    <row r="52" spans="2:21">
      <c r="B52" t="s">
        <v>418</v>
      </c>
      <c r="C52" t="s">
        <v>419</v>
      </c>
      <c r="D52" t="s">
        <v>123</v>
      </c>
      <c r="E52" t="s">
        <v>344</v>
      </c>
      <c r="F52" t="s">
        <v>415</v>
      </c>
      <c r="G52" t="s">
        <v>398</v>
      </c>
      <c r="H52" t="s">
        <v>416</v>
      </c>
      <c r="I52" t="s">
        <v>364</v>
      </c>
      <c r="J52" t="s">
        <v>420</v>
      </c>
      <c r="K52" s="78">
        <v>4.67</v>
      </c>
      <c r="L52" t="s">
        <v>110</v>
      </c>
      <c r="M52" s="79">
        <v>4.7500000000000001E-2</v>
      </c>
      <c r="N52" s="79">
        <v>9.5200000000000007E-2</v>
      </c>
      <c r="O52" s="78">
        <v>11000</v>
      </c>
      <c r="P52" s="78">
        <v>82.403191818181824</v>
      </c>
      <c r="Q52" s="78">
        <v>0</v>
      </c>
      <c r="R52" s="78">
        <v>34.052047777369999</v>
      </c>
      <c r="S52" s="79">
        <v>0</v>
      </c>
      <c r="T52" s="79">
        <v>1.7399999999999999E-2</v>
      </c>
      <c r="U52" s="79">
        <v>2E-3</v>
      </c>
    </row>
    <row r="53" spans="2:21">
      <c r="B53" t="s">
        <v>421</v>
      </c>
      <c r="C53" t="s">
        <v>422</v>
      </c>
      <c r="D53" t="s">
        <v>123</v>
      </c>
      <c r="E53" t="s">
        <v>344</v>
      </c>
      <c r="F53" t="s">
        <v>415</v>
      </c>
      <c r="G53" t="s">
        <v>398</v>
      </c>
      <c r="H53" t="s">
        <v>416</v>
      </c>
      <c r="I53" t="s">
        <v>364</v>
      </c>
      <c r="J53" t="s">
        <v>423</v>
      </c>
      <c r="K53" s="78">
        <v>5.0999999999999996</v>
      </c>
      <c r="L53" t="s">
        <v>106</v>
      </c>
      <c r="M53" s="79">
        <v>6.8400000000000002E-2</v>
      </c>
      <c r="N53" s="79">
        <v>0.1024</v>
      </c>
      <c r="O53" s="78">
        <v>12000</v>
      </c>
      <c r="P53" s="78">
        <v>86.007999999999996</v>
      </c>
      <c r="Q53" s="78">
        <v>0</v>
      </c>
      <c r="R53" s="78">
        <v>36.443309759999998</v>
      </c>
      <c r="S53" s="79">
        <v>0</v>
      </c>
      <c r="T53" s="79">
        <v>1.8599999999999998E-2</v>
      </c>
      <c r="U53" s="79">
        <v>2.2000000000000001E-3</v>
      </c>
    </row>
    <row r="54" spans="2:21">
      <c r="B54" t="s">
        <v>222</v>
      </c>
      <c r="C54" s="16"/>
      <c r="D54" s="16"/>
      <c r="E54" s="16"/>
      <c r="F54" s="16"/>
    </row>
    <row r="55" spans="2:21">
      <c r="B55" t="s">
        <v>269</v>
      </c>
      <c r="C55" s="16"/>
      <c r="D55" s="16"/>
      <c r="E55" s="16"/>
      <c r="F55" s="16"/>
    </row>
    <row r="56" spans="2:21">
      <c r="B56" t="s">
        <v>270</v>
      </c>
      <c r="C56" s="16"/>
      <c r="D56" s="16"/>
      <c r="E56" s="16"/>
      <c r="F56" s="16"/>
    </row>
    <row r="57" spans="2:21">
      <c r="B57" t="s">
        <v>271</v>
      </c>
      <c r="C57" s="16"/>
      <c r="D57" s="16"/>
      <c r="E57" s="16"/>
      <c r="F57" s="16"/>
    </row>
    <row r="58" spans="2:21">
      <c r="B58" t="s">
        <v>272</v>
      </c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724</v>
      </c>
    </row>
    <row r="3" spans="2:62">
      <c r="B3" s="2" t="s">
        <v>2</v>
      </c>
      <c r="C3" t="s">
        <v>725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424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425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426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427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B30" t="s">
        <v>272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724</v>
      </c>
    </row>
    <row r="3" spans="2:63">
      <c r="B3" s="2" t="s">
        <v>2</v>
      </c>
      <c r="C3" t="s">
        <v>725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428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429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430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431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432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433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434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432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222</v>
      </c>
      <c r="D34" s="16"/>
      <c r="E34" s="16"/>
      <c r="F34" s="16"/>
      <c r="G34" s="16"/>
    </row>
    <row r="35" spans="2:14">
      <c r="B35" t="s">
        <v>269</v>
      </c>
      <c r="D35" s="16"/>
      <c r="E35" s="16"/>
      <c r="F35" s="16"/>
      <c r="G35" s="16"/>
    </row>
    <row r="36" spans="2:14">
      <c r="B36" t="s">
        <v>270</v>
      </c>
      <c r="D36" s="16"/>
      <c r="E36" s="16"/>
      <c r="F36" s="16"/>
      <c r="G36" s="16"/>
    </row>
    <row r="37" spans="2:14">
      <c r="B37" t="s">
        <v>271</v>
      </c>
      <c r="D37" s="16"/>
      <c r="E37" s="16"/>
      <c r="F37" s="16"/>
      <c r="G37" s="16"/>
    </row>
    <row r="38" spans="2:14">
      <c r="B38" t="s">
        <v>272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724</v>
      </c>
    </row>
    <row r="3" spans="2:65">
      <c r="B3" s="2" t="s">
        <v>2</v>
      </c>
      <c r="C3" t="s">
        <v>725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435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436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435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436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724</v>
      </c>
    </row>
    <row r="3" spans="2:60">
      <c r="B3" s="2" t="s">
        <v>2</v>
      </c>
      <c r="C3" t="s">
        <v>725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437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438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2023-03-13T14:03:18Z</dcterms:modified>
</cp:coreProperties>
</file>