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 1222\"/>
    </mc:Choice>
  </mc:AlternateContent>
  <xr:revisionPtr revIDLastSave="0" documentId="13_ncr:1_{FF109B7F-A4A2-4F08-9719-69F13AA0EF02}" xr6:coauthVersionLast="36" xr6:coauthVersionMax="36" xr10:uidLastSave="{00000000-0000-0000-0000-000000000000}"/>
  <bookViews>
    <workbookView xWindow="0" yWindow="105" windowWidth="24240" windowHeight="12585" firstSheet="17" activeTab="2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91" i="27"/>
  <c r="C12" i="27"/>
</calcChain>
</file>

<file path=xl/sharedStrings.xml><?xml version="1.0" encoding="utf-8"?>
<sst xmlns="http://schemas.openxmlformats.org/spreadsheetml/2006/main" count="4699" uniqueCount="1576">
  <si>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</si>
  <si>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</si>
  <si>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</si>
  <si>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</si>
  <si>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</si>
  <si>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</si>
  <si>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</si>
  <si>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</si>
  <si>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</si>
  <si>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</si>
  <si>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</si>
  <si>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</si>
  <si>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</si>
  <si>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</si>
  <si>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</si>
  <si>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</si>
  <si>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</si>
  <si>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</si>
  <si>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</si>
  <si>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</si>
  <si>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</si>
  <si>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</si>
  <si>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</si>
  <si>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</si>
  <si>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</si>
  <si>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</si>
  <si>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</si>
  <si>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</si>
  <si>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</si>
  <si>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</si>
  <si>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</si>
  <si>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</si>
  <si>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</si>
  <si>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</si>
  <si>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</si>
  <si>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</si>
  <si>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</si>
  <si>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</si>
  <si>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</si>
  <si>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</si>
  <si>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</si>
  <si>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</si>
  <si>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</si>
  <si>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</si>
  <si>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</si>
  <si>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</si>
  <si>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</si>
  <si>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</si>
  <si>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</si>
  <si>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</si>
  <si>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</si>
  <si>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</si>
  <si>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</si>
  <si>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</si>
  <si>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</si>
  <si>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</si>
  <si>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</si>
  <si>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</si>
  <si>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</si>
  <si>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</si>
  <si>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</si>
  <si>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</si>
  <si>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</si>
  <si>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</si>
  <si>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</si>
  <si>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</si>
  <si>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</si>
  <si>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</si>
  <si>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</si>
  <si>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</si>
  <si>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</si>
  <si>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</si>
  <si>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</si>
  <si>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</si>
  <si>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</si>
  <si>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</si>
  <si>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</si>
  <si>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</si>
  <si>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</si>
  <si>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</si>
  <si>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</si>
  <si>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</si>
  <si>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</si>
  <si>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</si>
  <si>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</si>
  <si>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</si>
  <si>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</si>
  <si>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</si>
  <si>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</si>
  <si>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</si>
  <si>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</si>
  <si>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</si>
  <si>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</si>
  <si>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</si>
  <si>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</si>
  <si>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</si>
  <si>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</si>
  <si>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</si>
  <si>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</si>
  <si>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</si>
  <si>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</si>
  <si>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</si>
  <si>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</si>
  <si>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</si>
  <si>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</si>
  <si>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</si>
  <si>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</si>
  <si>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</si>
  <si>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</si>
  <si>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</si>
  <si>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</si>
  <si>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</si>
  <si>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</si>
  <si>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</si>
  <si>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</si>
  <si>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</si>
  <si>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</si>
  <si>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</si>
  <si>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</si>
  <si>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</si>
  <si>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</si>
  <si>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</si>
  <si>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</si>
  <si>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</si>
  <si>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</si>
  <si>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</si>
  <si>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</si>
  <si>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</si>
  <si>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</si>
  <si>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</si>
  <si>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</si>
  <si>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</si>
  <si>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</si>
  <si>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</si>
  <si>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</si>
  <si>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</si>
  <si>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</si>
  <si>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</si>
  <si>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</si>
  <si>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</si>
  <si>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</si>
  <si>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</si>
  <si>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</si>
  <si>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</si>
  <si>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</si>
  <si>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</si>
  <si>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</si>
  <si>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</si>
  <si>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</si>
  <si>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</si>
  <si>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</si>
  <si>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</si>
  <si>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</si>
  <si>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</si>
  <si>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</si>
  <si>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</si>
  <si>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</si>
  <si>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</si>
  <si>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</si>
  <si>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</si>
  <si>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</si>
  <si>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</si>
  <si>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</si>
  <si>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</si>
  <si>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</si>
  <si>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</si>
  <si>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</si>
  <si>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</si>
  <si>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</si>
  <si>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</si>
  <si>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</si>
  <si>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</si>
  <si>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</si>
  <si>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</si>
  <si>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</si>
  <si>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</si>
  <si>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</si>
  <si>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</si>
  <si>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</si>
  <si>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</si>
  <si>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</si>
  <si>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</si>
  <si>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</si>
  <si>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</si>
  <si>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</si>
  <si>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</si>
  <si>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</si>
  <si>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</si>
  <si>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</si>
  <si>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</si>
  <si>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</si>
  <si>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</si>
  <si>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</si>
  <si>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</si>
  <si>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</si>
  <si>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</si>
  <si>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</si>
  <si>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</si>
  <si>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9845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</si>
  <si>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</si>
  <si>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</si>
  <si>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</si>
  <si>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</si>
  <si>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</si>
  <si>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</si>
  <si>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</si>
  <si>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</si>
  <si>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</si>
  <si>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</si>
  <si>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</si>
  <si>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</si>
  <si>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</si>
  <si>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</si>
  <si>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</si>
  <si>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</si>
  <si>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</si>
  <si>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</si>
  <si>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</si>
  <si>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</si>
  <si>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</si>
  <si>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</si>
  <si>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</si>
  <si>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</si>
  <si>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</si>
  <si>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</si>
  <si>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</si>
  <si>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</si>
  <si>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</si>
  <si>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</si>
  <si>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לאומי</t>
  </si>
  <si>
    <t>200010- 10- לאומי</t>
  </si>
  <si>
    <t>כת.נורב- לאומי</t>
  </si>
  <si>
    <t>280028- 10- לאומי</t>
  </si>
  <si>
    <t>לי"ש- לאומי</t>
  </si>
  <si>
    <t>70002- 10-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</si>
  <si>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</si>
  <si>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</si>
  <si>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</si>
  <si>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</si>
  <si>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</si>
  <si>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</si>
  <si>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</si>
  <si>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</si>
  <si>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</si>
  <si>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</si>
  <si>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</si>
  <si>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</si>
  <si>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</si>
  <si>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</si>
  <si>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אלקטרה 2.- לאומי</t>
  </si>
  <si>
    <t>28999196- 10- לאומי</t>
  </si>
  <si>
    <t>ilBBB+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</si>
  <si>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</si>
  <si>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</si>
  <si>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</si>
  <si>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</si>
  <si>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</si>
  <si>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</si>
  <si>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28/06/21</t>
  </si>
  <si>
    <t>ממשל צמודה 0527- גליל</t>
  </si>
  <si>
    <t>1140847</t>
  </si>
  <si>
    <t>29/04/21</t>
  </si>
  <si>
    <t>ממשל צמודה 1025- גליל</t>
  </si>
  <si>
    <t>1135912</t>
  </si>
  <si>
    <t>05/07/21</t>
  </si>
  <si>
    <t>ממשל צמודה 1131- גליל</t>
  </si>
  <si>
    <t>1172220</t>
  </si>
  <si>
    <t>30/06/21</t>
  </si>
  <si>
    <t>ממשלתית צמודה 0.5% 0529- גליל</t>
  </si>
  <si>
    <t>1157023</t>
  </si>
  <si>
    <t>31/07/22</t>
  </si>
  <si>
    <t>ממשלתית צמודה 0726- גליל</t>
  </si>
  <si>
    <t>1169564</t>
  </si>
  <si>
    <t>04/01/22</t>
  </si>
  <si>
    <t>סה"כ לא צמודות</t>
  </si>
  <si>
    <t>סה"כ מלווה קצר מועד</t>
  </si>
  <si>
    <t>מלווה קצר מועד 1023- בנק ישראל- מק"מ</t>
  </si>
  <si>
    <t>8231029</t>
  </si>
  <si>
    <t>22/11/22</t>
  </si>
  <si>
    <t>מלווה קצר מועד 1123- בנק ישראל- מק"מ</t>
  </si>
  <si>
    <t>8231128</t>
  </si>
  <si>
    <t>17/11/22</t>
  </si>
  <si>
    <t>מקמ 1213- בנק ישראל- מק"מ</t>
  </si>
  <si>
    <t>8231219</t>
  </si>
  <si>
    <t>06/12/22</t>
  </si>
  <si>
    <t>מקמ 813</t>
  </si>
  <si>
    <t>8230815</t>
  </si>
  <si>
    <t>02/08/22</t>
  </si>
  <si>
    <t>סה"כ שחר</t>
  </si>
  <si>
    <t>ממשל שקלית 0723- שחר</t>
  </si>
  <si>
    <t>1167105</t>
  </si>
  <si>
    <t>13/07/21</t>
  </si>
  <si>
    <t>ממשלתי שקלי 324- שחר</t>
  </si>
  <si>
    <t>1130848</t>
  </si>
  <si>
    <t>14/07/21</t>
  </si>
  <si>
    <t>ממשלתית שקלית 0.4% 10/24- שחר</t>
  </si>
  <si>
    <t>1175777</t>
  </si>
  <si>
    <t>23/09/21</t>
  </si>
  <si>
    <t>ממשלתית שקלית 1.5% 11/23- שחר</t>
  </si>
  <si>
    <t>1155068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</si>
  <si>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</si>
  <si>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</si>
  <si>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</si>
  <si>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</si>
  <si>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3/4 12/31/23- US TREASURY Bills</t>
  </si>
  <si>
    <t>US91282CDR97</t>
  </si>
  <si>
    <t>Aaa</t>
  </si>
  <si>
    <t>Moodys</t>
  </si>
  <si>
    <t>29/09/22</t>
  </si>
  <si>
    <t>T 0.125 08/31/23- US TREASURY Bills</t>
  </si>
  <si>
    <t>US91282CCU36</t>
  </si>
  <si>
    <t>FWB</t>
  </si>
  <si>
    <t>27/06/22</t>
  </si>
  <si>
    <t>T 2 1/4 01/31/24- US TREASURY Bills</t>
  </si>
  <si>
    <t>US912828V806</t>
  </si>
  <si>
    <t>B 06/29/23- US TREASURY Bills</t>
  </si>
  <si>
    <t>US912796ZR38</t>
  </si>
  <si>
    <t>AA+</t>
  </si>
  <si>
    <t>S&amp;P</t>
  </si>
  <si>
    <t>28/12/22</t>
  </si>
  <si>
    <t>B 0 02/02/23</t>
  </si>
  <si>
    <t>US912796XT12</t>
  </si>
  <si>
    <t>לא מדורג</t>
  </si>
  <si>
    <t>08/11/22</t>
  </si>
  <si>
    <t>B 12/29/22(פדיון לקבל)</t>
  </si>
  <si>
    <t>US912796R274</t>
  </si>
  <si>
    <t>31/01/22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</si>
  <si>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</si>
  <si>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</si>
  <si>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</si>
  <si>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</si>
  <si>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</si>
  <si>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</si>
  <si>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</si>
  <si>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</si>
  <si>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</si>
  <si>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</si>
  <si>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</si>
  <si>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</si>
  <si>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</si>
  <si>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</si>
  <si>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</si>
  <si>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</si>
  <si>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</si>
  <si>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</si>
  <si>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</si>
  <si>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</si>
  <si>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</si>
  <si>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</si>
  <si>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</si>
  <si>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</si>
  <si>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</si>
  <si>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</si>
  <si>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</si>
  <si>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מרכנתיל 3- מרכנתיל הנפקות בע"מ</t>
  </si>
  <si>
    <t>1171297</t>
  </si>
  <si>
    <t>513686154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</si>
  <si>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</si>
  <si>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</si>
  <si>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</si>
  <si>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</si>
  <si>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</si>
  <si>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</si>
  <si>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</si>
  <si>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</si>
  <si>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</si>
  <si>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</si>
  <si>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</si>
  <si>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</si>
  <si>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</si>
  <si>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לאומי כתבי התח נד סד' 402- בנק לאומי לישראל בע"מ</t>
  </si>
  <si>
    <t>6040398</t>
  </si>
  <si>
    <t>ilAA</t>
  </si>
  <si>
    <t>שלמה אחזקות אגח טז- ש. שלמה החזקות בע"מ לשעבר ניו קופל</t>
  </si>
  <si>
    <t>1410281</t>
  </si>
  <si>
    <t>520034372</t>
  </si>
  <si>
    <t>ירושלים אגח ט"ו- ירושלים מימון והנפקות (2005) בע"מ</t>
  </si>
  <si>
    <t>1161769</t>
  </si>
  <si>
    <t>513682146</t>
  </si>
  <si>
    <t>ilAA-</t>
  </si>
  <si>
    <t>ירושלים מימון הנפ אגח יג- ירושלים מימון והנפקות (2005) בע"מ</t>
  </si>
  <si>
    <t>1142512</t>
  </si>
  <si>
    <t>הכשרת ישוב אגח 21- חברת הכשרת הישוב בישראל בע"מ</t>
  </si>
  <si>
    <t>6120224</t>
  </si>
  <si>
    <t>520020116</t>
  </si>
  <si>
    <t>נדלן מניב בישראל</t>
  </si>
  <si>
    <t>ilA</t>
  </si>
  <si>
    <t>דיסקונט השקעות אגח ו- חברת השקעות דיסקונט בע"מ</t>
  </si>
  <si>
    <t>6390207</t>
  </si>
  <si>
    <t>520023896</t>
  </si>
  <si>
    <t>ilBBB</t>
  </si>
  <si>
    <t>פלאזה סנטרס אגח א- פלאזה סנטרס</t>
  </si>
  <si>
    <t>1109495</t>
  </si>
  <si>
    <t>33248324</t>
  </si>
  <si>
    <t>בנייה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</si>
  <si>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</si>
  <si>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</si>
  <si>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</si>
  <si>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</si>
  <si>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</si>
  <si>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</si>
  <si>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</si>
  <si>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קרדן אן וי אגח א- קרדן אן.וי.</t>
  </si>
  <si>
    <t>1105535</t>
  </si>
  <si>
    <t>520041005</t>
  </si>
  <si>
    <t>11/07/22</t>
  </si>
  <si>
    <t>קרדן אן וי אגח ב- קרדן אן.וי.</t>
  </si>
  <si>
    <t>1113034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</si>
  <si>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</si>
  <si>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</si>
  <si>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</si>
  <si>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</si>
  <si>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</si>
  <si>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</si>
  <si>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</si>
  <si>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</si>
  <si>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</si>
  <si>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דה זראסאי אגח ה- ZARASAI GROUP LTD</t>
  </si>
  <si>
    <t>1169556</t>
  </si>
  <si>
    <t>1744984</t>
  </si>
  <si>
    <t>נדלן מניב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</si>
  <si>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</si>
  <si>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</si>
  <si>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</si>
  <si>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</si>
  <si>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</si>
  <si>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</si>
  <si>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אול-יר אג"ח סדרה ג בהשעיה AL- אול-יר  הולדינגס לימיטד</t>
  </si>
  <si>
    <t>1140136</t>
  </si>
  <si>
    <t>1841580</t>
  </si>
  <si>
    <t>17/09/20</t>
  </si>
  <si>
    <t>אול-יר    אג"ח ה- אול-יר  הולדינגס לימיטד</t>
  </si>
  <si>
    <t>11433042</t>
  </si>
  <si>
    <t>19/06/20</t>
  </si>
  <si>
    <t>שמוס אגח א- Chamoss International Limited</t>
  </si>
  <si>
    <t>1155951</t>
  </si>
  <si>
    <t>633896</t>
  </si>
  <si>
    <t>Aa3.il</t>
  </si>
  <si>
    <t>תמר פטרו אגח ב- תמר פטרוליום בעמ</t>
  </si>
  <si>
    <t>1143593</t>
  </si>
  <si>
    <t>515334662</t>
  </si>
  <si>
    <t>חיפושי נפט וגז</t>
  </si>
  <si>
    <t>A1.il</t>
  </si>
  <si>
    <t>סה"כ אחר</t>
  </si>
  <si>
    <t>CITIGROUP INC 0.697 25/08/36- CITIGROUP INC</t>
  </si>
  <si>
    <t>US172967DS78</t>
  </si>
  <si>
    <t>בלומברג</t>
  </si>
  <si>
    <t>10083</t>
  </si>
  <si>
    <t>Banks</t>
  </si>
  <si>
    <t>Baa2</t>
  </si>
  <si>
    <t>21/10/21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</si>
  <si>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</si>
  <si>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</si>
  <si>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</si>
  <si>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</si>
  <si>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</si>
  <si>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</si>
  <si>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</si>
  <si>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אנלייט אנרגיה חסום 07052020- אנלייט אנרגיה מתחדשת בע"מ</t>
  </si>
  <si>
    <t>7200110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</si>
  <si>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</si>
  <si>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</si>
  <si>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</si>
  <si>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</si>
  <si>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</si>
  <si>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</si>
  <si>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</si>
  <si>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</si>
  <si>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</si>
  <si>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</si>
  <si>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</si>
  <si>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</si>
  <si>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</si>
  <si>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</si>
  <si>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</si>
  <si>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</si>
  <si>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</si>
  <si>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</si>
  <si>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</si>
  <si>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</si>
  <si>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</si>
  <si>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</si>
  <si>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</si>
  <si>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</si>
  <si>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</si>
  <si>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</si>
  <si>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</si>
  <si>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</si>
  <si>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</si>
  <si>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</si>
  <si>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</si>
  <si>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</si>
  <si>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</si>
  <si>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</si>
  <si>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</si>
  <si>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</si>
  <si>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</si>
  <si>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</si>
  <si>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</si>
  <si>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</si>
  <si>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</si>
  <si>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</si>
  <si>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</si>
  <si>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</si>
  <si>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</si>
  <si>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</si>
  <si>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</si>
  <si>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</si>
  <si>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</si>
  <si>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</si>
  <si>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</si>
  <si>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</si>
  <si>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</si>
  <si>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</si>
  <si>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</si>
  <si>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</si>
  <si>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</si>
  <si>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</si>
  <si>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</si>
  <si>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</si>
  <si>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אלקו החזקות- אלקו בע"מ</t>
  </si>
  <si>
    <t>694034</t>
  </si>
  <si>
    <t>520025370</t>
  </si>
  <si>
    <t>סקופ- קבוצת סקופ מתכות בע"מ</t>
  </si>
  <si>
    <t>288019</t>
  </si>
  <si>
    <t>520037425</t>
  </si>
  <si>
    <t>מסחר</t>
  </si>
  <si>
    <t>ישרס- ישרס חברה להשקעות בע"מ</t>
  </si>
  <si>
    <t>613034</t>
  </si>
  <si>
    <t>520017807</t>
  </si>
  <si>
    <t>ריט 1- ריט 1 בע"מ</t>
  </si>
  <si>
    <t>1098920</t>
  </si>
  <si>
    <t>513821488</t>
  </si>
  <si>
    <t>רמי לוי- רשת חנויות רמי לוי שיווק השיקמה 2006 בע"מ</t>
  </si>
  <si>
    <t>1104249</t>
  </si>
  <si>
    <t>513770669</t>
  </si>
  <si>
    <t>רשתות שיווק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</si>
  <si>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</si>
  <si>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</si>
  <si>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</si>
  <si>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</si>
  <si>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</si>
  <si>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</si>
  <si>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</si>
  <si>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סה"כ מניות היתר</t>
  </si>
  <si>
    <t>פטרוכימיים- מפעלים פטרוכימיים בישראל בע"מ</t>
  </si>
  <si>
    <t>756015</t>
  </si>
  <si>
    <t>520029315</t>
  </si>
  <si>
    <t>נאוי- קבוצת האחים נאוי בע"מ</t>
  </si>
  <si>
    <t>208017</t>
  </si>
  <si>
    <t>520036070</t>
  </si>
  <si>
    <t>אימאג'סט- אימאג'סט אינטרנשיונל(אי.אס.איי)בע"מ</t>
  </si>
  <si>
    <t>1183813</t>
  </si>
  <si>
    <t>512737560</t>
  </si>
  <si>
    <t>פלאזה סנטר- פלאזה סנטרס</t>
  </si>
  <si>
    <t>1109917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</si>
  <si>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</si>
  <si>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</si>
  <si>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</si>
  <si>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</si>
  <si>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</si>
  <si>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</si>
  <si>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כלל משקאות- כלל תעשיות ומשקאות בע"מ</t>
  </si>
  <si>
    <t>1147685</t>
  </si>
  <si>
    <t>515818524</t>
  </si>
  <si>
    <t>מזון</t>
  </si>
  <si>
    <t>סקופ - חסום אלטשולר- קבוצת סקופ מתכות בע"מ</t>
  </si>
  <si>
    <t>2880193</t>
  </si>
  <si>
    <t>סה"כ call 001 אופציות</t>
  </si>
  <si>
    <t>Israel chemicals- איי.סי.אל גרופ בע"מ (דואלי)</t>
  </si>
  <si>
    <t>IL0002810146</t>
  </si>
  <si>
    <t>NYSE</t>
  </si>
  <si>
    <t>Materials</t>
  </si>
  <si>
    <t>TABOOLA LTD- TABOOLA.COM LTD</t>
  </si>
  <si>
    <t>IL0011754137</t>
  </si>
  <si>
    <t>NASDAQ</t>
  </si>
  <si>
    <t>89416</t>
  </si>
  <si>
    <t>Media</t>
  </si>
  <si>
    <t>ZIM US Equity- צים שירותי ספנות משולבים בע"מ</t>
  </si>
  <si>
    <t>IL0065100930</t>
  </si>
  <si>
    <t>520015041</t>
  </si>
  <si>
    <t>Transportation</t>
  </si>
  <si>
    <t>Bank amer crop- Bank of America</t>
  </si>
  <si>
    <t>US0605051046</t>
  </si>
  <si>
    <t>10043</t>
  </si>
  <si>
    <t>Citigroup Inc- CITIGROUP INC</t>
  </si>
  <si>
    <t>US1729674242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</si>
  <si>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</si>
  <si>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</si>
  <si>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</si>
  <si>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</si>
  <si>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</si>
  <si>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</si>
  <si>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</si>
  <si>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</si>
  <si>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</si>
  <si>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Capital Goods</t>
  </si>
  <si>
    <t>Lgi homes- Lgi Homes inc</t>
  </si>
  <si>
    <t>US50187T1060</t>
  </si>
  <si>
    <t>13044</t>
  </si>
  <si>
    <t>Consumer Durables &amp; Apparel</t>
  </si>
  <si>
    <t>Sony Corp ADR- Sony Corporatin</t>
  </si>
  <si>
    <t>US8356993076</t>
  </si>
  <si>
    <t>12158</t>
  </si>
  <si>
    <t>Sony Corp- Sony Corporatin</t>
  </si>
  <si>
    <t>JP3435000009</t>
  </si>
  <si>
    <t>JPX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</si>
  <si>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</si>
  <si>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</si>
  <si>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</si>
  <si>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</si>
  <si>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</si>
  <si>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</si>
  <si>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</si>
  <si>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</si>
  <si>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</si>
  <si>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</si>
  <si>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</si>
  <si>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</si>
  <si>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</si>
  <si>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</si>
  <si>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</si>
  <si>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</si>
  <si>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</si>
  <si>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</si>
  <si>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</si>
  <si>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</si>
  <si>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</si>
  <si>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</si>
  <si>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</si>
  <si>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</si>
  <si>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</si>
  <si>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</si>
  <si>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</si>
  <si>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</si>
  <si>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</si>
  <si>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</si>
  <si>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</si>
  <si>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</si>
  <si>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</si>
  <si>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</si>
  <si>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</si>
  <si>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A.P Moeller Maersk- A.P Moeller- Maersk</t>
  </si>
  <si>
    <t>DK0010244508</t>
  </si>
  <si>
    <t>12784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</si>
  <si>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</si>
  <si>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</si>
  <si>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</si>
  <si>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</si>
  <si>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</si>
  <si>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</si>
  <si>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 Asset Managment ireland</t>
  </si>
  <si>
    <t>US4642867729</t>
  </si>
  <si>
    <t>27796</t>
  </si>
  <si>
    <t>מניות</t>
  </si>
  <si>
    <t>GLOBAL X COPPER- Global X Management Co LLc</t>
  </si>
  <si>
    <t>US37954Y8306</t>
  </si>
  <si>
    <t>12507</t>
  </si>
  <si>
    <t>Invesco QQQ  trust NAS1- Invesco investment management limited</t>
  </si>
  <si>
    <t>US46090E1038</t>
  </si>
  <si>
    <t>21100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</si>
  <si>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</si>
  <si>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</si>
  <si>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</si>
  <si>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</si>
  <si>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</si>
  <si>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</si>
  <si>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</si>
  <si>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70153533</t>
  </si>
  <si>
    <t>28230</t>
  </si>
  <si>
    <t>Aa3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</si>
  <si>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</si>
  <si>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</si>
  <si>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</si>
  <si>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</si>
  <si>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</si>
  <si>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</si>
  <si>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</si>
  <si>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</si>
  <si>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</si>
  <si>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</si>
  <si>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</si>
  <si>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</si>
  <si>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</si>
  <si>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</si>
  <si>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Diversified Financials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</si>
  <si>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</si>
  <si>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</si>
  <si>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</si>
  <si>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</si>
  <si>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</si>
  <si>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</si>
  <si>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</si>
  <si>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</si>
  <si>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</si>
  <si>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</si>
  <si>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</si>
  <si>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</si>
  <si>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</si>
  <si>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</si>
  <si>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</si>
  <si>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</si>
  <si>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פטרוכימים  אפ 1- מפעלים פטרוכימיים בישראל בע"מ</t>
  </si>
  <si>
    <t>1190305</t>
  </si>
  <si>
    <t>ביג-טק 50 אופ 1- ביג-טק 50 מו"פ - שותפות מוגבלת</t>
  </si>
  <si>
    <t>1172303</t>
  </si>
  <si>
    <t>השקעות בהי-טק</t>
  </si>
  <si>
    <t>יוניקורן טכ אפ2- יוניקורן טכנולוגיות שותפות מוגבלת</t>
  </si>
  <si>
    <t>1168673</t>
  </si>
  <si>
    <t>קבסיר אפ 1- קבסיר אדיוקיישן בע"מ</t>
  </si>
  <si>
    <t>1173152</t>
  </si>
  <si>
    <t>סה"כ כתבי אופציה בחו"ל</t>
  </si>
  <si>
    <t>INNOVID CW27- Innovid Corp</t>
  </si>
  <si>
    <t>US4576791168V</t>
  </si>
  <si>
    <t>Other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</si>
  <si>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</si>
  <si>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</si>
  <si>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</si>
  <si>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</si>
  <si>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</si>
  <si>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NDX C11800 15/09/23</t>
  </si>
  <si>
    <t>70153403</t>
  </si>
  <si>
    <t>NDX P11000 15/09/23- SPX</t>
  </si>
  <si>
    <t>70155323</t>
  </si>
  <si>
    <t>SPX C4300 15/09/23- SPX</t>
  </si>
  <si>
    <t>70155309</t>
  </si>
  <si>
    <t>SPX C4500 15/09/23- SPX</t>
  </si>
  <si>
    <t>70155664</t>
  </si>
  <si>
    <t>סה"כ מטבע</t>
  </si>
  <si>
    <t>סה"כ סחורות</t>
  </si>
  <si>
    <t>C Z3- חוזים עתידיים בחול</t>
  </si>
  <si>
    <t>70125133</t>
  </si>
  <si>
    <t>ESH3_SP500 EMINI FUT MAR23- חוזים עתידיים בחול</t>
  </si>
  <si>
    <t>70153685</t>
  </si>
  <si>
    <t>NQH3_NASDAQ100 E-MINI MAR23- חוזים עתידיים בחול</t>
  </si>
  <si>
    <t>70154144</t>
  </si>
  <si>
    <t>S X3- חוזים עתידיים בחול</t>
  </si>
  <si>
    <t>70125132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</si>
  <si>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</si>
  <si>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</si>
  <si>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</si>
  <si>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</si>
  <si>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</si>
  <si>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</si>
  <si>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</si>
  <si>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</si>
  <si>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</si>
  <si>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</si>
  <si>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</si>
  <si>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</si>
  <si>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</si>
  <si>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</si>
  <si>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</si>
  <si>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</si>
  <si>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</si>
  <si>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</si>
  <si>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</si>
  <si>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חשמל צמוד 2022 רמ- חברת החשמל לישראל בע"מ</t>
  </si>
  <si>
    <t>6000129</t>
  </si>
  <si>
    <t>520000472</t>
  </si>
  <si>
    <t>Aa1.il</t>
  </si>
  <si>
    <t>אי.די.בי פת אגח ט( מחוקה )- אידיבי חברה לפתוח בע"מ</t>
  </si>
  <si>
    <t>7980154</t>
  </si>
  <si>
    <t>520032285</t>
  </si>
  <si>
    <t>אפריקה כו לס- אפריקה ישראל השקעות בינלאומיות בע"מ</t>
  </si>
  <si>
    <t>800077042</t>
  </si>
  <si>
    <t>512560335</t>
  </si>
  <si>
    <t>קרדן ב' חש 2/18- קרדן אן.וי.</t>
  </si>
  <si>
    <t>11432700</t>
  </si>
  <si>
    <t>04/02/18</t>
  </si>
  <si>
    <t>רפאל אגח סדרה ה 2020/2026- רפאל-רשות לפיתוח אמצעי לחימה בע"מ</t>
  </si>
  <si>
    <t>1140292</t>
  </si>
  <si>
    <t>520042185</t>
  </si>
  <si>
    <t>AAA</t>
  </si>
  <si>
    <t>02/03/17</t>
  </si>
  <si>
    <t>רפאל סד' ד 2020/2034- רפאל-רשות לפיתוח אמצעי לחימה בע"מ</t>
  </si>
  <si>
    <t>1140284</t>
  </si>
  <si>
    <t>אורמת אגח 4 רמ- אורמת טכנולגיות אינק דואלי</t>
  </si>
  <si>
    <t>1167212</t>
  </si>
  <si>
    <t>880326081</t>
  </si>
  <si>
    <t>AA-</t>
  </si>
  <si>
    <t>*אלטשולר אג"ח א- אלטשולר שחם בית השקעות בע"מ</t>
  </si>
  <si>
    <t>1139336</t>
  </si>
  <si>
    <t>511446551</t>
  </si>
  <si>
    <t>09/10/16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</si>
  <si>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</si>
  <si>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</si>
  <si>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</si>
  <si>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</si>
  <si>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</si>
  <si>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</si>
  <si>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</si>
  <si>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</si>
  <si>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29/12/19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</si>
  <si>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</si>
  <si>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</si>
  <si>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</si>
  <si>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</si>
  <si>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גמול השקע ב- גמול חברה להשקעות בע"מ</t>
  </si>
  <si>
    <t>11167550</t>
  </si>
  <si>
    <t>520018136</t>
  </si>
  <si>
    <t>17/12/09</t>
  </si>
  <si>
    <t>Earnix- Earnix</t>
  </si>
  <si>
    <t>800081044</t>
  </si>
  <si>
    <t>513082123</t>
  </si>
  <si>
    <t>C  וויו גרופ- וויו (veev) גרופ</t>
  </si>
  <si>
    <t>US9224741010</t>
  </si>
  <si>
    <t>832652993</t>
  </si>
  <si>
    <t>אלקטרוניקה ואופטיקה</t>
  </si>
  <si>
    <t>HIPO US פיקטבי- HIPPO</t>
  </si>
  <si>
    <t>NEXT INSURANCE SERIES A- NEXT PLC</t>
  </si>
  <si>
    <t>BBG00CGCF8T4</t>
  </si>
  <si>
    <t>27180</t>
  </si>
  <si>
    <t>Resident Home (R1 CLASS A + R1 CLASS C)- ICP R1,L.P</t>
  </si>
  <si>
    <t>800079485</t>
  </si>
  <si>
    <t>28315</t>
  </si>
  <si>
    <t>Real Estate</t>
  </si>
  <si>
    <t>סה"כ קרנות הון סיכון</t>
  </si>
  <si>
    <t>Firstime 2- FIRST TIME</t>
  </si>
  <si>
    <t>800075228</t>
  </si>
  <si>
    <t>22/04/18</t>
  </si>
  <si>
    <t>Pontifax 6- פונטיפקס 2 שירותי ניהול הקרן (2007) בע"מ</t>
  </si>
  <si>
    <t>29993951</t>
  </si>
  <si>
    <t>28/12/21</t>
  </si>
  <si>
    <t>סה"כ קרנות גידור</t>
  </si>
  <si>
    <t>ION Tech Feeder- ION Acquisition Corp 3 Ltd</t>
  </si>
  <si>
    <t>800081218</t>
  </si>
  <si>
    <t>25/03/20</t>
  </si>
  <si>
    <t>סה"כ קרנות נדל"ן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</si>
  <si>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</si>
  <si>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</si>
  <si>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</si>
  <si>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</si>
  <si>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</si>
  <si>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</si>
  <si>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סה"כ קרנות השקעה אחרות</t>
  </si>
  <si>
    <t>Bridges- BRIDGES ISRAEL GROWTH INVESTMENTS 1</t>
  </si>
  <si>
    <t>800075244</t>
  </si>
  <si>
    <t>29/04/18</t>
  </si>
  <si>
    <t>Fortissimo 5- Fortissimo 5</t>
  </si>
  <si>
    <t>29993715</t>
  </si>
  <si>
    <t>25/10/21</t>
  </si>
  <si>
    <t>Klirmark 3- Klirmark Opportunity L.P</t>
  </si>
  <si>
    <t>29993571</t>
  </si>
  <si>
    <t>01/11/21</t>
  </si>
  <si>
    <t>Vintage Fund of Funds 5 (Access)- Vintage</t>
  </si>
  <si>
    <t>800075657</t>
  </si>
  <si>
    <t>28/08/18</t>
  </si>
  <si>
    <t>Windin'- Winton Capital Management</t>
  </si>
  <si>
    <t>800077414</t>
  </si>
  <si>
    <t>14/07/20</t>
  </si>
  <si>
    <t>Fimi 5- פימי מזנין(1) קרן הון סיכון</t>
  </si>
  <si>
    <t>29992015</t>
  </si>
  <si>
    <t>26/10/21</t>
  </si>
  <si>
    <t>קרן נוי 1- קרן נוי 1 להשקעה בתשתיות אנרגיה ש.מ</t>
  </si>
  <si>
    <t>892179706</t>
  </si>
  <si>
    <t>18/05/11</t>
  </si>
  <si>
    <t>נוי 3 פסגות- קרן נוי 3 להשקעה בתשתיות אנרגיה</t>
  </si>
  <si>
    <t>800076325</t>
  </si>
  <si>
    <t>27/05/19</t>
  </si>
  <si>
    <t>נוי 4 פסגות- קרן נוי חוצה ישראל</t>
  </si>
  <si>
    <t>800081325</t>
  </si>
  <si>
    <t>11/08/21</t>
  </si>
  <si>
    <t>נוי חוצה ישראל- קרן נוי חוצה ישראל</t>
  </si>
  <si>
    <t>892183302</t>
  </si>
  <si>
    <t>01/09/11</t>
  </si>
  <si>
    <t>IIF 4- קרן תשתיות ישראל</t>
  </si>
  <si>
    <t>800077604</t>
  </si>
  <si>
    <t>12/10/20</t>
  </si>
  <si>
    <t>סה"כ קרנות הון סיכון בחו"ל</t>
  </si>
  <si>
    <t>Insight 12- INSIGHT VENTURE PARTNERS IX</t>
  </si>
  <si>
    <t>800081739</t>
  </si>
  <si>
    <t>NEXT INSURANCE- NEXT PLC</t>
  </si>
  <si>
    <t>800077596</t>
  </si>
  <si>
    <t>NEXT Insurance Series F- NEXT PLC</t>
  </si>
  <si>
    <t>800080889</t>
  </si>
  <si>
    <t>10/05/22</t>
  </si>
  <si>
    <t>Fintlv Unqork- FinTLV Unqork LP</t>
  </si>
  <si>
    <t>BBG00NWZ71J6</t>
  </si>
  <si>
    <t>Insight 10- INSIGHT</t>
  </si>
  <si>
    <t>800075210</t>
  </si>
  <si>
    <t>18/04/18</t>
  </si>
  <si>
    <t>סה"כ קרנות גידור בחו"ל</t>
  </si>
  <si>
    <t>Glilot Early Growth 1- Glilot Capital investments</t>
  </si>
  <si>
    <t>800079956</t>
  </si>
  <si>
    <t>20/01/21</t>
  </si>
  <si>
    <t>Silver Lake 5- Silver Lake Partners</t>
  </si>
  <si>
    <t>800075426</t>
  </si>
  <si>
    <t>17/06/18</t>
  </si>
  <si>
    <t>Silver Lake 6- Silver Lake Partners</t>
  </si>
  <si>
    <t>800079741</t>
  </si>
  <si>
    <t>06/01/21</t>
  </si>
  <si>
    <t>Vintage Fund of Funds 6 (Breakout)- Vintage</t>
  </si>
  <si>
    <t>800077653</t>
  </si>
  <si>
    <t>01/11/20</t>
  </si>
  <si>
    <t>WCAS 13- Welsch Carson</t>
  </si>
  <si>
    <t>800076424</t>
  </si>
  <si>
    <t>27/06/19</t>
  </si>
  <si>
    <t>Brosh Capital- י.ברוש תעשיות (91) בע"מ</t>
  </si>
  <si>
    <t>800077364</t>
  </si>
  <si>
    <t>01/07/20</t>
  </si>
  <si>
    <t>סה"כ קרנות נדל"ן בחו"ל</t>
  </si>
  <si>
    <t>Bleckstone Real Estate Partners 7- Blackstone</t>
  </si>
  <si>
    <t>800000184</t>
  </si>
  <si>
    <t>20/08/15</t>
  </si>
  <si>
    <t>Bleckstone Real Estate Partners 9- Blackstone</t>
  </si>
  <si>
    <t>800076556</t>
  </si>
  <si>
    <t>Blue Atlantic 3- BLUE ATLAN PTNR</t>
  </si>
  <si>
    <t>800077075</t>
  </si>
  <si>
    <t>10/02/20</t>
  </si>
  <si>
    <t>Brookfield 3- Brookfield global</t>
  </si>
  <si>
    <t>800076259</t>
  </si>
  <si>
    <t>10/04/19</t>
  </si>
  <si>
    <t>Starwood Opportunity 11- STARWOOD WEST LTD</t>
  </si>
  <si>
    <t>800075467</t>
  </si>
  <si>
    <t>02/08/18</t>
  </si>
  <si>
    <t>Electra 2- אלקטרה נדל"ן בע"מ</t>
  </si>
  <si>
    <t>800075434</t>
  </si>
  <si>
    <t>26/06/18</t>
  </si>
  <si>
    <t>Electra 3- אלקטרה נדל"ן בע"מ</t>
  </si>
  <si>
    <t>800077547</t>
  </si>
  <si>
    <t>17/08/20</t>
  </si>
  <si>
    <t>סה"כ קרנות השקעה אחרות בחו"ל</t>
  </si>
  <si>
    <t>BAIN CAPITAL- bain capital senior loan fund</t>
  </si>
  <si>
    <t>800075517</t>
  </si>
  <si>
    <t>18/07/18</t>
  </si>
  <si>
    <t>Arcmont Direct Lending  3- BLUEBAY ASSET MANAGEMENT</t>
  </si>
  <si>
    <t>800075970</t>
  </si>
  <si>
    <t>29/01/19</t>
  </si>
  <si>
    <t>CVC Capital Partners 8 (A)- CVC Capital Partners VIII</t>
  </si>
  <si>
    <t>29994410</t>
  </si>
  <si>
    <t>15/12/21</t>
  </si>
  <si>
    <t>CVC Credit Partners GSS 2- CVC Credit Partners</t>
  </si>
  <si>
    <t>800077091</t>
  </si>
  <si>
    <t>09/03/20</t>
  </si>
  <si>
    <t>Dover Street 10- DOVER STREET</t>
  </si>
  <si>
    <t>800076937</t>
  </si>
  <si>
    <t>13/01/20</t>
  </si>
  <si>
    <t>EQT 9- EQT mid market credit fund</t>
  </si>
  <si>
    <t>800080392</t>
  </si>
  <si>
    <t>FinTLV 2- FinTLV Unqork LP</t>
  </si>
  <si>
    <t>800080475</t>
  </si>
  <si>
    <t>15/02/21</t>
  </si>
  <si>
    <t>GIP 4- GIP</t>
  </si>
  <si>
    <t>800076630</t>
  </si>
  <si>
    <t>24/10/19</t>
  </si>
  <si>
    <t>ICG Europe 7- ICG Fund</t>
  </si>
  <si>
    <t>800075590</t>
  </si>
  <si>
    <t>22/08/18</t>
  </si>
  <si>
    <t>ICG NA Private Debt 2- ICG North American Private Debt Fund II L.P</t>
  </si>
  <si>
    <t>29993318</t>
  </si>
  <si>
    <t>20/01/22</t>
  </si>
  <si>
    <t>Insight 11- INSIGHT</t>
  </si>
  <si>
    <t>800077125</t>
  </si>
  <si>
    <t>ION Crossover Partners 2- Ion Crossover</t>
  </si>
  <si>
    <t>800081531</t>
  </si>
  <si>
    <t>22/06/21</t>
  </si>
  <si>
    <t>Madison Realty Capital Debt Fund 5- Madison Reality Capital DEBT</t>
  </si>
  <si>
    <t>800077240</t>
  </si>
  <si>
    <t>20/05/20</t>
  </si>
  <si>
    <t>Vintage Fund of Funds  6  (Access)- Vintage</t>
  </si>
  <si>
    <t>800077695</t>
  </si>
  <si>
    <t>04/11/20</t>
  </si>
  <si>
    <t>EQT Infrastructure 5- EQT Infrastructure V</t>
  </si>
  <si>
    <t>800081929</t>
  </si>
  <si>
    <t>16/08/21</t>
  </si>
  <si>
    <t>סה"כ כתבי אופציה בישראל</t>
  </si>
  <si>
    <t>PROTALIX אופציה פקטיבי- פרוטליקס ביות'רפיוטיקס אינק</t>
  </si>
  <si>
    <t>800077117</t>
  </si>
  <si>
    <t>ביוטכנולוגיה</t>
  </si>
  <si>
    <t>17/03/20</t>
  </si>
  <si>
    <t>סה"כ מט"ח/מט"ח</t>
  </si>
  <si>
    <t>Cpi 2y 02.02.23 poalim- בנק הפועלים בע"מ</t>
  </si>
  <si>
    <t>29994365</t>
  </si>
  <si>
    <t>01/10/21</t>
  </si>
  <si>
    <t>FWD CCY\ILS 20221108 USD\ILS 3.4465000 20230810</t>
  </si>
  <si>
    <t>90016536</t>
  </si>
  <si>
    <t>09/11/22</t>
  </si>
  <si>
    <t>FWD CCY\ILS 20221108 USD\ILS 3.4825000 20230410</t>
  </si>
  <si>
    <t>90016535</t>
  </si>
  <si>
    <t>FWD CCY\ILS 20221108 USD\ILS 3.5187000 20230216</t>
  </si>
  <si>
    <t>90016538</t>
  </si>
  <si>
    <t>FWJ CCY\ILS 20221031 USD/ILS 3.5086999 20230209</t>
  </si>
  <si>
    <t>90016476</t>
  </si>
  <si>
    <t>31/10/22</t>
  </si>
  <si>
    <t>FWJ CCY\ILS 20221219 USD/ILS 3.4198000 20230317</t>
  </si>
  <si>
    <t>90016835</t>
  </si>
  <si>
    <t>19/12/22</t>
  </si>
  <si>
    <t>FWJ CCY\ILS 20221219 USD/ILS 3.4200000 20230317</t>
  </si>
  <si>
    <t>90016833</t>
  </si>
  <si>
    <t>FWP CCY\ILS 20220727 USD/ILS 3.3797999 20230131</t>
  </si>
  <si>
    <t>90015996</t>
  </si>
  <si>
    <t>27/07/22</t>
  </si>
  <si>
    <t>FWP CCY\ILS 20220907 EUR/ILS 3.4005999 20230109</t>
  </si>
  <si>
    <t>90016251</t>
  </si>
  <si>
    <t>07/09/22</t>
  </si>
  <si>
    <t>FWP CCY\ILS 20221107 EUR/ILS 3.5249999 20230123</t>
  </si>
  <si>
    <t>90016513</t>
  </si>
  <si>
    <t>07/11/22</t>
  </si>
  <si>
    <t>FWP CCY\ILS 20221117 USD/ILS 3.4460000 20230117</t>
  </si>
  <si>
    <t>90016599</t>
  </si>
  <si>
    <t>FWP CCY\ILS 20221220 USD/ILS 3.4480000 20230117</t>
  </si>
  <si>
    <t>90016844</t>
  </si>
  <si>
    <t>20/12/22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</si>
  <si>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</si>
  <si>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</si>
  <si>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</si>
  <si>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</si>
  <si>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</si>
  <si>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</si>
  <si>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</si>
  <si>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</si>
  <si>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</si>
  <si>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20220728 USD\ILS 3.3569700 20230501- בנק לאומי לישראל בע"מ</t>
  </si>
  <si>
    <t>90016008</t>
  </si>
  <si>
    <t>28/07/22</t>
  </si>
  <si>
    <t>FWD CCY\ILS 20220915 USD\ILS 3.3964000 20230120- בנק לאומי לישראל בע"מ</t>
  </si>
  <si>
    <t>90016297</t>
  </si>
  <si>
    <t>15/09/22</t>
  </si>
  <si>
    <t>FWD CCY\ILS 20221026 EUR\ILS 3.5215000 20230118- בנק לאומי לישראל בע"מ</t>
  </si>
  <si>
    <t>90016457</t>
  </si>
  <si>
    <t>26/10/22</t>
  </si>
  <si>
    <t>FWD CCY\ILS 20221107 EUR\ILS 3.5256000 20230207- בנק לאומי לישראל בע"מ</t>
  </si>
  <si>
    <t>90016509</t>
  </si>
  <si>
    <t>FWD CCY\ILS 20221109 EUR\ILS 3.5649400 20230117- בנק לאומי לישראל בע"מ</t>
  </si>
  <si>
    <t>90016533</t>
  </si>
  <si>
    <t>FWD CCY\ILS 20221115 EUR\ILS 3.5680000 20230127- בנק לאומי לישראל בע"מ</t>
  </si>
  <si>
    <t>90016568</t>
  </si>
  <si>
    <t>15/11/22</t>
  </si>
  <si>
    <t>FWD CCY\ILS 20221116 USD\ILS 3.4060000 20230106- בנק לאומי לישראל בע"מ</t>
  </si>
  <si>
    <t>90016584</t>
  </si>
  <si>
    <t>16/11/22</t>
  </si>
  <si>
    <t>FWD CCY\ILS 20221121 USD\ILS 3.4490600 20230120- בנק לאומי לישראל בע"מ</t>
  </si>
  <si>
    <t>90016604</t>
  </si>
  <si>
    <t>21/11/22</t>
  </si>
  <si>
    <t>FWD CCY\ILS 20221122 USD\ILS 3.4535800 20230131- בנק לאומי לישראל בע"מ</t>
  </si>
  <si>
    <t>90016624</t>
  </si>
  <si>
    <t>FWD CCY\ILS 20221128 USD\ILS 3.4170700 20230228- בנק לאומי לישראל בע"מ</t>
  </si>
  <si>
    <t>90016677</t>
  </si>
  <si>
    <t>28/11/22</t>
  </si>
  <si>
    <t>FWD CCY\ILS 20221201 EUR\ILS 3.5735000 20230220- בנק לאומי לישראל בע"מ</t>
  </si>
  <si>
    <t>90016707</t>
  </si>
  <si>
    <t>01/12/22</t>
  </si>
  <si>
    <t>FWD CCY\ILS 20221201 USD\ILS 3.4110000 20230117- בנק לאומי לישראל בע"מ</t>
  </si>
  <si>
    <t>90016708</t>
  </si>
  <si>
    <t>FWD CCY\ILS 20221205 EUR\ILS 3.5893000 20230118- בנק לאומי לישראל בע"מ</t>
  </si>
  <si>
    <t>90016713</t>
  </si>
  <si>
    <t>05/12/22</t>
  </si>
  <si>
    <t>FWD CCY\ILS 20221206 USD\ILS 3.3974500 20230208- בנק לאומי לישראל בע"מ</t>
  </si>
  <si>
    <t>90016738</t>
  </si>
  <si>
    <t>FWD CCY\ILS 20221207 EUR\ILS 3.6115000 20230308- בנק לאומי לישראל בע"מ</t>
  </si>
  <si>
    <t>90016764</t>
  </si>
  <si>
    <t>07/12/22</t>
  </si>
  <si>
    <t>FWD CCY\ILS 20221207 USD\ILS 3.4297000 20230120- בנק לאומי לישראל בע"מ</t>
  </si>
  <si>
    <t>90016768</t>
  </si>
  <si>
    <t>FWD CCY\ILS 20221208 USD\ILS 3.4286400 20230214- בנק לאומי לישראל בע"מ</t>
  </si>
  <si>
    <t>90016780</t>
  </si>
  <si>
    <t>08/12/22</t>
  </si>
  <si>
    <t>FWD CCY\ILS 20221213 EUR\ILS 3.6219000 20230321- בנק לאומי לישראל בע"מ</t>
  </si>
  <si>
    <t>90016800</t>
  </si>
  <si>
    <t>13/12/22</t>
  </si>
  <si>
    <t>FWD CCY\ILS 20221222 EUR\ILS 3.6900000 20230207- בנק לאומי לישראל בע"מ</t>
  </si>
  <si>
    <t>90016859</t>
  </si>
  <si>
    <t>22/12/22</t>
  </si>
  <si>
    <t>FWD CCY\ILS 20221222 EUR\ILS 3.6920000 20230207- בנק לאומי לישראל בע"מ</t>
  </si>
  <si>
    <t>90016858</t>
  </si>
  <si>
    <t>FWD CCY\ILS 20221227 USD\ILS 3.4998500 20230106- בנק לאומי לישראל בע"מ</t>
  </si>
  <si>
    <t>90016869</t>
  </si>
  <si>
    <t>27/12/22</t>
  </si>
  <si>
    <t>FWD CCY\ILS 20221228 USD\ILS 3.5290000 20221230 SP- בנק לאומי לישראל בע"מ</t>
  </si>
  <si>
    <t>90016879</t>
  </si>
  <si>
    <t>FWD CCY\ILS 20221229 USD\ILS 3.5282600 20221230 SP- בנק לאומי לישראל בע"מ</t>
  </si>
  <si>
    <t>90016887</t>
  </si>
  <si>
    <t>29/12/22</t>
  </si>
  <si>
    <t>FWD CCY\CCY 20221103 EUR\USD 0.9847500 20230202- בנק לאומי לישראל בע"מ</t>
  </si>
  <si>
    <t>90016492</t>
  </si>
  <si>
    <t>03/11/22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</si>
  <si>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</si>
  <si>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</si>
  <si>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</si>
  <si>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</si>
  <si>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</si>
  <si>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</si>
  <si>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</si>
  <si>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</si>
  <si>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</si>
  <si>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</si>
  <si>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</si>
  <si>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</si>
  <si>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</si>
  <si>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</si>
  <si>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</si>
  <si>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</si>
  <si>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20231114 USD USD AAPL UW SOFR FLOAT FLOAT 0 0- בנק לאומי לישראל בע"מ</t>
  </si>
  <si>
    <t>90016566</t>
  </si>
  <si>
    <t>SWAP POALIM XNDX - 26/01/23 - 17089.63- בנק הפועלים בע"מ</t>
  </si>
  <si>
    <t>29994456</t>
  </si>
  <si>
    <t>26/01/22</t>
  </si>
  <si>
    <t>005 20230104 USD USD MVSMHTRG SOFR FLOAT FLOAT 0 0- חוזים סחירים ואופציות בישראל</t>
  </si>
  <si>
    <t>90014796</t>
  </si>
  <si>
    <t>07/01/22</t>
  </si>
  <si>
    <t>005 20230509 USD USD CAT US SOFR FLOAT FLOAT 0 0- חוזים סחירים ואופציות בישראל</t>
  </si>
  <si>
    <t>90016541</t>
  </si>
  <si>
    <t>005 20230509 USD USD DE US SOFR FLOAT FLOAT 0 0- חוזים סחירים ואופציות בישראל</t>
  </si>
  <si>
    <t>90016542</t>
  </si>
  <si>
    <t>005 20230510 USD USD HD US SOFR FLOAT FLOAT 0 0- חוזים סחירים ואופציות בישראל</t>
  </si>
  <si>
    <t>90016550</t>
  </si>
  <si>
    <t>10/11/22</t>
  </si>
  <si>
    <t>מימון ישיר סידרה 8- מימון ישיר הנפקות (סדרה 8) בע"מ</t>
  </si>
  <si>
    <t>1154798</t>
  </si>
  <si>
    <t>אשראי</t>
  </si>
  <si>
    <t>16/09/18</t>
  </si>
  <si>
    <t>סה"כ כנגד חסכון עמיתים/מבוטחים</t>
  </si>
  <si>
    <t>פסגות לעמיתי חבר כללי</t>
  </si>
  <si>
    <t>לא</t>
  </si>
  <si>
    <t>800066698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</si>
  <si>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</si>
  <si>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</si>
  <si>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</si>
  <si>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</si>
  <si>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</si>
  <si>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</si>
  <si>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</si>
  <si>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</si>
  <si>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</si>
  <si>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</si>
  <si>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</si>
  <si>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</si>
  <si>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</si>
  <si>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</si>
  <si>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סה"כ מובטחות בערבות בנקאית</t>
  </si>
  <si>
    <t>סה"כ מובטחות בבטחונות אחרים</t>
  </si>
  <si>
    <t>הלוואה 243 10/2021</t>
  </si>
  <si>
    <t>28999185</t>
  </si>
  <si>
    <t>550266373</t>
  </si>
  <si>
    <t>28999186</t>
  </si>
  <si>
    <t>20/11/22</t>
  </si>
  <si>
    <t>הלוואה 259 10/2021</t>
  </si>
  <si>
    <t>28999130</t>
  </si>
  <si>
    <t>514206473</t>
  </si>
  <si>
    <t>13/03/22</t>
  </si>
  <si>
    <t>800077034</t>
  </si>
  <si>
    <t>02/02/20</t>
  </si>
  <si>
    <t>הלוואה 257 10/2021</t>
  </si>
  <si>
    <t>892190604</t>
  </si>
  <si>
    <t>512475203</t>
  </si>
  <si>
    <t>16/03/11</t>
  </si>
  <si>
    <t>הלוואה 258 10/2021</t>
  </si>
  <si>
    <t>800082091</t>
  </si>
  <si>
    <t>05/09/21</t>
  </si>
  <si>
    <t>הלוואה 260 10/2021</t>
  </si>
  <si>
    <t>800077679</t>
  </si>
  <si>
    <t>הלוואה 264 10/2021</t>
  </si>
  <si>
    <t>800077505</t>
  </si>
  <si>
    <t>30/09/21</t>
  </si>
  <si>
    <t>הלוואה 265 10/2021</t>
  </si>
  <si>
    <t>800075509</t>
  </si>
  <si>
    <t>520021171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</si>
  <si>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</si>
  <si>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</si>
  <si>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</si>
  <si>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</si>
  <si>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</si>
  <si>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</si>
  <si>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</si>
  <si>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פקדון פועלים- בנק הפועלים בע"מ</t>
  </si>
  <si>
    <t>800073801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</si>
  <si>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</si>
  <si>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</si>
  <si>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</si>
  <si>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</si>
  <si>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</si>
  <si>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סה"כ לא מניב</t>
  </si>
  <si>
    <t>אתגל מסגרת קבועה</t>
  </si>
  <si>
    <t>29994373</t>
  </si>
  <si>
    <t>זכאים</t>
  </si>
  <si>
    <t>28080000</t>
  </si>
  <si>
    <t>זכאים מס עמיתים</t>
  </si>
  <si>
    <t>28200000</t>
  </si>
  <si>
    <t>חייבים</t>
  </si>
  <si>
    <t>27960000</t>
  </si>
  <si>
    <t>אתגל מסגרת משתנה</t>
  </si>
  <si>
    <t>29994372</t>
  </si>
  <si>
    <t>זכאי ריבית קרד</t>
  </si>
  <si>
    <t>800075616</t>
  </si>
  <si>
    <t>שיכון ובינוי סולרי משתנה</t>
  </si>
  <si>
    <t>29994440</t>
  </si>
  <si>
    <t>שיכון ובינוי סולרי קבועה</t>
  </si>
  <si>
    <t>29994441</t>
  </si>
  <si>
    <t>רבית עוש לקבל</t>
  </si>
  <si>
    <t>1111110</t>
  </si>
  <si>
    <t>אלטשולר שחם גמל ופנסיה בע''מ</t>
  </si>
  <si>
    <t>אלטשולר לעמיתי חבר לבני 50-60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</si>
  <si>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</si>
  <si>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</si>
  <si>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</si>
  <si>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</si>
  <si>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</si>
  <si>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</si>
  <si>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</si>
  <si>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</si>
  <si>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Glilot 1 co-investment</t>
  </si>
  <si>
    <t>Glilot 2</t>
  </si>
  <si>
    <t>Glilot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</si>
  <si>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</si>
  <si>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</si>
  <si>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</si>
  <si>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</si>
  <si>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</si>
  <si>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</si>
  <si>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</si>
  <si>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</si>
  <si>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1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</si>
  <si>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</si>
  <si>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</si>
  <si>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</si>
  <si>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</si>
  <si>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</si>
  <si>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</si>
  <si>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</si>
  <si>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</si>
  <si>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</si>
  <si>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</si>
  <si>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</si>
  <si>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</si>
  <si>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</si>
  <si>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</si>
  <si>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</si>
  <si>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</si>
  <si>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</si>
  <si>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</si>
  <si>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</si>
  <si>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</si>
  <si>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</si>
  <si>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</si>
  <si>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</si>
  <si>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אלוני חץ מסגרת אשראי 2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</si>
  <si>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</si>
  <si>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</si>
  <si>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</si>
  <si>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</si>
  <si>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</si>
  <si>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</si>
  <si>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</si>
  <si>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</si>
  <si>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</si>
  <si>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</si>
  <si>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</si>
  <si>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</si>
  <si>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</si>
  <si>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</si>
  <si>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</si>
  <si>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</si>
  <si>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</si>
  <si>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</si>
  <si>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</si>
  <si>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</si>
  <si>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</si>
  <si>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</si>
  <si>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</si>
  <si>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</si>
  <si>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</si>
  <si>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</si>
  <si>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</si>
  <si>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</si>
  <si>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נוי 1</t>
  </si>
  <si>
    <t>ריאליטי 2</t>
  </si>
  <si>
    <t>ריאליטי 3</t>
  </si>
  <si>
    <t>ריאליטי מימון</t>
  </si>
  <si>
    <t>שיכון ובינוי סולרי מסגרת קבועה</t>
  </si>
  <si>
    <t>10D 2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</si>
  <si>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</si>
  <si>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</si>
  <si>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</si>
  <si>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</si>
  <si>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</si>
  <si>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</si>
  <si>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Agate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</si>
  <si>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</si>
  <si>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</si>
  <si>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</si>
  <si>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</si>
  <si>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</si>
  <si>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</si>
  <si>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</si>
  <si>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</si>
  <si>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</si>
  <si>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</si>
  <si>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</si>
  <si>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</si>
  <si>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</si>
  <si>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</si>
  <si>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</si>
  <si>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</si>
  <si>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</si>
  <si>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Camden Property Holdings - מסגרת קבועה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</si>
  <si>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</si>
  <si>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</si>
  <si>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</si>
  <si>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</si>
  <si>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</si>
  <si>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</si>
  <si>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El Camino - PV+Storage מסגרת קבועה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</si>
  <si>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</si>
  <si>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</si>
  <si>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</si>
  <si>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</si>
  <si>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</si>
  <si>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</si>
  <si>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</si>
  <si>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</si>
  <si>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</si>
  <si>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</si>
  <si>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</si>
  <si>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</si>
  <si>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</si>
  <si>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</si>
  <si>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</si>
  <si>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</si>
  <si>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</si>
  <si>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</si>
  <si>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</si>
  <si>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</si>
  <si>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</si>
  <si>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</si>
  <si>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</si>
  <si>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</si>
  <si>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</si>
  <si>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</si>
  <si>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</si>
  <si>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</si>
  <si>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</si>
  <si>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</si>
  <si>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</si>
  <si>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</si>
  <si>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</si>
  <si>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</si>
  <si>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</si>
  <si>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</si>
  <si>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</si>
  <si>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</si>
  <si>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</si>
  <si>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</si>
  <si>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</si>
  <si>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</si>
  <si>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</si>
  <si>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</si>
  <si>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</si>
  <si>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</si>
  <si>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</si>
  <si>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</si>
  <si>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</si>
  <si>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</si>
  <si>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</si>
  <si>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</si>
  <si>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</si>
  <si>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</si>
  <si>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</si>
  <si>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</si>
  <si>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</si>
  <si>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</si>
  <si>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Profimex</t>
  </si>
  <si>
    <t>Project Granite בכיר מסגרת קבועה</t>
  </si>
  <si>
    <t>Real Estate רוטשילד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</si>
  <si>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</si>
  <si>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</si>
  <si>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</si>
  <si>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</si>
  <si>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</si>
  <si>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</si>
  <si>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</si>
  <si>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</si>
  <si>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</si>
  <si>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</si>
  <si>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</si>
  <si>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</si>
  <si>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</si>
  <si>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</si>
  <si>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</si>
  <si>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</si>
  <si>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</si>
  <si>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</si>
  <si>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</si>
  <si>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</si>
  <si>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</si>
  <si>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</si>
  <si>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IX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</si>
  <si>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</si>
  <si>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</si>
  <si>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</si>
  <si>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</si>
  <si>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</si>
  <si>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</si>
  <si>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</si>
  <si>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</si>
  <si>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</si>
  <si>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</si>
  <si>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</si>
  <si>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</si>
  <si>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רוטשילד ERES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</si>
  <si>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</si>
  <si>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</si>
  <si>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</si>
  <si>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</si>
  <si>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</si>
  <si>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</si>
  <si>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</si>
  <si>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</si>
  <si>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23/02/2022</t>
  </si>
  <si>
    <t>30/03/2024</t>
  </si>
  <si>
    <t>29/03/2031</t>
  </si>
  <si>
    <t>27/02/2028</t>
  </si>
  <si>
    <t>31/12/2021</t>
  </si>
  <si>
    <t>08/08/2023</t>
  </si>
  <si>
    <t>14/10/2030</t>
  </si>
  <si>
    <t>03/04/2026</t>
  </si>
  <si>
    <t>01/03/2029</t>
  </si>
  <si>
    <t>01/04/2025</t>
  </si>
  <si>
    <t>01/09/2024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</si>
  <si>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</si>
  <si>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</si>
  <si>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</si>
  <si>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</si>
  <si>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</si>
  <si>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</si>
  <si>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</si>
  <si>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</si>
  <si>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</si>
  <si>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</si>
  <si>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</si>
  <si>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</si>
  <si>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</si>
  <si>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</si>
  <si>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</si>
  <si>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</si>
  <si>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</si>
  <si>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</si>
  <si>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</si>
  <si>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</si>
  <si>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</si>
  <si>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</si>
  <si>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</si>
  <si>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</si>
  <si>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</si>
  <si>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</si>
  <si>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</si>
  <si>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</si>
  <si>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</si>
  <si>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</si>
  <si>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</si>
  <si>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</si>
  <si>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</si>
  <si>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</si>
  <si>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</si>
  <si>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</si>
  <si>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</si>
  <si>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</si>
  <si>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</si>
  <si>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</si>
  <si>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</si>
  <si>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</si>
  <si>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</si>
  <si>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</si>
  <si>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05/02/2024</t>
  </si>
  <si>
    <t>09/01/2022</t>
  </si>
  <si>
    <t>21/04/2025</t>
  </si>
  <si>
    <t>01/12/2032</t>
  </si>
  <si>
    <t>15/11/2040</t>
  </si>
  <si>
    <t>סים התחייבות</t>
  </si>
  <si>
    <t>24/08/2033</t>
  </si>
  <si>
    <t>27/01/2031</t>
  </si>
  <si>
    <t>28/06/2031</t>
  </si>
  <si>
    <t>13/01/2032</t>
  </si>
  <si>
    <t>27/05/2031</t>
  </si>
  <si>
    <t>06/09/2023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</si>
  <si>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</si>
  <si>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</si>
  <si>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</si>
  <si>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</si>
  <si>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</si>
  <si>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</si>
  <si>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</si>
  <si>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</si>
  <si>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</si>
  <si>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</si>
  <si>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</si>
  <si>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</si>
  <si>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</si>
  <si>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</si>
  <si>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</si>
  <si>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</si>
  <si>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</si>
  <si>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19/10/2025</t>
  </si>
  <si>
    <t>28/08/2030</t>
  </si>
  <si>
    <t>01/05/2028</t>
  </si>
  <si>
    <t>22/09/2033</t>
  </si>
  <si>
    <t>11/12/2029</t>
  </si>
  <si>
    <t>31/12/2029</t>
  </si>
  <si>
    <t>31/12/2026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</si>
  <si>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</si>
  <si>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</si>
  <si>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</si>
  <si>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</si>
  <si>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</si>
  <si>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</si>
  <si>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</si>
  <si>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</si>
  <si>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</si>
  <si>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</si>
  <si>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</si>
  <si>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</si>
  <si>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</si>
  <si>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</si>
  <si>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</si>
  <si>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</si>
  <si>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</si>
  <si>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</si>
  <si>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</si>
  <si>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</si>
  <si>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</si>
  <si>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</si>
  <si>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</si>
  <si>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</si>
  <si>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</si>
  <si>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</si>
  <si>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</si>
  <si>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</si>
  <si>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</si>
  <si>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</si>
  <si>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</si>
  <si>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</si>
  <si>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</si>
  <si>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</si>
  <si>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</si>
  <si>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</si>
  <si>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</si>
  <si>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</si>
  <si>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</si>
  <si>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</si>
  <si>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</si>
  <si>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</si>
  <si>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07/04/2034</t>
  </si>
  <si>
    <t>06/12/2023</t>
  </si>
  <si>
    <t>21/03/2026</t>
  </si>
  <si>
    <t>07/11/2032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</si>
  <si>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</si>
  <si>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</si>
  <si>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</si>
  <si>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</si>
  <si>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</si>
  <si>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</si>
  <si>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</si>
  <si>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</si>
  <si>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</si>
  <si>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</si>
  <si>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01/04/2035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</si>
  <si>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</si>
  <si>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</si>
  <si>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</si>
  <si>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</si>
  <si>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</si>
  <si>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</si>
  <si>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</si>
  <si>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</si>
  <si>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00/01/1900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</si>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</sst>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7" fontId="0" fillId="5" borderId="0" xfId="11" applyNumberFormat="1" applyFont="1" applyFill="1" applyBorder="1" applyAlignment="1">
      <alignment horizontal="right"/>
    </xf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1" fillId="5" borderId="30" xfId="0" applyFont="1" applyFill="1" applyBorder="1" applyAlignment="1">
      <alignment wrapText="1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opLeftCell="A2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26.1406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8" t="s">
        <v>1191</v>
      </c>
    </row>
    <row r="3" spans="1:36">
      <c r="B3" s="2" t="s">
        <v>2</v>
      </c>
      <c r="C3" t="s">
        <v>1192</v>
      </c>
    </row>
    <row r="4" spans="1:36">
      <c r="B4" s="2" t="s">
        <v>3</v>
      </c>
      <c r="C4" t="s">
        <v>198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42090.88445802706</v>
      </c>
      <c r="D11" s="76">
        <v>0.10349999999999999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200241.38460394938</v>
      </c>
      <c r="D13" s="78">
        <v>0.49220000000000003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7912.2980292570001</v>
      </c>
      <c r="D15" s="78">
        <v>1.95E-2</v>
      </c>
    </row>
    <row r="16" spans="1:36">
      <c r="A16" s="10" t="s">
        <v>13</v>
      </c>
      <c r="B16" s="70" t="s">
        <v>19</v>
      </c>
      <c r="C16" s="77">
        <v>62154.831567243004</v>
      </c>
      <c r="D16" s="78">
        <v>0.15279999999999999</v>
      </c>
    </row>
    <row r="17" spans="1:4">
      <c r="A17" s="10" t="s">
        <v>13</v>
      </c>
      <c r="B17" s="70" t="s">
        <v>195</v>
      </c>
      <c r="C17" s="77">
        <v>15948.999503909999</v>
      </c>
      <c r="D17" s="78">
        <v>3.9199999999999999E-2</v>
      </c>
    </row>
    <row r="18" spans="1:4">
      <c r="A18" s="10" t="s">
        <v>13</v>
      </c>
      <c r="B18" s="70" t="s">
        <v>20</v>
      </c>
      <c r="C18" s="77">
        <v>9531.5011752765895</v>
      </c>
      <c r="D18" s="78">
        <v>2.3400000000000001E-2</v>
      </c>
    </row>
    <row r="19" spans="1:4">
      <c r="A19" s="10" t="s">
        <v>13</v>
      </c>
      <c r="B19" s="70" t="s">
        <v>21</v>
      </c>
      <c r="C19" s="77">
        <v>7.0395624000000003</v>
      </c>
      <c r="D19" s="78">
        <v>0</v>
      </c>
    </row>
    <row r="20" spans="1:4">
      <c r="A20" s="10" t="s">
        <v>13</v>
      </c>
      <c r="B20" s="70" t="s">
        <v>22</v>
      </c>
      <c r="C20" s="77">
        <v>-1695.0742049999999</v>
      </c>
      <c r="D20" s="78">
        <v>-4.1999999999999997E-3</v>
      </c>
    </row>
    <row r="21" spans="1:4">
      <c r="A21" s="10" t="s">
        <v>13</v>
      </c>
      <c r="B21" s="70" t="s">
        <v>23</v>
      </c>
      <c r="C21" s="77">
        <v>-2488.9381374138711</v>
      </c>
      <c r="D21" s="78">
        <v>-6.1000000000000004E-3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2391.2226364970002</v>
      </c>
      <c r="D26" s="78">
        <v>5.8999999999999999E-3</v>
      </c>
    </row>
    <row r="27" spans="1:4">
      <c r="A27" s="10" t="s">
        <v>13</v>
      </c>
      <c r="B27" s="70" t="s">
        <v>28</v>
      </c>
      <c r="C27" s="77">
        <v>2490.6580589859868</v>
      </c>
      <c r="D27" s="78">
        <v>6.1000000000000004E-3</v>
      </c>
    </row>
    <row r="28" spans="1:4">
      <c r="A28" s="10" t="s">
        <v>13</v>
      </c>
      <c r="B28" s="70" t="s">
        <v>29</v>
      </c>
      <c r="C28" s="77">
        <v>53759.238302989746</v>
      </c>
      <c r="D28" s="78">
        <v>0.13220000000000001</v>
      </c>
    </row>
    <row r="29" spans="1:4">
      <c r="A29" s="10" t="s">
        <v>13</v>
      </c>
      <c r="B29" s="70" t="s">
        <v>30</v>
      </c>
      <c r="C29" s="77">
        <v>22.239223855199999</v>
      </c>
      <c r="D29" s="78">
        <v>1E-4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-1364.1548952708258</v>
      </c>
      <c r="D31" s="78">
        <v>-3.3999999999999998E-3</v>
      </c>
    </row>
    <row r="32" spans="1:4">
      <c r="A32" s="10" t="s">
        <v>13</v>
      </c>
      <c r="B32" s="70" t="s">
        <v>33</v>
      </c>
      <c r="C32" s="77">
        <v>57.856591649999999</v>
      </c>
      <c r="D32" s="78">
        <v>1E-4</v>
      </c>
    </row>
    <row r="33" spans="1:4">
      <c r="A33" s="10" t="s">
        <v>13</v>
      </c>
      <c r="B33" s="69" t="s">
        <v>34</v>
      </c>
      <c r="C33" s="77">
        <v>13846.36793012132</v>
      </c>
      <c r="D33" s="78">
        <v>3.4000000000000002E-2</v>
      </c>
    </row>
    <row r="34" spans="1:4">
      <c r="A34" s="10" t="s">
        <v>13</v>
      </c>
      <c r="B34" s="69" t="s">
        <v>35</v>
      </c>
      <c r="C34" s="77">
        <v>1573.6826000000001</v>
      </c>
      <c r="D34" s="78">
        <v>3.8999999999999998E-3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320.44205015094428</v>
      </c>
      <c r="D37" s="78">
        <v>8.0000000000000004E-4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406800.47905662854</v>
      </c>
      <c r="D42" s="78">
        <v>1</v>
      </c>
    </row>
    <row r="43" spans="1:4">
      <c r="A43" s="10" t="s">
        <v>13</v>
      </c>
      <c r="B43" s="73" t="s">
        <v>44</v>
      </c>
      <c r="C43" s="77">
        <v>13585.679479999999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200</v>
      </c>
      <c r="D49">
        <v>3.8186</v>
      </c>
    </row>
    <row r="50" spans="3:4">
      <c r="C50" t="s">
        <v>113</v>
      </c>
      <c r="D50">
        <v>4.2461000000000002</v>
      </c>
    </row>
    <row r="51" spans="3:4">
      <c r="C51" t="s">
        <v>201</v>
      </c>
      <c r="D51">
        <v>2.6401999999999998E-2</v>
      </c>
    </row>
    <row r="52" spans="3:4">
      <c r="C52" t="s">
        <v>202</v>
      </c>
      <c r="D52">
        <v>0.50519999999999998</v>
      </c>
    </row>
    <row r="53" spans="3:4">
      <c r="C53" t="s">
        <v>203</v>
      </c>
      <c r="D53">
        <v>0.35649999999999998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1191</v>
      </c>
    </row>
    <row r="3" spans="2:61">
      <c r="B3" s="2" t="s">
        <v>2</v>
      </c>
      <c r="C3" t="s">
        <v>1192</v>
      </c>
    </row>
    <row r="4" spans="2:61">
      <c r="B4" s="2" t="s">
        <v>3</v>
      </c>
      <c r="C4" t="s">
        <v>198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-2</v>
      </c>
      <c r="H11" s="7"/>
      <c r="I11" s="75">
        <v>-1695.0742049999999</v>
      </c>
      <c r="J11" s="25"/>
      <c r="K11" s="76">
        <v>1</v>
      </c>
      <c r="L11" s="76">
        <v>-4.1999999999999997E-3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717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239</v>
      </c>
      <c r="C14" t="s">
        <v>239</v>
      </c>
      <c r="D14" s="16"/>
      <c r="E14" t="s">
        <v>239</v>
      </c>
      <c r="F14" t="s">
        <v>239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718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239</v>
      </c>
      <c r="C16" t="s">
        <v>239</v>
      </c>
      <c r="D16" s="16"/>
      <c r="E16" t="s">
        <v>239</v>
      </c>
      <c r="F16" t="s">
        <v>239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719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239</v>
      </c>
      <c r="C18" t="s">
        <v>239</v>
      </c>
      <c r="D18" s="16"/>
      <c r="E18" t="s">
        <v>239</v>
      </c>
      <c r="F18" t="s">
        <v>239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443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239</v>
      </c>
      <c r="C20" t="s">
        <v>239</v>
      </c>
      <c r="D20" s="16"/>
      <c r="E20" t="s">
        <v>239</v>
      </c>
      <c r="F20" t="s">
        <v>239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247</v>
      </c>
      <c r="C21" s="16"/>
      <c r="D21" s="16"/>
      <c r="E21" s="16"/>
      <c r="G21" s="81">
        <v>-2</v>
      </c>
      <c r="I21" s="81">
        <v>-1695.0742049999999</v>
      </c>
      <c r="K21" s="80">
        <v>1</v>
      </c>
      <c r="L21" s="80">
        <v>-4.1999999999999997E-3</v>
      </c>
    </row>
    <row r="22" spans="2:12">
      <c r="B22" s="79" t="s">
        <v>717</v>
      </c>
      <c r="C22" s="16"/>
      <c r="D22" s="16"/>
      <c r="E22" s="16"/>
      <c r="G22" s="81">
        <v>-2</v>
      </c>
      <c r="I22" s="81">
        <v>-1695.0742049999999</v>
      </c>
      <c r="K22" s="80">
        <v>1</v>
      </c>
      <c r="L22" s="80">
        <v>-4.1999999999999997E-3</v>
      </c>
    </row>
    <row r="23" spans="2:12">
      <c r="B23" t="s">
        <v>720</v>
      </c>
      <c r="C23" t="s">
        <v>721</v>
      </c>
      <c r="D23" t="s">
        <v>575</v>
      </c>
      <c r="E23" t="s">
        <v>685</v>
      </c>
      <c r="F23" t="s">
        <v>106</v>
      </c>
      <c r="G23" s="77">
        <v>-1</v>
      </c>
      <c r="H23" s="77">
        <v>7680000</v>
      </c>
      <c r="I23" s="77">
        <v>-271.18079999999998</v>
      </c>
      <c r="J23" s="78">
        <v>0</v>
      </c>
      <c r="K23" s="78">
        <v>0.16</v>
      </c>
      <c r="L23" s="78">
        <v>-6.9999999999999999E-4</v>
      </c>
    </row>
    <row r="24" spans="2:12">
      <c r="B24" t="s">
        <v>722</v>
      </c>
      <c r="C24" t="s">
        <v>723</v>
      </c>
      <c r="D24" t="s">
        <v>575</v>
      </c>
      <c r="E24" t="s">
        <v>685</v>
      </c>
      <c r="F24" t="s">
        <v>106</v>
      </c>
      <c r="G24" s="77">
        <v>-2</v>
      </c>
      <c r="H24" s="77">
        <v>8970000</v>
      </c>
      <c r="I24" s="77">
        <v>-633.46140000000003</v>
      </c>
      <c r="J24" s="78">
        <v>0</v>
      </c>
      <c r="K24" s="78">
        <v>0.37369999999999998</v>
      </c>
      <c r="L24" s="78">
        <v>-1.6000000000000001E-3</v>
      </c>
    </row>
    <row r="25" spans="2:12">
      <c r="B25" t="s">
        <v>724</v>
      </c>
      <c r="C25" t="s">
        <v>725</v>
      </c>
      <c r="D25" t="s">
        <v>575</v>
      </c>
      <c r="E25" t="s">
        <v>685</v>
      </c>
      <c r="F25" t="s">
        <v>106</v>
      </c>
      <c r="G25" s="77">
        <v>12</v>
      </c>
      <c r="H25" s="77">
        <v>1257000</v>
      </c>
      <c r="I25" s="77">
        <v>532.61604</v>
      </c>
      <c r="J25" s="78">
        <v>0</v>
      </c>
      <c r="K25" s="78">
        <v>-0.31419999999999998</v>
      </c>
      <c r="L25" s="78">
        <v>1.2999999999999999E-3</v>
      </c>
    </row>
    <row r="26" spans="2:12">
      <c r="B26" t="s">
        <v>726</v>
      </c>
      <c r="C26" t="s">
        <v>727</v>
      </c>
      <c r="D26" t="s">
        <v>575</v>
      </c>
      <c r="E26" t="s">
        <v>685</v>
      </c>
      <c r="F26" t="s">
        <v>106</v>
      </c>
      <c r="G26" s="77">
        <v>-6</v>
      </c>
      <c r="H26" s="77">
        <v>667000</v>
      </c>
      <c r="I26" s="77">
        <v>-141.31062</v>
      </c>
      <c r="J26" s="78">
        <v>0</v>
      </c>
      <c r="K26" s="78">
        <v>8.3400000000000002E-2</v>
      </c>
      <c r="L26" s="78">
        <v>-2.9999999999999997E-4</v>
      </c>
    </row>
    <row r="27" spans="2:12">
      <c r="B27" t="s">
        <v>239</v>
      </c>
      <c r="C27" t="s">
        <v>239</v>
      </c>
      <c r="D27" t="s">
        <v>575</v>
      </c>
      <c r="E27" t="s">
        <v>123</v>
      </c>
      <c r="F27" t="s">
        <v>106</v>
      </c>
      <c r="G27" s="77">
        <v>-5</v>
      </c>
      <c r="H27" s="77">
        <v>6693500</v>
      </c>
      <c r="I27" s="77">
        <v>-1181.737425</v>
      </c>
      <c r="J27" s="78">
        <v>0</v>
      </c>
      <c r="K27" s="78">
        <v>0.69720000000000004</v>
      </c>
      <c r="L27" s="78">
        <v>-2.8999999999999998E-3</v>
      </c>
    </row>
    <row r="28" spans="2:12">
      <c r="B28" s="79" t="s">
        <v>728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239</v>
      </c>
      <c r="C29" t="s">
        <v>239</v>
      </c>
      <c r="D29" s="16"/>
      <c r="E29" t="s">
        <v>239</v>
      </c>
      <c r="F29" t="s">
        <v>239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719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239</v>
      </c>
      <c r="C31" t="s">
        <v>239</v>
      </c>
      <c r="D31" s="16"/>
      <c r="E31" t="s">
        <v>239</v>
      </c>
      <c r="F31" t="s">
        <v>239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729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239</v>
      </c>
      <c r="C33" t="s">
        <v>239</v>
      </c>
      <c r="D33" s="16"/>
      <c r="E33" t="s">
        <v>239</v>
      </c>
      <c r="F33" t="s">
        <v>239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443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239</v>
      </c>
      <c r="C35" t="s">
        <v>239</v>
      </c>
      <c r="D35" s="16"/>
      <c r="E35" t="s">
        <v>239</v>
      </c>
      <c r="F35" t="s">
        <v>239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t="s">
        <v>252</v>
      </c>
      <c r="C36" s="16"/>
      <c r="D36" s="16"/>
      <c r="E36" s="16"/>
    </row>
    <row r="37" spans="2:12">
      <c r="B37" t="s">
        <v>327</v>
      </c>
      <c r="C37" s="16"/>
      <c r="D37" s="16"/>
      <c r="E37" s="16"/>
    </row>
    <row r="38" spans="2:12">
      <c r="B38" t="s">
        <v>328</v>
      </c>
      <c r="C38" s="16"/>
      <c r="D38" s="16"/>
      <c r="E38" s="16"/>
    </row>
    <row r="39" spans="2:12">
      <c r="B39" t="s">
        <v>329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1191</v>
      </c>
    </row>
    <row r="3" spans="1:60">
      <c r="B3" s="2" t="s">
        <v>2</v>
      </c>
      <c r="C3" t="s">
        <v>1192</v>
      </c>
    </row>
    <row r="4" spans="1:60">
      <c r="B4" s="2" t="s">
        <v>3</v>
      </c>
      <c r="C4" t="s">
        <v>198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155</v>
      </c>
      <c r="H11" s="25"/>
      <c r="I11" s="75">
        <v>-2488.9381374138711</v>
      </c>
      <c r="J11" s="76">
        <v>1</v>
      </c>
      <c r="K11" s="76">
        <v>-6.1000000000000004E-3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239</v>
      </c>
      <c r="C13" t="s">
        <v>239</v>
      </c>
      <c r="D13" s="19"/>
      <c r="E13" t="s">
        <v>239</v>
      </c>
      <c r="F13" t="s">
        <v>239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247</v>
      </c>
      <c r="C14" s="19"/>
      <c r="D14" s="19"/>
      <c r="E14" s="19"/>
      <c r="F14" s="19"/>
      <c r="G14" s="81">
        <v>155</v>
      </c>
      <c r="H14" s="19"/>
      <c r="I14" s="81">
        <v>-2488.9381374138711</v>
      </c>
      <c r="J14" s="80">
        <v>1</v>
      </c>
      <c r="K14" s="80">
        <v>-6.1000000000000004E-3</v>
      </c>
      <c r="BF14" s="16" t="s">
        <v>126</v>
      </c>
    </row>
    <row r="15" spans="1:60">
      <c r="B15" t="s">
        <v>239</v>
      </c>
      <c r="C15" t="s">
        <v>239</v>
      </c>
      <c r="D15" t="s">
        <v>123</v>
      </c>
      <c r="E15" t="s">
        <v>714</v>
      </c>
      <c r="F15" t="s">
        <v>106</v>
      </c>
      <c r="G15" s="77">
        <v>18</v>
      </c>
      <c r="H15" s="77">
        <v>-332588.38388888887</v>
      </c>
      <c r="I15" s="77">
        <v>-211.3865250321</v>
      </c>
      <c r="J15" s="78">
        <v>8.4900000000000003E-2</v>
      </c>
      <c r="K15" s="78">
        <v>-5.0000000000000001E-4</v>
      </c>
      <c r="BF15" s="16" t="s">
        <v>127</v>
      </c>
    </row>
    <row r="16" spans="1:60">
      <c r="B16" t="s">
        <v>730</v>
      </c>
      <c r="C16" t="s">
        <v>731</v>
      </c>
      <c r="D16" t="s">
        <v>123</v>
      </c>
      <c r="E16" t="s">
        <v>714</v>
      </c>
      <c r="F16" t="s">
        <v>106</v>
      </c>
      <c r="G16" s="77">
        <v>37</v>
      </c>
      <c r="H16" s="77">
        <v>86034.425675674909</v>
      </c>
      <c r="I16" s="77">
        <v>112.401396112499</v>
      </c>
      <c r="J16" s="78">
        <v>-4.5199999999999997E-2</v>
      </c>
      <c r="K16" s="78">
        <v>2.9999999999999997E-4</v>
      </c>
      <c r="BF16" s="16" t="s">
        <v>128</v>
      </c>
    </row>
    <row r="17" spans="2:58">
      <c r="B17" t="s">
        <v>732</v>
      </c>
      <c r="C17" t="s">
        <v>733</v>
      </c>
      <c r="D17" t="s">
        <v>123</v>
      </c>
      <c r="E17" t="s">
        <v>714</v>
      </c>
      <c r="F17" t="s">
        <v>106</v>
      </c>
      <c r="G17" s="77">
        <v>51</v>
      </c>
      <c r="H17" s="77">
        <v>-502780.21990196634</v>
      </c>
      <c r="I17" s="77">
        <v>-905.41164780166002</v>
      </c>
      <c r="J17" s="78">
        <v>0.36380000000000001</v>
      </c>
      <c r="K17" s="78">
        <v>-2.2000000000000001E-3</v>
      </c>
      <c r="BF17" s="16" t="s">
        <v>129</v>
      </c>
    </row>
    <row r="18" spans="2:58">
      <c r="B18" t="s">
        <v>734</v>
      </c>
      <c r="C18" t="s">
        <v>735</v>
      </c>
      <c r="D18" t="s">
        <v>123</v>
      </c>
      <c r="E18" t="s">
        <v>714</v>
      </c>
      <c r="F18" t="s">
        <v>106</v>
      </c>
      <c r="G18" s="77">
        <v>32</v>
      </c>
      <c r="H18" s="77">
        <v>-1473476.2361250001</v>
      </c>
      <c r="I18" s="77">
        <v>-1664.9102687223599</v>
      </c>
      <c r="J18" s="78">
        <v>0.66890000000000005</v>
      </c>
      <c r="K18" s="78">
        <v>-4.1000000000000003E-3</v>
      </c>
      <c r="BF18" s="16" t="s">
        <v>130</v>
      </c>
    </row>
    <row r="19" spans="2:58">
      <c r="B19" t="s">
        <v>736</v>
      </c>
      <c r="C19" t="s">
        <v>737</v>
      </c>
      <c r="D19" t="s">
        <v>123</v>
      </c>
      <c r="E19" t="s">
        <v>714</v>
      </c>
      <c r="F19" t="s">
        <v>106</v>
      </c>
      <c r="G19" s="77">
        <v>17</v>
      </c>
      <c r="H19" s="77">
        <v>300479.63088235294</v>
      </c>
      <c r="I19" s="77">
        <v>180.36890802975</v>
      </c>
      <c r="J19" s="78">
        <v>-7.2499999999999995E-2</v>
      </c>
      <c r="K19" s="78">
        <v>4.0000000000000002E-4</v>
      </c>
      <c r="BF19" s="16" t="s">
        <v>131</v>
      </c>
    </row>
    <row r="20" spans="2:58">
      <c r="B20" t="s">
        <v>252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327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328</v>
      </c>
      <c r="C22" s="19"/>
      <c r="D22" s="19"/>
      <c r="E22" s="19"/>
      <c r="F22" s="19"/>
      <c r="G22" s="19"/>
      <c r="H22" s="19"/>
    </row>
    <row r="23" spans="2:58">
      <c r="B23" t="s">
        <v>329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1191</v>
      </c>
    </row>
    <row r="3" spans="2:81">
      <c r="B3" s="2" t="s">
        <v>2</v>
      </c>
      <c r="C3" t="s">
        <v>1192</v>
      </c>
      <c r="E3" s="15"/>
    </row>
    <row r="4" spans="2:81">
      <c r="B4" s="2" t="s">
        <v>3</v>
      </c>
      <c r="C4" t="s">
        <v>198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738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239</v>
      </c>
      <c r="C14" t="s">
        <v>239</v>
      </c>
      <c r="E14" t="s">
        <v>239</v>
      </c>
      <c r="H14" s="77">
        <v>0</v>
      </c>
      <c r="I14" t="s">
        <v>239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739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239</v>
      </c>
      <c r="C16" t="s">
        <v>239</v>
      </c>
      <c r="E16" t="s">
        <v>239</v>
      </c>
      <c r="H16" s="77">
        <v>0</v>
      </c>
      <c r="I16" t="s">
        <v>239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740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741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239</v>
      </c>
      <c r="C19" t="s">
        <v>239</v>
      </c>
      <c r="E19" t="s">
        <v>239</v>
      </c>
      <c r="H19" s="77">
        <v>0</v>
      </c>
      <c r="I19" t="s">
        <v>239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742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239</v>
      </c>
      <c r="C21" t="s">
        <v>239</v>
      </c>
      <c r="E21" t="s">
        <v>239</v>
      </c>
      <c r="H21" s="77">
        <v>0</v>
      </c>
      <c r="I21" t="s">
        <v>239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743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239</v>
      </c>
      <c r="C23" t="s">
        <v>239</v>
      </c>
      <c r="E23" t="s">
        <v>239</v>
      </c>
      <c r="H23" s="77">
        <v>0</v>
      </c>
      <c r="I23" t="s">
        <v>239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744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239</v>
      </c>
      <c r="C25" t="s">
        <v>239</v>
      </c>
      <c r="E25" t="s">
        <v>239</v>
      </c>
      <c r="H25" s="77">
        <v>0</v>
      </c>
      <c r="I25" t="s">
        <v>239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247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738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239</v>
      </c>
      <c r="C28" t="s">
        <v>239</v>
      </c>
      <c r="E28" t="s">
        <v>239</v>
      </c>
      <c r="H28" s="77">
        <v>0</v>
      </c>
      <c r="I28" t="s">
        <v>239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739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239</v>
      </c>
      <c r="C30" t="s">
        <v>239</v>
      </c>
      <c r="E30" t="s">
        <v>239</v>
      </c>
      <c r="H30" s="77">
        <v>0</v>
      </c>
      <c r="I30" t="s">
        <v>239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740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741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239</v>
      </c>
      <c r="C33" t="s">
        <v>239</v>
      </c>
      <c r="E33" t="s">
        <v>239</v>
      </c>
      <c r="H33" s="77">
        <v>0</v>
      </c>
      <c r="I33" t="s">
        <v>239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742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239</v>
      </c>
      <c r="C35" t="s">
        <v>239</v>
      </c>
      <c r="E35" t="s">
        <v>239</v>
      </c>
      <c r="H35" s="77">
        <v>0</v>
      </c>
      <c r="I35" t="s">
        <v>239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743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239</v>
      </c>
      <c r="C37" t="s">
        <v>239</v>
      </c>
      <c r="E37" t="s">
        <v>239</v>
      </c>
      <c r="H37" s="77">
        <v>0</v>
      </c>
      <c r="I37" t="s">
        <v>239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744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239</v>
      </c>
      <c r="C39" t="s">
        <v>239</v>
      </c>
      <c r="E39" t="s">
        <v>239</v>
      </c>
      <c r="H39" s="77">
        <v>0</v>
      </c>
      <c r="I39" t="s">
        <v>239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252</v>
      </c>
    </row>
    <row r="41" spans="2:17">
      <c r="B41" t="s">
        <v>327</v>
      </c>
    </row>
    <row r="42" spans="2:17">
      <c r="B42" t="s">
        <v>328</v>
      </c>
    </row>
    <row r="43" spans="2:17">
      <c r="B43" t="s">
        <v>329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1191</v>
      </c>
    </row>
    <row r="3" spans="2:72">
      <c r="B3" s="2" t="s">
        <v>2</v>
      </c>
      <c r="C3" t="s">
        <v>1192</v>
      </c>
    </row>
    <row r="4" spans="2:72">
      <c r="B4" s="2" t="s">
        <v>3</v>
      </c>
      <c r="C4" t="s">
        <v>198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745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239</v>
      </c>
      <c r="C14" t="s">
        <v>239</v>
      </c>
      <c r="D14" t="s">
        <v>239</v>
      </c>
      <c r="G14" s="77">
        <v>0</v>
      </c>
      <c r="H14" t="s">
        <v>239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746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239</v>
      </c>
      <c r="C16" t="s">
        <v>239</v>
      </c>
      <c r="D16" t="s">
        <v>239</v>
      </c>
      <c r="G16" s="77">
        <v>0</v>
      </c>
      <c r="H16" t="s">
        <v>239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747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239</v>
      </c>
      <c r="C18" t="s">
        <v>239</v>
      </c>
      <c r="D18" t="s">
        <v>239</v>
      </c>
      <c r="G18" s="77">
        <v>0</v>
      </c>
      <c r="H18" t="s">
        <v>239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239</v>
      </c>
      <c r="C20" t="s">
        <v>239</v>
      </c>
      <c r="D20" t="s">
        <v>239</v>
      </c>
      <c r="G20" s="77">
        <v>0</v>
      </c>
      <c r="H20" t="s">
        <v>239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443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239</v>
      </c>
      <c r="C22" t="s">
        <v>239</v>
      </c>
      <c r="D22" t="s">
        <v>239</v>
      </c>
      <c r="G22" s="77">
        <v>0</v>
      </c>
      <c r="H22" t="s">
        <v>239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247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302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239</v>
      </c>
      <c r="C25" t="s">
        <v>239</v>
      </c>
      <c r="D25" t="s">
        <v>239</v>
      </c>
      <c r="G25" s="77">
        <v>0</v>
      </c>
      <c r="H25" t="s">
        <v>239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749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239</v>
      </c>
      <c r="C27" t="s">
        <v>239</v>
      </c>
      <c r="D27" t="s">
        <v>239</v>
      </c>
      <c r="G27" s="77">
        <v>0</v>
      </c>
      <c r="H27" t="s">
        <v>239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327</v>
      </c>
    </row>
    <row r="29" spans="2:16">
      <c r="B29" t="s">
        <v>328</v>
      </c>
    </row>
    <row r="30" spans="2:16">
      <c r="B30" t="s">
        <v>329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1191</v>
      </c>
    </row>
    <row r="3" spans="2:65">
      <c r="B3" s="2" t="s">
        <v>2</v>
      </c>
      <c r="C3" t="s">
        <v>1192</v>
      </c>
    </row>
    <row r="4" spans="2:65">
      <c r="B4" s="2" t="s">
        <v>3</v>
      </c>
      <c r="C4" t="s">
        <v>198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750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239</v>
      </c>
      <c r="C14" t="s">
        <v>239</v>
      </c>
      <c r="D14" s="16"/>
      <c r="E14" s="16"/>
      <c r="F14" t="s">
        <v>239</v>
      </c>
      <c r="G14" t="s">
        <v>239</v>
      </c>
      <c r="J14" s="77">
        <v>0</v>
      </c>
      <c r="K14" t="s">
        <v>239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751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239</v>
      </c>
      <c r="C16" t="s">
        <v>239</v>
      </c>
      <c r="D16" s="16"/>
      <c r="E16" s="16"/>
      <c r="F16" t="s">
        <v>239</v>
      </c>
      <c r="G16" t="s">
        <v>239</v>
      </c>
      <c r="J16" s="77">
        <v>0</v>
      </c>
      <c r="K16" t="s">
        <v>239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332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239</v>
      </c>
      <c r="C18" t="s">
        <v>239</v>
      </c>
      <c r="D18" s="16"/>
      <c r="E18" s="16"/>
      <c r="F18" t="s">
        <v>239</v>
      </c>
      <c r="G18" t="s">
        <v>239</v>
      </c>
      <c r="J18" s="77">
        <v>0</v>
      </c>
      <c r="K18" t="s">
        <v>239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443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239</v>
      </c>
      <c r="C20" t="s">
        <v>239</v>
      </c>
      <c r="D20" s="16"/>
      <c r="E20" s="16"/>
      <c r="F20" t="s">
        <v>239</v>
      </c>
      <c r="G20" t="s">
        <v>239</v>
      </c>
      <c r="J20" s="77">
        <v>0</v>
      </c>
      <c r="K20" t="s">
        <v>239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247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752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239</v>
      </c>
      <c r="C23" t="s">
        <v>239</v>
      </c>
      <c r="D23" s="16"/>
      <c r="E23" s="16"/>
      <c r="F23" t="s">
        <v>239</v>
      </c>
      <c r="G23" t="s">
        <v>239</v>
      </c>
      <c r="J23" s="77">
        <v>0</v>
      </c>
      <c r="K23" t="s">
        <v>239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753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239</v>
      </c>
      <c r="C25" t="s">
        <v>239</v>
      </c>
      <c r="D25" s="16"/>
      <c r="E25" s="16"/>
      <c r="F25" t="s">
        <v>239</v>
      </c>
      <c r="G25" t="s">
        <v>239</v>
      </c>
      <c r="J25" s="77">
        <v>0</v>
      </c>
      <c r="K25" t="s">
        <v>239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252</v>
      </c>
      <c r="D26" s="16"/>
      <c r="E26" s="16"/>
      <c r="F26" s="16"/>
    </row>
    <row r="27" spans="2:19">
      <c r="B27" t="s">
        <v>327</v>
      </c>
      <c r="D27" s="16"/>
      <c r="E27" s="16"/>
      <c r="F27" s="16"/>
    </row>
    <row r="28" spans="2:19">
      <c r="B28" t="s">
        <v>328</v>
      </c>
      <c r="D28" s="16"/>
      <c r="E28" s="16"/>
      <c r="F28" s="16"/>
    </row>
    <row r="29" spans="2:19">
      <c r="B29" t="s">
        <v>329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1191</v>
      </c>
    </row>
    <row r="3" spans="2:81">
      <c r="B3" s="2" t="s">
        <v>2</v>
      </c>
      <c r="C3" t="s">
        <v>1192</v>
      </c>
    </row>
    <row r="4" spans="2:81">
      <c r="B4" s="2" t="s">
        <v>3</v>
      </c>
      <c r="C4" t="s">
        <v>198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2.75</v>
      </c>
      <c r="K11" s="7"/>
      <c r="L11" s="7"/>
      <c r="M11" s="76">
        <v>5.2499999999999998E-2</v>
      </c>
      <c r="N11" s="75">
        <v>3227298.6</v>
      </c>
      <c r="O11" s="7"/>
      <c r="P11" s="75">
        <v>2391.2226364970002</v>
      </c>
      <c r="Q11" s="7"/>
      <c r="R11" s="76">
        <v>1</v>
      </c>
      <c r="S11" s="76">
        <v>5.8999999999999999E-3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2.75</v>
      </c>
      <c r="M12" s="80">
        <v>5.2499999999999998E-2</v>
      </c>
      <c r="N12" s="81">
        <v>3227298.6</v>
      </c>
      <c r="P12" s="81">
        <v>2391.2226364970002</v>
      </c>
      <c r="R12" s="80">
        <v>1</v>
      </c>
      <c r="S12" s="80">
        <v>5.8999999999999999E-3</v>
      </c>
    </row>
    <row r="13" spans="2:81">
      <c r="B13" s="79" t="s">
        <v>750</v>
      </c>
      <c r="C13" s="16"/>
      <c r="D13" s="16"/>
      <c r="E13" s="16"/>
      <c r="J13" s="81">
        <v>0.7</v>
      </c>
      <c r="M13" s="80">
        <v>3.1899999999999998E-2</v>
      </c>
      <c r="N13" s="81">
        <v>585869.81999999995</v>
      </c>
      <c r="P13" s="81">
        <v>343.85170290500002</v>
      </c>
      <c r="R13" s="80">
        <v>0.14380000000000001</v>
      </c>
      <c r="S13" s="80">
        <v>8.0000000000000004E-4</v>
      </c>
    </row>
    <row r="14" spans="2:81">
      <c r="B14" t="s">
        <v>754</v>
      </c>
      <c r="C14" t="s">
        <v>755</v>
      </c>
      <c r="D14" t="s">
        <v>123</v>
      </c>
      <c r="E14" t="s">
        <v>756</v>
      </c>
      <c r="F14" t="s">
        <v>127</v>
      </c>
      <c r="G14" t="s">
        <v>209</v>
      </c>
      <c r="H14" t="s">
        <v>210</v>
      </c>
      <c r="I14" t="s">
        <v>450</v>
      </c>
      <c r="J14" s="77">
        <v>10.46</v>
      </c>
      <c r="K14" t="s">
        <v>102</v>
      </c>
      <c r="L14" s="78">
        <v>4.1000000000000002E-2</v>
      </c>
      <c r="M14" s="78">
        <v>2.1100000000000001E-2</v>
      </c>
      <c r="N14" s="77">
        <v>4727.26</v>
      </c>
      <c r="O14" s="77">
        <v>138.63999999999999</v>
      </c>
      <c r="P14" s="77">
        <v>6.5538732639999999</v>
      </c>
      <c r="Q14" s="78">
        <v>0</v>
      </c>
      <c r="R14" s="78">
        <v>2.7000000000000001E-3</v>
      </c>
      <c r="S14" s="78">
        <v>0</v>
      </c>
    </row>
    <row r="15" spans="2:81">
      <c r="B15" t="s">
        <v>757</v>
      </c>
      <c r="C15" t="s">
        <v>758</v>
      </c>
      <c r="D15" t="s">
        <v>123</v>
      </c>
      <c r="E15" t="s">
        <v>759</v>
      </c>
      <c r="F15" t="s">
        <v>455</v>
      </c>
      <c r="G15" t="s">
        <v>760</v>
      </c>
      <c r="H15" t="s">
        <v>150</v>
      </c>
      <c r="I15" t="s">
        <v>450</v>
      </c>
      <c r="J15" s="77">
        <v>0.05</v>
      </c>
      <c r="K15" t="s">
        <v>102</v>
      </c>
      <c r="L15" s="78">
        <v>5.5E-2</v>
      </c>
      <c r="M15" s="78">
        <v>3.9699999999999999E-2</v>
      </c>
      <c r="N15" s="77">
        <v>232910.29</v>
      </c>
      <c r="O15" s="77">
        <v>116.92</v>
      </c>
      <c r="P15" s="77">
        <v>272.31871106800003</v>
      </c>
      <c r="Q15" s="78">
        <v>4.0000000000000002E-4</v>
      </c>
      <c r="R15" s="78">
        <v>0.1139</v>
      </c>
      <c r="S15" s="78">
        <v>6.9999999999999999E-4</v>
      </c>
    </row>
    <row r="16" spans="2:81">
      <c r="B16" t="s">
        <v>761</v>
      </c>
      <c r="C16" t="s">
        <v>762</v>
      </c>
      <c r="D16" t="s">
        <v>123</v>
      </c>
      <c r="E16" t="s">
        <v>763</v>
      </c>
      <c r="F16" t="s">
        <v>112</v>
      </c>
      <c r="G16" t="s">
        <v>239</v>
      </c>
      <c r="H16" t="s">
        <v>322</v>
      </c>
      <c r="I16" t="s">
        <v>261</v>
      </c>
      <c r="J16" s="77">
        <v>0.01</v>
      </c>
      <c r="K16" t="s">
        <v>102</v>
      </c>
      <c r="L16" s="78">
        <v>4.9500000000000002E-2</v>
      </c>
      <c r="M16" s="78">
        <v>1E-4</v>
      </c>
      <c r="N16" s="77">
        <v>23856.9</v>
      </c>
      <c r="O16" s="77">
        <v>50</v>
      </c>
      <c r="P16" s="77">
        <v>11.92845</v>
      </c>
      <c r="Q16" s="78">
        <v>0</v>
      </c>
      <c r="R16" s="78">
        <v>5.0000000000000001E-3</v>
      </c>
      <c r="S16" s="78">
        <v>0</v>
      </c>
    </row>
    <row r="17" spans="2:19">
      <c r="B17" t="s">
        <v>764</v>
      </c>
      <c r="C17" t="s">
        <v>765</v>
      </c>
      <c r="D17" t="s">
        <v>123</v>
      </c>
      <c r="E17" t="s">
        <v>766</v>
      </c>
      <c r="F17" t="s">
        <v>394</v>
      </c>
      <c r="G17" t="s">
        <v>239</v>
      </c>
      <c r="H17" t="s">
        <v>322</v>
      </c>
      <c r="I17" t="s">
        <v>450</v>
      </c>
      <c r="J17" s="77">
        <v>0.01</v>
      </c>
      <c r="K17" t="s">
        <v>102</v>
      </c>
      <c r="L17" s="78">
        <v>0</v>
      </c>
      <c r="M17" s="78">
        <v>0</v>
      </c>
      <c r="N17" s="77">
        <v>103570.37</v>
      </c>
      <c r="O17" s="77">
        <v>0.28999999999999998</v>
      </c>
      <c r="P17" s="77">
        <v>0.300354073</v>
      </c>
      <c r="Q17" s="78">
        <v>1E-4</v>
      </c>
      <c r="R17" s="78">
        <v>1E-4</v>
      </c>
      <c r="S17" s="78">
        <v>0</v>
      </c>
    </row>
    <row r="18" spans="2:19">
      <c r="B18" t="s">
        <v>767</v>
      </c>
      <c r="C18" t="s">
        <v>768</v>
      </c>
      <c r="D18" t="s">
        <v>123</v>
      </c>
      <c r="E18" t="s">
        <v>404</v>
      </c>
      <c r="F18" t="s">
        <v>112</v>
      </c>
      <c r="G18" t="s">
        <v>239</v>
      </c>
      <c r="H18" t="s">
        <v>322</v>
      </c>
      <c r="I18" t="s">
        <v>769</v>
      </c>
      <c r="J18" s="77">
        <v>3</v>
      </c>
      <c r="K18" t="s">
        <v>102</v>
      </c>
      <c r="L18" s="78">
        <v>4.9000000000000002E-2</v>
      </c>
      <c r="M18" s="78">
        <v>1E-4</v>
      </c>
      <c r="N18" s="77">
        <v>220805</v>
      </c>
      <c r="O18" s="77">
        <v>23.89</v>
      </c>
      <c r="P18" s="77">
        <v>52.750314500000002</v>
      </c>
      <c r="Q18" s="78">
        <v>2.9999999999999997E-4</v>
      </c>
      <c r="R18" s="78">
        <v>2.2100000000000002E-2</v>
      </c>
      <c r="S18" s="78">
        <v>1E-4</v>
      </c>
    </row>
    <row r="19" spans="2:19">
      <c r="B19" s="79" t="s">
        <v>751</v>
      </c>
      <c r="C19" s="16"/>
      <c r="D19" s="16"/>
      <c r="E19" s="16"/>
      <c r="J19" s="81">
        <v>3.09</v>
      </c>
      <c r="M19" s="80">
        <v>5.6000000000000001E-2</v>
      </c>
      <c r="N19" s="81">
        <v>2641428.7799999998</v>
      </c>
      <c r="P19" s="81">
        <v>2047.370933592</v>
      </c>
      <c r="R19" s="80">
        <v>0.85619999999999996</v>
      </c>
      <c r="S19" s="80">
        <v>5.0000000000000001E-3</v>
      </c>
    </row>
    <row r="20" spans="2:19">
      <c r="B20" t="s">
        <v>770</v>
      </c>
      <c r="C20" t="s">
        <v>771</v>
      </c>
      <c r="D20" t="s">
        <v>123</v>
      </c>
      <c r="E20" t="s">
        <v>772</v>
      </c>
      <c r="F20" t="s">
        <v>467</v>
      </c>
      <c r="G20" t="s">
        <v>773</v>
      </c>
      <c r="H20" t="s">
        <v>318</v>
      </c>
      <c r="I20" t="s">
        <v>774</v>
      </c>
      <c r="J20" s="77">
        <v>1.64</v>
      </c>
      <c r="K20" t="s">
        <v>102</v>
      </c>
      <c r="L20" s="78">
        <v>2.5000000000000001E-2</v>
      </c>
      <c r="M20" s="78">
        <v>4.3499999999999997E-2</v>
      </c>
      <c r="N20" s="77">
        <v>386770.1</v>
      </c>
      <c r="O20" s="77">
        <v>97.83</v>
      </c>
      <c r="P20" s="77">
        <v>378.37718883000002</v>
      </c>
      <c r="Q20" s="78">
        <v>6.9999999999999999E-4</v>
      </c>
      <c r="R20" s="78">
        <v>0.15820000000000001</v>
      </c>
      <c r="S20" s="78">
        <v>8.9999999999999998E-4</v>
      </c>
    </row>
    <row r="21" spans="2:19">
      <c r="B21" t="s">
        <v>775</v>
      </c>
      <c r="C21" t="s">
        <v>776</v>
      </c>
      <c r="D21" t="s">
        <v>123</v>
      </c>
      <c r="E21" t="s">
        <v>772</v>
      </c>
      <c r="F21" t="s">
        <v>467</v>
      </c>
      <c r="G21" t="s">
        <v>773</v>
      </c>
      <c r="H21" t="s">
        <v>318</v>
      </c>
      <c r="I21" t="s">
        <v>774</v>
      </c>
      <c r="J21" s="77">
        <v>5.26</v>
      </c>
      <c r="K21" t="s">
        <v>102</v>
      </c>
      <c r="L21" s="78">
        <v>3.49E-2</v>
      </c>
      <c r="M21" s="78">
        <v>4.8099999999999997E-2</v>
      </c>
      <c r="N21" s="77">
        <v>428107.02</v>
      </c>
      <c r="O21" s="77">
        <v>95.85</v>
      </c>
      <c r="P21" s="77">
        <v>410.34057867000001</v>
      </c>
      <c r="Q21" s="78">
        <v>5.9999999999999995E-4</v>
      </c>
      <c r="R21" s="78">
        <v>0.1716</v>
      </c>
      <c r="S21" s="78">
        <v>1E-3</v>
      </c>
    </row>
    <row r="22" spans="2:19">
      <c r="B22" t="s">
        <v>777</v>
      </c>
      <c r="C22" t="s">
        <v>778</v>
      </c>
      <c r="D22" t="s">
        <v>123</v>
      </c>
      <c r="E22" t="s">
        <v>779</v>
      </c>
      <c r="F22" t="s">
        <v>424</v>
      </c>
      <c r="G22" t="s">
        <v>780</v>
      </c>
      <c r="H22" t="s">
        <v>318</v>
      </c>
      <c r="I22" t="s">
        <v>450</v>
      </c>
      <c r="J22" s="77">
        <v>3.89</v>
      </c>
      <c r="K22" t="s">
        <v>102</v>
      </c>
      <c r="L22" s="78">
        <v>3.3500000000000002E-2</v>
      </c>
      <c r="M22" s="78">
        <v>6.4299999999999996E-2</v>
      </c>
      <c r="N22" s="77">
        <v>269358.3</v>
      </c>
      <c r="O22" s="77">
        <v>89.17</v>
      </c>
      <c r="P22" s="77">
        <v>240.18679610999999</v>
      </c>
      <c r="Q22" s="78">
        <v>2.9999999999999997E-4</v>
      </c>
      <c r="R22" s="78">
        <v>0.1004</v>
      </c>
      <c r="S22" s="78">
        <v>5.9999999999999995E-4</v>
      </c>
    </row>
    <row r="23" spans="2:19">
      <c r="B23" t="s">
        <v>781</v>
      </c>
      <c r="C23" t="s">
        <v>782</v>
      </c>
      <c r="D23" t="s">
        <v>123</v>
      </c>
      <c r="E23" t="s">
        <v>783</v>
      </c>
      <c r="F23" t="s">
        <v>128</v>
      </c>
      <c r="G23" t="s">
        <v>425</v>
      </c>
      <c r="H23" t="s">
        <v>150</v>
      </c>
      <c r="I23" t="s">
        <v>784</v>
      </c>
      <c r="J23" s="77">
        <v>0.79</v>
      </c>
      <c r="K23" t="s">
        <v>102</v>
      </c>
      <c r="L23" s="78">
        <v>2.92E-2</v>
      </c>
      <c r="M23" s="78">
        <v>5.3499999999999999E-2</v>
      </c>
      <c r="N23" s="77">
        <v>60716.800000000003</v>
      </c>
      <c r="O23" s="77">
        <v>99.27</v>
      </c>
      <c r="P23" s="77">
        <v>60.273567360000001</v>
      </c>
      <c r="Q23" s="78">
        <v>1.6999999999999999E-3</v>
      </c>
      <c r="R23" s="78">
        <v>2.52E-2</v>
      </c>
      <c r="S23" s="78">
        <v>1E-4</v>
      </c>
    </row>
    <row r="24" spans="2:19">
      <c r="B24" t="s">
        <v>785</v>
      </c>
      <c r="C24" t="s">
        <v>786</v>
      </c>
      <c r="D24" t="s">
        <v>123</v>
      </c>
      <c r="E24" t="s">
        <v>787</v>
      </c>
      <c r="F24" t="s">
        <v>112</v>
      </c>
      <c r="G24" t="s">
        <v>425</v>
      </c>
      <c r="H24" t="s">
        <v>150</v>
      </c>
      <c r="I24" t="s">
        <v>788</v>
      </c>
      <c r="J24" s="77">
        <v>3.12</v>
      </c>
      <c r="K24" t="s">
        <v>102</v>
      </c>
      <c r="L24" s="78">
        <v>4.5999999999999999E-2</v>
      </c>
      <c r="M24" s="78">
        <v>6.6699999999999995E-2</v>
      </c>
      <c r="N24" s="77">
        <v>514600.01</v>
      </c>
      <c r="O24" s="77">
        <v>96.32</v>
      </c>
      <c r="P24" s="77">
        <v>507.49852963199999</v>
      </c>
      <c r="Q24" s="78">
        <v>1E-3</v>
      </c>
      <c r="R24" s="78">
        <v>0.2122</v>
      </c>
      <c r="S24" s="78">
        <v>1.1999999999999999E-3</v>
      </c>
    </row>
    <row r="25" spans="2:19">
      <c r="B25" t="s">
        <v>789</v>
      </c>
      <c r="C25" t="s">
        <v>790</v>
      </c>
      <c r="D25" t="s">
        <v>123</v>
      </c>
      <c r="E25" t="s">
        <v>791</v>
      </c>
      <c r="F25" t="s">
        <v>112</v>
      </c>
      <c r="G25" t="s">
        <v>792</v>
      </c>
      <c r="H25" t="s">
        <v>318</v>
      </c>
      <c r="I25" t="s">
        <v>793</v>
      </c>
      <c r="J25" s="77">
        <v>2.93</v>
      </c>
      <c r="K25" t="s">
        <v>102</v>
      </c>
      <c r="L25" s="78">
        <v>4.3200000000000002E-2</v>
      </c>
      <c r="M25" s="78">
        <v>7.6600000000000001E-2</v>
      </c>
      <c r="N25" s="77">
        <v>333134.3</v>
      </c>
      <c r="O25" s="77">
        <v>93.63</v>
      </c>
      <c r="P25" s="77">
        <v>338.28030509000001</v>
      </c>
      <c r="Q25" s="78">
        <v>5.9999999999999995E-4</v>
      </c>
      <c r="R25" s="78">
        <v>0.14149999999999999</v>
      </c>
      <c r="S25" s="78">
        <v>8.0000000000000004E-4</v>
      </c>
    </row>
    <row r="26" spans="2:19">
      <c r="B26" t="s">
        <v>794</v>
      </c>
      <c r="C26" t="s">
        <v>795</v>
      </c>
      <c r="D26" t="s">
        <v>123</v>
      </c>
      <c r="E26" t="s">
        <v>429</v>
      </c>
      <c r="F26" t="s">
        <v>420</v>
      </c>
      <c r="G26" t="s">
        <v>239</v>
      </c>
      <c r="H26" t="s">
        <v>322</v>
      </c>
      <c r="I26" t="s">
        <v>433</v>
      </c>
      <c r="J26" s="77">
        <v>0</v>
      </c>
      <c r="K26" t="s">
        <v>102</v>
      </c>
      <c r="L26" s="78">
        <v>6.3500000000000001E-2</v>
      </c>
      <c r="M26" s="78">
        <v>1E-4</v>
      </c>
      <c r="N26" s="77">
        <v>8931</v>
      </c>
      <c r="O26" s="77">
        <v>18.559999999999999</v>
      </c>
      <c r="P26" s="77">
        <v>1.6575936</v>
      </c>
      <c r="Q26" s="78">
        <v>0</v>
      </c>
      <c r="R26" s="78">
        <v>6.9999999999999999E-4</v>
      </c>
      <c r="S26" s="78">
        <v>0</v>
      </c>
    </row>
    <row r="27" spans="2:19">
      <c r="B27" t="s">
        <v>796</v>
      </c>
      <c r="C27" t="s">
        <v>797</v>
      </c>
      <c r="D27" t="s">
        <v>123</v>
      </c>
      <c r="E27" t="s">
        <v>429</v>
      </c>
      <c r="F27" t="s">
        <v>420</v>
      </c>
      <c r="G27" t="s">
        <v>239</v>
      </c>
      <c r="H27" t="s">
        <v>322</v>
      </c>
      <c r="I27" t="s">
        <v>430</v>
      </c>
      <c r="J27" s="77">
        <v>0</v>
      </c>
      <c r="K27" t="s">
        <v>102</v>
      </c>
      <c r="L27" s="78">
        <v>6.3500000000000001E-2</v>
      </c>
      <c r="M27" s="78">
        <v>1E-4</v>
      </c>
      <c r="N27" s="77">
        <v>554631</v>
      </c>
      <c r="O27" s="77">
        <v>18.28</v>
      </c>
      <c r="P27" s="77">
        <v>101.3865468</v>
      </c>
      <c r="Q27" s="78">
        <v>1.1000000000000001E-3</v>
      </c>
      <c r="R27" s="78">
        <v>4.24E-2</v>
      </c>
      <c r="S27" s="78">
        <v>2.0000000000000001E-4</v>
      </c>
    </row>
    <row r="28" spans="2:19">
      <c r="B28" t="s">
        <v>798</v>
      </c>
      <c r="C28" t="s">
        <v>799</v>
      </c>
      <c r="D28" t="s">
        <v>123</v>
      </c>
      <c r="E28" t="s">
        <v>800</v>
      </c>
      <c r="F28" t="s">
        <v>394</v>
      </c>
      <c r="G28" t="s">
        <v>239</v>
      </c>
      <c r="H28" t="s">
        <v>322</v>
      </c>
      <c r="I28" t="s">
        <v>801</v>
      </c>
      <c r="J28" s="77">
        <v>0.01</v>
      </c>
      <c r="K28" t="s">
        <v>102</v>
      </c>
      <c r="L28" s="78">
        <v>4.4999999999999998E-2</v>
      </c>
      <c r="M28" s="78">
        <v>0</v>
      </c>
      <c r="N28" s="77">
        <v>85180.25</v>
      </c>
      <c r="O28" s="77">
        <v>11</v>
      </c>
      <c r="P28" s="77">
        <v>9.3698274999999995</v>
      </c>
      <c r="Q28" s="78">
        <v>4.0000000000000002E-4</v>
      </c>
      <c r="R28" s="78">
        <v>3.8999999999999998E-3</v>
      </c>
      <c r="S28" s="78">
        <v>0</v>
      </c>
    </row>
    <row r="29" spans="2:19">
      <c r="B29" s="79" t="s">
        <v>332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239</v>
      </c>
      <c r="C30" t="s">
        <v>239</v>
      </c>
      <c r="D30" s="16"/>
      <c r="E30" s="16"/>
      <c r="F30" t="s">
        <v>239</v>
      </c>
      <c r="G30" t="s">
        <v>239</v>
      </c>
      <c r="J30" s="77">
        <v>0</v>
      </c>
      <c r="K30" t="s">
        <v>239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443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239</v>
      </c>
      <c r="C32" t="s">
        <v>239</v>
      </c>
      <c r="D32" s="16"/>
      <c r="E32" s="16"/>
      <c r="F32" t="s">
        <v>239</v>
      </c>
      <c r="G32" t="s">
        <v>239</v>
      </c>
      <c r="J32" s="77">
        <v>0</v>
      </c>
      <c r="K32" t="s">
        <v>239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247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s="79" t="s">
        <v>333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t="s">
        <v>239</v>
      </c>
      <c r="C35" t="s">
        <v>239</v>
      </c>
      <c r="D35" s="16"/>
      <c r="E35" s="16"/>
      <c r="F35" t="s">
        <v>239</v>
      </c>
      <c r="G35" t="s">
        <v>239</v>
      </c>
      <c r="J35" s="77">
        <v>0</v>
      </c>
      <c r="K35" t="s">
        <v>239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  <c r="S35" s="78">
        <v>0</v>
      </c>
    </row>
    <row r="36" spans="2:19">
      <c r="B36" s="79" t="s">
        <v>334</v>
      </c>
      <c r="C36" s="16"/>
      <c r="D36" s="16"/>
      <c r="E36" s="16"/>
      <c r="J36" s="81">
        <v>0</v>
      </c>
      <c r="M36" s="80">
        <v>0</v>
      </c>
      <c r="N36" s="81">
        <v>0</v>
      </c>
      <c r="P36" s="81">
        <v>0</v>
      </c>
      <c r="R36" s="80">
        <v>0</v>
      </c>
      <c r="S36" s="80">
        <v>0</v>
      </c>
    </row>
    <row r="37" spans="2:19">
      <c r="B37" t="s">
        <v>239</v>
      </c>
      <c r="C37" t="s">
        <v>239</v>
      </c>
      <c r="D37" s="16"/>
      <c r="E37" s="16"/>
      <c r="F37" t="s">
        <v>239</v>
      </c>
      <c r="G37" t="s">
        <v>239</v>
      </c>
      <c r="J37" s="77">
        <v>0</v>
      </c>
      <c r="K37" t="s">
        <v>239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  <c r="S37" s="78">
        <v>0</v>
      </c>
    </row>
    <row r="38" spans="2:19">
      <c r="B38" t="s">
        <v>252</v>
      </c>
      <c r="C38" s="16"/>
      <c r="D38" s="16"/>
      <c r="E38" s="16"/>
    </row>
    <row r="39" spans="2:19">
      <c r="B39" t="s">
        <v>327</v>
      </c>
      <c r="C39" s="16"/>
      <c r="D39" s="16"/>
      <c r="E39" s="16"/>
    </row>
    <row r="40" spans="2:19">
      <c r="B40" t="s">
        <v>328</v>
      </c>
      <c r="C40" s="16"/>
      <c r="D40" s="16"/>
      <c r="E40" s="16"/>
    </row>
    <row r="41" spans="2:19">
      <c r="B41" t="s">
        <v>329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1191</v>
      </c>
    </row>
    <row r="3" spans="2:98">
      <c r="B3" s="2" t="s">
        <v>2</v>
      </c>
      <c r="C3" t="s">
        <v>1192</v>
      </c>
    </row>
    <row r="4" spans="2:98">
      <c r="B4" s="2" t="s">
        <v>3</v>
      </c>
      <c r="C4" t="s">
        <v>198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663002.11100000003</v>
      </c>
      <c r="I11" s="7"/>
      <c r="J11" s="75">
        <v>2490.6580589859868</v>
      </c>
      <c r="K11" s="7"/>
      <c r="L11" s="76">
        <v>1</v>
      </c>
      <c r="M11" s="76">
        <v>6.1000000000000004E-3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473487.56099999999</v>
      </c>
      <c r="J12" s="81">
        <v>1629.736426312269</v>
      </c>
      <c r="L12" s="80">
        <v>0.65429999999999999</v>
      </c>
      <c r="M12" s="80">
        <v>4.0000000000000001E-3</v>
      </c>
    </row>
    <row r="13" spans="2:98">
      <c r="B13" t="s">
        <v>802</v>
      </c>
      <c r="C13" t="s">
        <v>803</v>
      </c>
      <c r="D13" t="s">
        <v>123</v>
      </c>
      <c r="E13" t="s">
        <v>804</v>
      </c>
      <c r="F13" t="s">
        <v>637</v>
      </c>
      <c r="G13" t="s">
        <v>106</v>
      </c>
      <c r="H13" s="77">
        <v>136304.56099999999</v>
      </c>
      <c r="I13" s="77">
        <v>75.900000000000006</v>
      </c>
      <c r="J13" s="77">
        <v>365.300176312269</v>
      </c>
      <c r="K13" s="78">
        <v>9.1000000000000004E-3</v>
      </c>
      <c r="L13" s="78">
        <v>0.1467</v>
      </c>
      <c r="M13" s="78">
        <v>8.9999999999999998E-4</v>
      </c>
    </row>
    <row r="14" spans="2:98">
      <c r="B14" t="s">
        <v>805</v>
      </c>
      <c r="C14" t="s">
        <v>806</v>
      </c>
      <c r="D14" t="s">
        <v>123</v>
      </c>
      <c r="E14" t="s">
        <v>807</v>
      </c>
      <c r="F14" t="s">
        <v>808</v>
      </c>
      <c r="G14" t="s">
        <v>102</v>
      </c>
      <c r="H14" s="77">
        <v>337183</v>
      </c>
      <c r="I14" s="77">
        <v>375</v>
      </c>
      <c r="J14" s="77">
        <v>1264.43625</v>
      </c>
      <c r="K14" s="78">
        <v>2.2000000000000001E-3</v>
      </c>
      <c r="L14" s="78">
        <v>0.50770000000000004</v>
      </c>
      <c r="M14" s="78">
        <v>3.0999999999999999E-3</v>
      </c>
    </row>
    <row r="15" spans="2:98">
      <c r="B15" s="79" t="s">
        <v>247</v>
      </c>
      <c r="C15" s="16"/>
      <c r="D15" s="16"/>
      <c r="E15" s="16"/>
      <c r="H15" s="81">
        <v>189514.55</v>
      </c>
      <c r="J15" s="81">
        <v>860.92163267371802</v>
      </c>
      <c r="L15" s="80">
        <v>0.34570000000000001</v>
      </c>
      <c r="M15" s="80">
        <v>2.0999999999999999E-3</v>
      </c>
    </row>
    <row r="16" spans="2:98">
      <c r="B16" s="79" t="s">
        <v>333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239</v>
      </c>
      <c r="C17" t="s">
        <v>239</v>
      </c>
      <c r="D17" s="16"/>
      <c r="E17" s="16"/>
      <c r="F17" t="s">
        <v>239</v>
      </c>
      <c r="G17" t="s">
        <v>239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334</v>
      </c>
      <c r="C18" s="16"/>
      <c r="D18" s="16"/>
      <c r="E18" s="16"/>
      <c r="H18" s="81">
        <v>189514.55</v>
      </c>
      <c r="J18" s="81">
        <v>860.92163267371802</v>
      </c>
      <c r="L18" s="80">
        <v>0.34570000000000001</v>
      </c>
      <c r="M18" s="80">
        <v>2.0999999999999999E-3</v>
      </c>
    </row>
    <row r="19" spans="2:13">
      <c r="B19" t="s">
        <v>809</v>
      </c>
      <c r="C19" t="s">
        <v>624</v>
      </c>
      <c r="D19" t="s">
        <v>123</v>
      </c>
      <c r="E19" t="s">
        <v>625</v>
      </c>
      <c r="F19" t="s">
        <v>626</v>
      </c>
      <c r="G19" t="s">
        <v>106</v>
      </c>
      <c r="H19" s="77">
        <v>400</v>
      </c>
      <c r="I19" s="77">
        <v>1251</v>
      </c>
      <c r="J19" s="77">
        <v>17.669124</v>
      </c>
      <c r="K19" s="78">
        <v>0</v>
      </c>
      <c r="L19" s="78">
        <v>7.1000000000000004E-3</v>
      </c>
      <c r="M19" s="78">
        <v>0</v>
      </c>
    </row>
    <row r="20" spans="2:13">
      <c r="B20" t="s">
        <v>810</v>
      </c>
      <c r="C20" t="s">
        <v>811</v>
      </c>
      <c r="D20" t="s">
        <v>123</v>
      </c>
      <c r="E20" t="s">
        <v>812</v>
      </c>
      <c r="F20" t="s">
        <v>626</v>
      </c>
      <c r="G20" t="s">
        <v>106</v>
      </c>
      <c r="H20" s="77">
        <v>10660</v>
      </c>
      <c r="I20" s="77">
        <v>1497.9860580000006</v>
      </c>
      <c r="J20" s="77">
        <v>563.84884296706696</v>
      </c>
      <c r="K20" s="78">
        <v>1E-4</v>
      </c>
      <c r="L20" s="78">
        <v>0.22639999999999999</v>
      </c>
      <c r="M20" s="78">
        <v>1.4E-3</v>
      </c>
    </row>
    <row r="21" spans="2:13">
      <c r="B21" t="s">
        <v>813</v>
      </c>
      <c r="C21" t="s">
        <v>814</v>
      </c>
      <c r="D21" t="s">
        <v>123</v>
      </c>
      <c r="E21" t="s">
        <v>815</v>
      </c>
      <c r="F21" t="s">
        <v>816</v>
      </c>
      <c r="G21" t="s">
        <v>106</v>
      </c>
      <c r="H21" s="77">
        <v>178454.55</v>
      </c>
      <c r="I21" s="77">
        <v>44.341129999999943</v>
      </c>
      <c r="J21" s="77">
        <v>279.403665706651</v>
      </c>
      <c r="K21" s="78">
        <v>3.0000000000000001E-3</v>
      </c>
      <c r="L21" s="78">
        <v>0.11219999999999999</v>
      </c>
      <c r="M21" s="78">
        <v>6.9999999999999999E-4</v>
      </c>
    </row>
    <row r="22" spans="2:13">
      <c r="B22" t="s">
        <v>252</v>
      </c>
      <c r="C22" s="16"/>
      <c r="D22" s="16"/>
      <c r="E22" s="16"/>
    </row>
    <row r="23" spans="2:13">
      <c r="B23" t="s">
        <v>327</v>
      </c>
      <c r="C23" s="16"/>
      <c r="D23" s="16"/>
      <c r="E23" s="16"/>
    </row>
    <row r="24" spans="2:13">
      <c r="B24" t="s">
        <v>328</v>
      </c>
      <c r="C24" s="16"/>
      <c r="D24" s="16"/>
      <c r="E24" s="16"/>
    </row>
    <row r="25" spans="2:13">
      <c r="B25" t="s">
        <v>329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1191</v>
      </c>
    </row>
    <row r="3" spans="2:55">
      <c r="B3" s="2" t="s">
        <v>2</v>
      </c>
      <c r="C3" t="s">
        <v>1192</v>
      </c>
    </row>
    <row r="4" spans="2:55">
      <c r="B4" s="2" t="s">
        <v>3</v>
      </c>
      <c r="C4" t="s">
        <v>198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17930135.620000001</v>
      </c>
      <c r="G11" s="7"/>
      <c r="H11" s="75">
        <v>53759.238302989746</v>
      </c>
      <c r="I11" s="7"/>
      <c r="J11" s="76">
        <v>1</v>
      </c>
      <c r="K11" s="76">
        <v>0.13220000000000001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9792646.7599999998</v>
      </c>
      <c r="H12" s="81">
        <v>18126.127138902008</v>
      </c>
      <c r="J12" s="80">
        <v>0.3372</v>
      </c>
      <c r="K12" s="80">
        <v>4.4600000000000001E-2</v>
      </c>
    </row>
    <row r="13" spans="2:55">
      <c r="B13" s="79" t="s">
        <v>817</v>
      </c>
      <c r="C13" s="16"/>
      <c r="F13" s="81">
        <v>136479.99</v>
      </c>
      <c r="H13" s="81">
        <v>420.66550841502999</v>
      </c>
      <c r="J13" s="80">
        <v>7.7999999999999996E-3</v>
      </c>
      <c r="K13" s="80">
        <v>1E-3</v>
      </c>
    </row>
    <row r="14" spans="2:55">
      <c r="B14" t="s">
        <v>818</v>
      </c>
      <c r="C14" t="s">
        <v>819</v>
      </c>
      <c r="D14" t="s">
        <v>106</v>
      </c>
      <c r="E14" t="s">
        <v>820</v>
      </c>
      <c r="F14" s="77">
        <v>35499.99</v>
      </c>
      <c r="G14" s="77">
        <v>91.375039000000214</v>
      </c>
      <c r="H14" s="77">
        <v>114.53903599716899</v>
      </c>
      <c r="I14" s="78">
        <v>8.0000000000000004E-4</v>
      </c>
      <c r="J14" s="78">
        <v>2.0999999999999999E-3</v>
      </c>
      <c r="K14" s="78">
        <v>2.9999999999999997E-4</v>
      </c>
    </row>
    <row r="15" spans="2:55">
      <c r="B15" t="s">
        <v>821</v>
      </c>
      <c r="C15" t="s">
        <v>822</v>
      </c>
      <c r="D15" t="s">
        <v>106</v>
      </c>
      <c r="E15" t="s">
        <v>823</v>
      </c>
      <c r="F15" s="77">
        <v>100980</v>
      </c>
      <c r="G15" s="77">
        <v>85.855437000000109</v>
      </c>
      <c r="H15" s="77">
        <v>306.12647241786101</v>
      </c>
      <c r="I15" s="78">
        <v>5.9999999999999995E-4</v>
      </c>
      <c r="J15" s="78">
        <v>5.7000000000000002E-3</v>
      </c>
      <c r="K15" s="78">
        <v>8.0000000000000004E-4</v>
      </c>
    </row>
    <row r="16" spans="2:55">
      <c r="B16" s="79" t="s">
        <v>824</v>
      </c>
      <c r="C16" s="16"/>
      <c r="F16" s="81">
        <v>152000</v>
      </c>
      <c r="H16" s="81">
        <v>553.89408865031999</v>
      </c>
      <c r="J16" s="80">
        <v>1.03E-2</v>
      </c>
      <c r="K16" s="80">
        <v>1.4E-3</v>
      </c>
    </row>
    <row r="17" spans="2:11">
      <c r="B17" t="s">
        <v>825</v>
      </c>
      <c r="C17" t="s">
        <v>826</v>
      </c>
      <c r="D17" t="s">
        <v>106</v>
      </c>
      <c r="E17" t="s">
        <v>827</v>
      </c>
      <c r="F17" s="77">
        <v>152000</v>
      </c>
      <c r="G17" s="77">
        <v>103.20136100000001</v>
      </c>
      <c r="H17" s="77">
        <v>553.89408865031999</v>
      </c>
      <c r="I17" s="78">
        <v>8.9999999999999998E-4</v>
      </c>
      <c r="J17" s="78">
        <v>1.03E-2</v>
      </c>
      <c r="K17" s="78">
        <v>1.4E-3</v>
      </c>
    </row>
    <row r="18" spans="2:11">
      <c r="B18" s="79" t="s">
        <v>828</v>
      </c>
      <c r="C18" s="16"/>
      <c r="F18" s="81">
        <v>1607548.35</v>
      </c>
      <c r="H18" s="81">
        <v>1435.2098329481109</v>
      </c>
      <c r="J18" s="80">
        <v>2.6700000000000002E-2</v>
      </c>
      <c r="K18" s="80">
        <v>3.5000000000000001E-3</v>
      </c>
    </row>
    <row r="19" spans="2:11">
      <c r="B19" t="s">
        <v>829</v>
      </c>
      <c r="C19" t="s">
        <v>830</v>
      </c>
      <c r="D19" t="s">
        <v>102</v>
      </c>
      <c r="E19" t="s">
        <v>831</v>
      </c>
      <c r="F19" s="77">
        <v>709351.01</v>
      </c>
      <c r="G19" s="77">
        <v>72.45919399999994</v>
      </c>
      <c r="H19" s="77">
        <v>513.99002447685905</v>
      </c>
      <c r="I19" s="78">
        <v>3.3999999999999998E-3</v>
      </c>
      <c r="J19" s="78">
        <v>9.5999999999999992E-3</v>
      </c>
      <c r="K19" s="78">
        <v>1.2999999999999999E-3</v>
      </c>
    </row>
    <row r="20" spans="2:11">
      <c r="B20" t="s">
        <v>832</v>
      </c>
      <c r="C20" t="s">
        <v>833</v>
      </c>
      <c r="D20" t="s">
        <v>102</v>
      </c>
      <c r="E20" t="s">
        <v>834</v>
      </c>
      <c r="F20" s="77">
        <v>898197.34</v>
      </c>
      <c r="G20" s="77">
        <v>102.56318599999996</v>
      </c>
      <c r="H20" s="77">
        <v>921.21980847125201</v>
      </c>
      <c r="I20" s="78">
        <v>6.1000000000000004E-3</v>
      </c>
      <c r="J20" s="78">
        <v>1.7100000000000001E-2</v>
      </c>
      <c r="K20" s="78">
        <v>2.3E-3</v>
      </c>
    </row>
    <row r="21" spans="2:11">
      <c r="B21" s="79" t="s">
        <v>835</v>
      </c>
      <c r="C21" s="16"/>
      <c r="F21" s="81">
        <v>7896618.4199999999</v>
      </c>
      <c r="H21" s="81">
        <v>15716.357708888549</v>
      </c>
      <c r="J21" s="80">
        <v>0.2923</v>
      </c>
      <c r="K21" s="80">
        <v>3.8600000000000002E-2</v>
      </c>
    </row>
    <row r="22" spans="2:11">
      <c r="B22" t="s">
        <v>836</v>
      </c>
      <c r="C22" t="s">
        <v>837</v>
      </c>
      <c r="D22" t="s">
        <v>106</v>
      </c>
      <c r="E22" t="s">
        <v>838</v>
      </c>
      <c r="F22" s="77">
        <v>41833.629999999997</v>
      </c>
      <c r="G22" s="77">
        <v>125.97087799999979</v>
      </c>
      <c r="H22" s="77">
        <v>186.07731245726799</v>
      </c>
      <c r="I22" s="78">
        <v>6.9999999999999999E-4</v>
      </c>
      <c r="J22" s="78">
        <v>3.5000000000000001E-3</v>
      </c>
      <c r="K22" s="78">
        <v>5.0000000000000001E-4</v>
      </c>
    </row>
    <row r="23" spans="2:11">
      <c r="B23" t="s">
        <v>839</v>
      </c>
      <c r="C23" t="s">
        <v>840</v>
      </c>
      <c r="D23" t="s">
        <v>106</v>
      </c>
      <c r="E23" t="s">
        <v>841</v>
      </c>
      <c r="F23" s="77">
        <v>422650</v>
      </c>
      <c r="G23" s="77">
        <v>123.82992400000026</v>
      </c>
      <c r="H23" s="77">
        <v>1848.0094906383699</v>
      </c>
      <c r="I23" s="78">
        <v>5.9999999999999995E-4</v>
      </c>
      <c r="J23" s="78">
        <v>3.44E-2</v>
      </c>
      <c r="K23" s="78">
        <v>4.4999999999999997E-3</v>
      </c>
    </row>
    <row r="24" spans="2:11">
      <c r="B24" t="s">
        <v>842</v>
      </c>
      <c r="C24" t="s">
        <v>843</v>
      </c>
      <c r="D24" t="s">
        <v>102</v>
      </c>
      <c r="E24" t="s">
        <v>844</v>
      </c>
      <c r="F24" s="77">
        <v>917400</v>
      </c>
      <c r="G24" s="77">
        <v>100.320933</v>
      </c>
      <c r="H24" s="77">
        <v>920.34423934200004</v>
      </c>
      <c r="I24" s="78">
        <v>5.0000000000000001E-4</v>
      </c>
      <c r="J24" s="78">
        <v>1.7100000000000001E-2</v>
      </c>
      <c r="K24" s="78">
        <v>2.3E-3</v>
      </c>
    </row>
    <row r="25" spans="2:11">
      <c r="B25" t="s">
        <v>845</v>
      </c>
      <c r="C25" t="s">
        <v>846</v>
      </c>
      <c r="D25" t="s">
        <v>106</v>
      </c>
      <c r="E25" t="s">
        <v>847</v>
      </c>
      <c r="F25" s="77">
        <v>566099.99</v>
      </c>
      <c r="G25" s="77">
        <v>187.77614700000004</v>
      </c>
      <c r="H25" s="77">
        <v>3753.4556460939202</v>
      </c>
      <c r="I25" s="78">
        <v>3.0999999999999999E-3</v>
      </c>
      <c r="J25" s="78">
        <v>6.9800000000000001E-2</v>
      </c>
      <c r="K25" s="78">
        <v>9.1999999999999998E-3</v>
      </c>
    </row>
    <row r="26" spans="2:11">
      <c r="B26" t="s">
        <v>848</v>
      </c>
      <c r="C26" t="s">
        <v>849</v>
      </c>
      <c r="D26" t="s">
        <v>110</v>
      </c>
      <c r="E26" t="s">
        <v>850</v>
      </c>
      <c r="F26" s="77">
        <v>46617.84</v>
      </c>
      <c r="G26" s="77">
        <v>92.051404000000019</v>
      </c>
      <c r="H26" s="77">
        <v>161.20892380004699</v>
      </c>
      <c r="I26" s="78">
        <v>1.8E-3</v>
      </c>
      <c r="J26" s="78">
        <v>3.0000000000000001E-3</v>
      </c>
      <c r="K26" s="78">
        <v>4.0000000000000002E-4</v>
      </c>
    </row>
    <row r="27" spans="2:11">
      <c r="B27" t="s">
        <v>851</v>
      </c>
      <c r="C27" t="s">
        <v>852</v>
      </c>
      <c r="D27" t="s">
        <v>106</v>
      </c>
      <c r="E27" t="s">
        <v>853</v>
      </c>
      <c r="F27" s="77">
        <v>263608.49</v>
      </c>
      <c r="G27" s="77">
        <v>91.625049999999931</v>
      </c>
      <c r="H27" s="77">
        <v>852.84741141737595</v>
      </c>
      <c r="I27" s="78">
        <v>1E-4</v>
      </c>
      <c r="J27" s="78">
        <v>1.5900000000000001E-2</v>
      </c>
      <c r="K27" s="78">
        <v>2.0999999999999999E-3</v>
      </c>
    </row>
    <row r="28" spans="2:11">
      <c r="B28" t="s">
        <v>854</v>
      </c>
      <c r="C28" t="s">
        <v>855</v>
      </c>
      <c r="D28" t="s">
        <v>102</v>
      </c>
      <c r="E28" t="s">
        <v>856</v>
      </c>
      <c r="F28" s="77">
        <v>955072.88</v>
      </c>
      <c r="G28" s="77">
        <v>8.4894339999999993</v>
      </c>
      <c r="H28" s="77">
        <v>81.080281799499204</v>
      </c>
      <c r="I28" s="78">
        <v>1.1999999999999999E-3</v>
      </c>
      <c r="J28" s="78">
        <v>1.5E-3</v>
      </c>
      <c r="K28" s="78">
        <v>2.0000000000000001E-4</v>
      </c>
    </row>
    <row r="29" spans="2:11">
      <c r="B29" t="s">
        <v>857</v>
      </c>
      <c r="C29" t="s">
        <v>858</v>
      </c>
      <c r="D29" t="s">
        <v>102</v>
      </c>
      <c r="E29" t="s">
        <v>859</v>
      </c>
      <c r="F29" s="77">
        <v>1019310.23</v>
      </c>
      <c r="G29" s="77">
        <v>116.82506599999982</v>
      </c>
      <c r="H29" s="77">
        <v>1190.80984894225</v>
      </c>
      <c r="I29" s="78">
        <v>4.1999999999999997E-3</v>
      </c>
      <c r="J29" s="78">
        <v>2.2200000000000001E-2</v>
      </c>
      <c r="K29" s="78">
        <v>2.8999999999999998E-3</v>
      </c>
    </row>
    <row r="30" spans="2:11">
      <c r="B30" t="s">
        <v>860</v>
      </c>
      <c r="C30" t="s">
        <v>861</v>
      </c>
      <c r="D30" t="s">
        <v>102</v>
      </c>
      <c r="E30" t="s">
        <v>862</v>
      </c>
      <c r="F30" s="77">
        <v>176155.38</v>
      </c>
      <c r="G30" s="77">
        <v>101.21658100000012</v>
      </c>
      <c r="H30" s="77">
        <v>178.29845288355801</v>
      </c>
      <c r="I30" s="78">
        <v>4.3E-3</v>
      </c>
      <c r="J30" s="78">
        <v>3.3E-3</v>
      </c>
      <c r="K30" s="78">
        <v>4.0000000000000002E-4</v>
      </c>
    </row>
    <row r="31" spans="2:11">
      <c r="B31" t="s">
        <v>863</v>
      </c>
      <c r="C31" t="s">
        <v>864</v>
      </c>
      <c r="D31" t="s">
        <v>102</v>
      </c>
      <c r="E31" t="s">
        <v>865</v>
      </c>
      <c r="F31" s="77">
        <v>3075139.98</v>
      </c>
      <c r="G31" s="77">
        <v>166.68553699999993</v>
      </c>
      <c r="H31" s="77">
        <v>5125.8135891646898</v>
      </c>
      <c r="I31" s="78">
        <v>2.2000000000000001E-3</v>
      </c>
      <c r="J31" s="78">
        <v>9.5299999999999996E-2</v>
      </c>
      <c r="K31" s="78">
        <v>1.26E-2</v>
      </c>
    </row>
    <row r="32" spans="2:11">
      <c r="B32" t="s">
        <v>866</v>
      </c>
      <c r="C32" t="s">
        <v>867</v>
      </c>
      <c r="D32" t="s">
        <v>106</v>
      </c>
      <c r="E32" t="s">
        <v>868</v>
      </c>
      <c r="F32" s="77">
        <v>412730</v>
      </c>
      <c r="G32" s="77">
        <v>97.328223999999921</v>
      </c>
      <c r="H32" s="77">
        <v>1418.4125123495701</v>
      </c>
      <c r="I32" s="78">
        <v>1.4E-3</v>
      </c>
      <c r="J32" s="78">
        <v>2.64E-2</v>
      </c>
      <c r="K32" s="78">
        <v>3.5000000000000001E-3</v>
      </c>
    </row>
    <row r="33" spans="2:11">
      <c r="B33" s="79" t="s">
        <v>247</v>
      </c>
      <c r="C33" s="16"/>
      <c r="F33" s="81">
        <v>8137488.8600000003</v>
      </c>
      <c r="H33" s="81">
        <v>35633.111164087735</v>
      </c>
      <c r="J33" s="80">
        <v>0.66279999999999994</v>
      </c>
      <c r="K33" s="80">
        <v>8.7599999999999997E-2</v>
      </c>
    </row>
    <row r="34" spans="2:11">
      <c r="B34" s="79" t="s">
        <v>869</v>
      </c>
      <c r="C34" s="16"/>
      <c r="F34" s="81">
        <v>968263.62</v>
      </c>
      <c r="H34" s="81">
        <v>4554.3210652619609</v>
      </c>
      <c r="J34" s="80">
        <v>8.4699999999999998E-2</v>
      </c>
      <c r="K34" s="80">
        <v>1.12E-2</v>
      </c>
    </row>
    <row r="35" spans="2:11">
      <c r="B35" t="s">
        <v>870</v>
      </c>
      <c r="C35" t="s">
        <v>871</v>
      </c>
      <c r="D35" t="s">
        <v>106</v>
      </c>
      <c r="E35" t="s">
        <v>261</v>
      </c>
      <c r="F35" s="77">
        <v>145739.99</v>
      </c>
      <c r="G35" s="77">
        <v>84.367459000000039</v>
      </c>
      <c r="H35" s="77">
        <v>434.16161300009497</v>
      </c>
      <c r="I35" s="78">
        <v>2.0000000000000001E-4</v>
      </c>
      <c r="J35" s="78">
        <v>8.0999999999999996E-3</v>
      </c>
      <c r="K35" s="78">
        <v>1.1000000000000001E-3</v>
      </c>
    </row>
    <row r="36" spans="2:11">
      <c r="B36" t="s">
        <v>872</v>
      </c>
      <c r="C36" t="s">
        <v>873</v>
      </c>
      <c r="D36" t="s">
        <v>106</v>
      </c>
      <c r="E36" t="s">
        <v>270</v>
      </c>
      <c r="F36" s="77">
        <v>115000</v>
      </c>
      <c r="G36" s="77">
        <v>96.846823000000001</v>
      </c>
      <c r="H36" s="77">
        <v>393.26105181495001</v>
      </c>
      <c r="I36" s="78">
        <v>3.5000000000000001E-3</v>
      </c>
      <c r="J36" s="78">
        <v>7.3000000000000001E-3</v>
      </c>
      <c r="K36" s="78">
        <v>1E-3</v>
      </c>
    </row>
    <row r="37" spans="2:11">
      <c r="B37" t="s">
        <v>874</v>
      </c>
      <c r="C37" t="s">
        <v>875</v>
      </c>
      <c r="D37" t="s">
        <v>106</v>
      </c>
      <c r="E37" t="s">
        <v>876</v>
      </c>
      <c r="F37" s="77">
        <v>78000</v>
      </c>
      <c r="G37" s="77">
        <v>61.407947999999998</v>
      </c>
      <c r="H37" s="77">
        <v>169.12854222263999</v>
      </c>
      <c r="I37" s="78">
        <v>8.9999999999999998E-4</v>
      </c>
      <c r="J37" s="78">
        <v>3.0999999999999999E-3</v>
      </c>
      <c r="K37" s="78">
        <v>4.0000000000000002E-4</v>
      </c>
    </row>
    <row r="38" spans="2:11">
      <c r="B38" t="s">
        <v>877</v>
      </c>
      <c r="C38" t="s">
        <v>878</v>
      </c>
      <c r="D38" t="s">
        <v>106</v>
      </c>
      <c r="E38" t="s">
        <v>876</v>
      </c>
      <c r="F38" s="77">
        <v>188824.85</v>
      </c>
      <c r="G38" s="77">
        <v>40.000751000000065</v>
      </c>
      <c r="H38" s="77">
        <v>266.70122536149597</v>
      </c>
      <c r="I38" s="78">
        <v>2.3999999999999998E-3</v>
      </c>
      <c r="J38" s="78">
        <v>5.0000000000000001E-3</v>
      </c>
      <c r="K38" s="78">
        <v>6.9999999999999999E-4</v>
      </c>
    </row>
    <row r="39" spans="2:11">
      <c r="B39" t="s">
        <v>879</v>
      </c>
      <c r="C39" t="s">
        <v>880</v>
      </c>
      <c r="D39" t="s">
        <v>106</v>
      </c>
      <c r="E39" t="s">
        <v>881</v>
      </c>
      <c r="F39" s="77">
        <v>440698.78</v>
      </c>
      <c r="G39" s="77">
        <v>211.49367000000032</v>
      </c>
      <c r="H39" s="77">
        <v>3291.0686328627799</v>
      </c>
      <c r="I39" s="78">
        <v>0</v>
      </c>
      <c r="J39" s="78">
        <v>6.1199999999999997E-2</v>
      </c>
      <c r="K39" s="78">
        <v>8.0999999999999996E-3</v>
      </c>
    </row>
    <row r="40" spans="2:11">
      <c r="B40" s="79" t="s">
        <v>882</v>
      </c>
      <c r="C40" s="16"/>
      <c r="F40" s="81">
        <v>1071090.97</v>
      </c>
      <c r="H40" s="81">
        <v>4832.6810737174119</v>
      </c>
      <c r="J40" s="80">
        <v>8.9899999999999994E-2</v>
      </c>
      <c r="K40" s="80">
        <v>1.1900000000000001E-2</v>
      </c>
    </row>
    <row r="41" spans="2:11">
      <c r="B41" t="s">
        <v>883</v>
      </c>
      <c r="C41" t="s">
        <v>884</v>
      </c>
      <c r="D41" t="s">
        <v>106</v>
      </c>
      <c r="E41" t="s">
        <v>885</v>
      </c>
      <c r="F41" s="77">
        <v>129014.67</v>
      </c>
      <c r="G41" s="77">
        <v>103.7106370000001</v>
      </c>
      <c r="H41" s="77">
        <v>472.45463630006202</v>
      </c>
      <c r="I41" s="78">
        <v>1.9E-3</v>
      </c>
      <c r="J41" s="78">
        <v>8.8000000000000005E-3</v>
      </c>
      <c r="K41" s="78">
        <v>1.1999999999999999E-3</v>
      </c>
    </row>
    <row r="42" spans="2:11">
      <c r="B42" t="s">
        <v>886</v>
      </c>
      <c r="C42" t="s">
        <v>887</v>
      </c>
      <c r="D42" t="s">
        <v>106</v>
      </c>
      <c r="E42" t="s">
        <v>888</v>
      </c>
      <c r="F42" s="77">
        <v>266337.74</v>
      </c>
      <c r="G42" s="77">
        <v>126.78626100000001</v>
      </c>
      <c r="H42" s="77">
        <v>1192.34688715017</v>
      </c>
      <c r="I42" s="78">
        <v>0</v>
      </c>
      <c r="J42" s="78">
        <v>2.2200000000000001E-2</v>
      </c>
      <c r="K42" s="78">
        <v>2.8999999999999998E-3</v>
      </c>
    </row>
    <row r="43" spans="2:11">
      <c r="B43" t="s">
        <v>889</v>
      </c>
      <c r="C43" t="s">
        <v>890</v>
      </c>
      <c r="D43" t="s">
        <v>106</v>
      </c>
      <c r="E43" t="s">
        <v>891</v>
      </c>
      <c r="F43" s="77">
        <v>237508.31</v>
      </c>
      <c r="G43" s="77">
        <v>99.989608000000004</v>
      </c>
      <c r="H43" s="77">
        <v>838.55469094971602</v>
      </c>
      <c r="I43" s="78">
        <v>0</v>
      </c>
      <c r="J43" s="78">
        <v>1.5599999999999999E-2</v>
      </c>
      <c r="K43" s="78">
        <v>2.0999999999999999E-3</v>
      </c>
    </row>
    <row r="44" spans="2:11">
      <c r="B44" t="s">
        <v>892</v>
      </c>
      <c r="C44" t="s">
        <v>893</v>
      </c>
      <c r="D44" t="s">
        <v>106</v>
      </c>
      <c r="E44" t="s">
        <v>894</v>
      </c>
      <c r="F44" s="77">
        <v>70636.800000000003</v>
      </c>
      <c r="G44" s="77">
        <v>109.76062200000008</v>
      </c>
      <c r="H44" s="77">
        <v>273.76334176540399</v>
      </c>
      <c r="I44" s="78">
        <v>1.1999999999999999E-3</v>
      </c>
      <c r="J44" s="78">
        <v>5.1000000000000004E-3</v>
      </c>
      <c r="K44" s="78">
        <v>6.9999999999999999E-4</v>
      </c>
    </row>
    <row r="45" spans="2:11">
      <c r="B45" t="s">
        <v>895</v>
      </c>
      <c r="C45" t="s">
        <v>896</v>
      </c>
      <c r="D45" t="s">
        <v>106</v>
      </c>
      <c r="E45" t="s">
        <v>897</v>
      </c>
      <c r="F45" s="77">
        <v>367193.45</v>
      </c>
      <c r="G45" s="77">
        <v>110.92933900000004</v>
      </c>
      <c r="H45" s="77">
        <v>1438.2655175520599</v>
      </c>
      <c r="I45" s="78">
        <v>1E-4</v>
      </c>
      <c r="J45" s="78">
        <v>2.6800000000000001E-2</v>
      </c>
      <c r="K45" s="78">
        <v>3.5000000000000001E-3</v>
      </c>
    </row>
    <row r="46" spans="2:11">
      <c r="B46" t="s">
        <v>898</v>
      </c>
      <c r="C46" t="s">
        <v>899</v>
      </c>
      <c r="D46" t="s">
        <v>102</v>
      </c>
      <c r="E46" t="s">
        <v>900</v>
      </c>
      <c r="F46" s="77">
        <v>400</v>
      </c>
      <c r="G46" s="77">
        <v>154324</v>
      </c>
      <c r="H46" s="77">
        <v>617.29600000000005</v>
      </c>
      <c r="I46" s="78">
        <v>5.0000000000000001E-4</v>
      </c>
      <c r="J46" s="78">
        <v>1.15E-2</v>
      </c>
      <c r="K46" s="78">
        <v>1.5E-3</v>
      </c>
    </row>
    <row r="47" spans="2:11">
      <c r="B47" s="79" t="s">
        <v>901</v>
      </c>
      <c r="C47" s="16"/>
      <c r="F47" s="81">
        <v>2507926.0299999998</v>
      </c>
      <c r="H47" s="81">
        <v>10712.301470287963</v>
      </c>
      <c r="J47" s="80">
        <v>0.1993</v>
      </c>
      <c r="K47" s="80">
        <v>2.63E-2</v>
      </c>
    </row>
    <row r="48" spans="2:11">
      <c r="B48" t="s">
        <v>902</v>
      </c>
      <c r="C48" t="s">
        <v>903</v>
      </c>
      <c r="D48" t="s">
        <v>106</v>
      </c>
      <c r="E48" t="s">
        <v>904</v>
      </c>
      <c r="F48" s="77">
        <v>220727.95</v>
      </c>
      <c r="G48" s="77">
        <v>24.825756000000016</v>
      </c>
      <c r="H48" s="77">
        <v>193.48955686882201</v>
      </c>
      <c r="I48" s="78">
        <v>0</v>
      </c>
      <c r="J48" s="78">
        <v>3.5999999999999999E-3</v>
      </c>
      <c r="K48" s="78">
        <v>5.0000000000000001E-4</v>
      </c>
    </row>
    <row r="49" spans="2:11">
      <c r="B49" t="s">
        <v>905</v>
      </c>
      <c r="C49" t="s">
        <v>906</v>
      </c>
      <c r="D49" t="s">
        <v>106</v>
      </c>
      <c r="E49" t="s">
        <v>261</v>
      </c>
      <c r="F49" s="77">
        <v>400274.35</v>
      </c>
      <c r="G49" s="77">
        <v>142.15917399999989</v>
      </c>
      <c r="H49" s="77">
        <v>2009.2333119290499</v>
      </c>
      <c r="I49" s="78">
        <v>0</v>
      </c>
      <c r="J49" s="78">
        <v>3.7400000000000003E-2</v>
      </c>
      <c r="K49" s="78">
        <v>4.8999999999999998E-3</v>
      </c>
    </row>
    <row r="50" spans="2:11">
      <c r="B50" t="s">
        <v>907</v>
      </c>
      <c r="C50" t="s">
        <v>908</v>
      </c>
      <c r="D50" t="s">
        <v>106</v>
      </c>
      <c r="E50" t="s">
        <v>909</v>
      </c>
      <c r="F50" s="77">
        <v>444999.38</v>
      </c>
      <c r="G50" s="77">
        <v>106.30562500000023</v>
      </c>
      <c r="H50" s="77">
        <v>1670.3726430797501</v>
      </c>
      <c r="I50" s="78">
        <v>1E-3</v>
      </c>
      <c r="J50" s="78">
        <v>3.1099999999999999E-2</v>
      </c>
      <c r="K50" s="78">
        <v>4.1000000000000003E-3</v>
      </c>
    </row>
    <row r="51" spans="2:11">
      <c r="B51" t="s">
        <v>910</v>
      </c>
      <c r="C51" t="s">
        <v>911</v>
      </c>
      <c r="D51" t="s">
        <v>106</v>
      </c>
      <c r="E51" t="s">
        <v>912</v>
      </c>
      <c r="F51" s="77">
        <v>358336.47</v>
      </c>
      <c r="G51" s="77">
        <v>134.00942499999979</v>
      </c>
      <c r="H51" s="77">
        <v>1695.6025944764201</v>
      </c>
      <c r="I51" s="78">
        <v>0</v>
      </c>
      <c r="J51" s="78">
        <v>3.15E-2</v>
      </c>
      <c r="K51" s="78">
        <v>4.1999999999999997E-3</v>
      </c>
    </row>
    <row r="52" spans="2:11">
      <c r="B52" t="s">
        <v>913</v>
      </c>
      <c r="C52" t="s">
        <v>914</v>
      </c>
      <c r="D52" t="s">
        <v>106</v>
      </c>
      <c r="E52" t="s">
        <v>915</v>
      </c>
      <c r="F52" s="77">
        <v>274587.88</v>
      </c>
      <c r="G52" s="77">
        <v>128.1048140000002</v>
      </c>
      <c r="H52" s="77">
        <v>1242.0655943730601</v>
      </c>
      <c r="I52" s="78">
        <v>1E-4</v>
      </c>
      <c r="J52" s="78">
        <v>2.3099999999999999E-2</v>
      </c>
      <c r="K52" s="78">
        <v>3.0999999999999999E-3</v>
      </c>
    </row>
    <row r="53" spans="2:11">
      <c r="B53" t="s">
        <v>916</v>
      </c>
      <c r="C53" t="s">
        <v>917</v>
      </c>
      <c r="D53" t="s">
        <v>106</v>
      </c>
      <c r="E53" t="s">
        <v>918</v>
      </c>
      <c r="F53" s="77">
        <v>424000</v>
      </c>
      <c r="G53" s="77">
        <v>139.979569</v>
      </c>
      <c r="H53" s="77">
        <v>2095.6957185093602</v>
      </c>
      <c r="I53" s="78">
        <v>8.9999999999999998E-4</v>
      </c>
      <c r="J53" s="78">
        <v>3.9E-2</v>
      </c>
      <c r="K53" s="78">
        <v>5.1999999999999998E-3</v>
      </c>
    </row>
    <row r="54" spans="2:11">
      <c r="B54" t="s">
        <v>919</v>
      </c>
      <c r="C54" t="s">
        <v>920</v>
      </c>
      <c r="D54" t="s">
        <v>106</v>
      </c>
      <c r="E54" t="s">
        <v>921</v>
      </c>
      <c r="F54" s="77">
        <v>385000</v>
      </c>
      <c r="G54" s="77">
        <v>132.83769000000001</v>
      </c>
      <c r="H54" s="77">
        <v>1805.8420510515</v>
      </c>
      <c r="I54" s="78">
        <v>2.9999999999999997E-4</v>
      </c>
      <c r="J54" s="78">
        <v>3.3599999999999998E-2</v>
      </c>
      <c r="K54" s="78">
        <v>4.4000000000000003E-3</v>
      </c>
    </row>
    <row r="55" spans="2:11">
      <c r="B55" s="79" t="s">
        <v>922</v>
      </c>
      <c r="C55" s="16"/>
      <c r="F55" s="81">
        <v>3590208.24</v>
      </c>
      <c r="H55" s="81">
        <v>15533.8075548204</v>
      </c>
      <c r="J55" s="80">
        <v>0.28899999999999998</v>
      </c>
      <c r="K55" s="80">
        <v>3.8199999999999998E-2</v>
      </c>
    </row>
    <row r="56" spans="2:11">
      <c r="B56" t="s">
        <v>923</v>
      </c>
      <c r="C56" t="s">
        <v>924</v>
      </c>
      <c r="D56" t="s">
        <v>110</v>
      </c>
      <c r="E56" t="s">
        <v>925</v>
      </c>
      <c r="F56" s="77">
        <v>197528.1</v>
      </c>
      <c r="G56" s="77">
        <v>131.38619799999992</v>
      </c>
      <c r="H56" s="77">
        <v>974.95629236947195</v>
      </c>
      <c r="I56" s="78">
        <v>1E-3</v>
      </c>
      <c r="J56" s="78">
        <v>1.8100000000000002E-2</v>
      </c>
      <c r="K56" s="78">
        <v>2.3999999999999998E-3</v>
      </c>
    </row>
    <row r="57" spans="2:11">
      <c r="B57" t="s">
        <v>926</v>
      </c>
      <c r="C57" t="s">
        <v>927</v>
      </c>
      <c r="D57" t="s">
        <v>110</v>
      </c>
      <c r="E57" t="s">
        <v>928</v>
      </c>
      <c r="F57" s="77">
        <v>237336.05</v>
      </c>
      <c r="G57" s="77">
        <v>100.27785300000001</v>
      </c>
      <c r="H57" s="77">
        <v>894.07767732501895</v>
      </c>
      <c r="I57" s="78">
        <v>2.0000000000000001E-4</v>
      </c>
      <c r="J57" s="78">
        <v>1.66E-2</v>
      </c>
      <c r="K57" s="78">
        <v>2.2000000000000001E-3</v>
      </c>
    </row>
    <row r="58" spans="2:11">
      <c r="B58" t="s">
        <v>929</v>
      </c>
      <c r="C58" t="s">
        <v>930</v>
      </c>
      <c r="D58" t="s">
        <v>110</v>
      </c>
      <c r="E58" t="s">
        <v>931</v>
      </c>
      <c r="F58" s="77">
        <v>360339.32</v>
      </c>
      <c r="G58" s="77">
        <v>110.42672999999981</v>
      </c>
      <c r="H58" s="77">
        <v>1494.83198314335</v>
      </c>
      <c r="I58" s="78">
        <v>0</v>
      </c>
      <c r="J58" s="78">
        <v>2.7799999999999998E-2</v>
      </c>
      <c r="K58" s="78">
        <v>3.7000000000000002E-3</v>
      </c>
    </row>
    <row r="59" spans="2:11">
      <c r="B59" t="s">
        <v>932</v>
      </c>
      <c r="C59" t="s">
        <v>933</v>
      </c>
      <c r="D59" t="s">
        <v>106</v>
      </c>
      <c r="E59" t="s">
        <v>934</v>
      </c>
      <c r="F59" s="77">
        <v>408014.1</v>
      </c>
      <c r="G59" s="77">
        <v>115.81567600000029</v>
      </c>
      <c r="H59" s="77">
        <v>1668.5538812469099</v>
      </c>
      <c r="I59" s="78">
        <v>5.0000000000000001E-4</v>
      </c>
      <c r="J59" s="78">
        <v>3.1E-2</v>
      </c>
      <c r="K59" s="78">
        <v>4.1000000000000003E-3</v>
      </c>
    </row>
    <row r="60" spans="2:11">
      <c r="B60" t="s">
        <v>935</v>
      </c>
      <c r="C60" t="s">
        <v>936</v>
      </c>
      <c r="D60" t="s">
        <v>106</v>
      </c>
      <c r="E60" t="s">
        <v>937</v>
      </c>
      <c r="F60" s="77">
        <v>278932.49</v>
      </c>
      <c r="G60" s="77">
        <v>117.18269199999986</v>
      </c>
      <c r="H60" s="77">
        <v>1154.14478087619</v>
      </c>
      <c r="I60" s="78">
        <v>1E-4</v>
      </c>
      <c r="J60" s="78">
        <v>2.1499999999999998E-2</v>
      </c>
      <c r="K60" s="78">
        <v>2.8E-3</v>
      </c>
    </row>
    <row r="61" spans="2:11">
      <c r="B61" t="s">
        <v>938</v>
      </c>
      <c r="C61" t="s">
        <v>939</v>
      </c>
      <c r="D61" t="s">
        <v>110</v>
      </c>
      <c r="E61" t="s">
        <v>261</v>
      </c>
      <c r="F61" s="77">
        <v>255353.33</v>
      </c>
      <c r="G61" s="77">
        <v>132.63640000000029</v>
      </c>
      <c r="H61" s="77">
        <v>1272.3622235305399</v>
      </c>
      <c r="I61" s="78">
        <v>0</v>
      </c>
      <c r="J61" s="78">
        <v>2.3699999999999999E-2</v>
      </c>
      <c r="K61" s="78">
        <v>3.0999999999999999E-3</v>
      </c>
    </row>
    <row r="62" spans="2:11">
      <c r="B62" t="s">
        <v>940</v>
      </c>
      <c r="C62" t="s">
        <v>941</v>
      </c>
      <c r="D62" t="s">
        <v>106</v>
      </c>
      <c r="E62" t="s">
        <v>942</v>
      </c>
      <c r="F62" s="77">
        <v>73150</v>
      </c>
      <c r="G62" s="77">
        <v>97.65347300000019</v>
      </c>
      <c r="H62" s="77">
        <v>252.23174322873501</v>
      </c>
      <c r="I62" s="78">
        <v>1.6000000000000001E-3</v>
      </c>
      <c r="J62" s="78">
        <v>4.7000000000000002E-3</v>
      </c>
      <c r="K62" s="78">
        <v>5.9999999999999995E-4</v>
      </c>
    </row>
    <row r="63" spans="2:11">
      <c r="B63" t="s">
        <v>943</v>
      </c>
      <c r="C63" t="s">
        <v>944</v>
      </c>
      <c r="D63" t="s">
        <v>106</v>
      </c>
      <c r="E63" t="s">
        <v>945</v>
      </c>
      <c r="F63" s="77">
        <v>365833.86</v>
      </c>
      <c r="G63" s="77">
        <v>109.98732000000038</v>
      </c>
      <c r="H63" s="77">
        <v>1420.7715005391999</v>
      </c>
      <c r="I63" s="78">
        <v>0</v>
      </c>
      <c r="J63" s="78">
        <v>2.64E-2</v>
      </c>
      <c r="K63" s="78">
        <v>3.5000000000000001E-3</v>
      </c>
    </row>
    <row r="64" spans="2:11">
      <c r="B64" t="s">
        <v>946</v>
      </c>
      <c r="C64" t="s">
        <v>947</v>
      </c>
      <c r="D64" t="s">
        <v>110</v>
      </c>
      <c r="E64" t="s">
        <v>948</v>
      </c>
      <c r="F64" s="77">
        <v>190685.66</v>
      </c>
      <c r="G64" s="77">
        <v>128.72142900000003</v>
      </c>
      <c r="H64" s="77">
        <v>922.09443634102104</v>
      </c>
      <c r="I64" s="78">
        <v>1E-4</v>
      </c>
      <c r="J64" s="78">
        <v>1.72E-2</v>
      </c>
      <c r="K64" s="78">
        <v>2.3E-3</v>
      </c>
    </row>
    <row r="65" spans="2:11">
      <c r="B65" t="s">
        <v>949</v>
      </c>
      <c r="C65" t="s">
        <v>950</v>
      </c>
      <c r="D65" t="s">
        <v>106</v>
      </c>
      <c r="E65" t="s">
        <v>951</v>
      </c>
      <c r="F65" s="77">
        <v>142160.54999999999</v>
      </c>
      <c r="G65" s="77">
        <v>102.38498999999995</v>
      </c>
      <c r="H65" s="77">
        <v>513.94081016700204</v>
      </c>
      <c r="I65" s="78">
        <v>1E-4</v>
      </c>
      <c r="J65" s="78">
        <v>9.5999999999999992E-3</v>
      </c>
      <c r="K65" s="78">
        <v>1.2999999999999999E-3</v>
      </c>
    </row>
    <row r="66" spans="2:11">
      <c r="B66" t="s">
        <v>952</v>
      </c>
      <c r="C66" t="s">
        <v>953</v>
      </c>
      <c r="D66" t="s">
        <v>106</v>
      </c>
      <c r="E66" t="s">
        <v>261</v>
      </c>
      <c r="F66" s="77">
        <v>471905</v>
      </c>
      <c r="G66" s="77">
        <v>159.05471899999998</v>
      </c>
      <c r="H66" s="77">
        <v>2650.3233032619301</v>
      </c>
      <c r="I66" s="78">
        <v>0</v>
      </c>
      <c r="J66" s="78">
        <v>4.9299999999999997E-2</v>
      </c>
      <c r="K66" s="78">
        <v>6.4999999999999997E-3</v>
      </c>
    </row>
    <row r="67" spans="2:11">
      <c r="B67" t="s">
        <v>954</v>
      </c>
      <c r="C67" t="s">
        <v>955</v>
      </c>
      <c r="D67" t="s">
        <v>106</v>
      </c>
      <c r="E67" t="s">
        <v>956</v>
      </c>
      <c r="F67" s="77">
        <v>160160</v>
      </c>
      <c r="G67" s="77">
        <v>91.486691999999962</v>
      </c>
      <c r="H67" s="77">
        <v>517.38007833832296</v>
      </c>
      <c r="I67" s="78">
        <v>5.9999999999999995E-4</v>
      </c>
      <c r="J67" s="78">
        <v>9.5999999999999992E-3</v>
      </c>
      <c r="K67" s="78">
        <v>1.2999999999999999E-3</v>
      </c>
    </row>
    <row r="68" spans="2:11">
      <c r="B68" t="s">
        <v>957</v>
      </c>
      <c r="C68" t="s">
        <v>958</v>
      </c>
      <c r="D68" t="s">
        <v>106</v>
      </c>
      <c r="E68" t="s">
        <v>959</v>
      </c>
      <c r="F68" s="77">
        <v>195942.59</v>
      </c>
      <c r="G68" s="77">
        <v>111.504908</v>
      </c>
      <c r="H68" s="77">
        <v>771.47267023919198</v>
      </c>
      <c r="I68" s="78">
        <v>2.0000000000000001E-4</v>
      </c>
      <c r="J68" s="78">
        <v>1.44E-2</v>
      </c>
      <c r="K68" s="78">
        <v>1.9E-3</v>
      </c>
    </row>
    <row r="69" spans="2:11">
      <c r="B69" t="s">
        <v>960</v>
      </c>
      <c r="C69" t="s">
        <v>961</v>
      </c>
      <c r="D69" t="s">
        <v>106</v>
      </c>
      <c r="E69" t="s">
        <v>962</v>
      </c>
      <c r="F69" s="77">
        <v>86586.74</v>
      </c>
      <c r="G69" s="77">
        <v>107.83556200000012</v>
      </c>
      <c r="H69" s="77">
        <v>329.694052166267</v>
      </c>
      <c r="I69" s="78">
        <v>5.0000000000000001E-4</v>
      </c>
      <c r="J69" s="78">
        <v>6.1000000000000004E-3</v>
      </c>
      <c r="K69" s="78">
        <v>8.0000000000000004E-4</v>
      </c>
    </row>
    <row r="70" spans="2:11">
      <c r="B70" t="s">
        <v>963</v>
      </c>
      <c r="C70" t="s">
        <v>964</v>
      </c>
      <c r="D70" t="s">
        <v>110</v>
      </c>
      <c r="E70" t="s">
        <v>965</v>
      </c>
      <c r="F70" s="77">
        <v>166280.45000000001</v>
      </c>
      <c r="G70" s="77">
        <v>111.57520700000001</v>
      </c>
      <c r="H70" s="77">
        <v>696.97212204724804</v>
      </c>
      <c r="I70" s="78">
        <v>0</v>
      </c>
      <c r="J70" s="78">
        <v>1.2999999999999999E-2</v>
      </c>
      <c r="K70" s="78">
        <v>1.6999999999999999E-3</v>
      </c>
    </row>
    <row r="71" spans="2:11">
      <c r="B71" t="s">
        <v>252</v>
      </c>
      <c r="C71" s="16"/>
    </row>
    <row r="72" spans="2:11">
      <c r="B72" t="s">
        <v>327</v>
      </c>
      <c r="C72" s="16"/>
    </row>
    <row r="73" spans="2:11">
      <c r="B73" t="s">
        <v>328</v>
      </c>
      <c r="C73" s="16"/>
    </row>
    <row r="74" spans="2:11">
      <c r="B74" t="s">
        <v>329</v>
      </c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1191</v>
      </c>
    </row>
    <row r="3" spans="2:59">
      <c r="B3" s="2" t="s">
        <v>2</v>
      </c>
      <c r="C3" t="s">
        <v>1192</v>
      </c>
    </row>
    <row r="4" spans="2:59">
      <c r="B4" s="2" t="s">
        <v>3</v>
      </c>
      <c r="C4" t="s">
        <v>198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23096</v>
      </c>
      <c r="H11" s="7"/>
      <c r="I11" s="75">
        <v>22.239223855199999</v>
      </c>
      <c r="J11" s="7"/>
      <c r="K11" s="76">
        <v>1</v>
      </c>
      <c r="L11" s="76">
        <v>1E-4</v>
      </c>
      <c r="M11" s="16"/>
      <c r="N11" s="16"/>
      <c r="O11" s="16"/>
      <c r="P11" s="16"/>
      <c r="BG11" s="16"/>
    </row>
    <row r="12" spans="2:59">
      <c r="B12" s="79" t="s">
        <v>966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239</v>
      </c>
      <c r="C13" t="s">
        <v>239</v>
      </c>
      <c r="D13" t="s">
        <v>239</v>
      </c>
      <c r="E13" t="s">
        <v>239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711</v>
      </c>
      <c r="C14" s="16"/>
      <c r="D14" s="16"/>
      <c r="G14" s="81">
        <v>23096</v>
      </c>
      <c r="I14" s="81">
        <v>22.239223855199999</v>
      </c>
      <c r="K14" s="80">
        <v>1</v>
      </c>
      <c r="L14" s="80">
        <v>1E-4</v>
      </c>
    </row>
    <row r="15" spans="2:59">
      <c r="B15" t="s">
        <v>967</v>
      </c>
      <c r="C15" t="s">
        <v>968</v>
      </c>
      <c r="D15" t="s">
        <v>969</v>
      </c>
      <c r="E15" t="s">
        <v>106</v>
      </c>
      <c r="F15" t="s">
        <v>970</v>
      </c>
      <c r="G15" s="77">
        <v>23096</v>
      </c>
      <c r="H15" s="77">
        <v>27.27</v>
      </c>
      <c r="I15" s="77">
        <v>22.239223855199999</v>
      </c>
      <c r="J15" s="78">
        <v>1.0200000000000001E-2</v>
      </c>
      <c r="K15" s="78">
        <v>1</v>
      </c>
      <c r="L15" s="78">
        <v>1E-4</v>
      </c>
    </row>
    <row r="16" spans="2:59">
      <c r="B16" t="s">
        <v>252</v>
      </c>
      <c r="C16" s="16"/>
      <c r="D16" s="16"/>
    </row>
    <row r="17" spans="2:4">
      <c r="B17" t="s">
        <v>327</v>
      </c>
      <c r="C17" s="16"/>
      <c r="D17" s="16"/>
    </row>
    <row r="18" spans="2:4">
      <c r="B18" t="s">
        <v>328</v>
      </c>
      <c r="C18" s="16"/>
      <c r="D18" s="16"/>
    </row>
    <row r="19" spans="2:4">
      <c r="B19" t="s">
        <v>329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1191</v>
      </c>
    </row>
    <row r="3" spans="2:52">
      <c r="B3" s="2" t="s">
        <v>2</v>
      </c>
      <c r="C3" t="s">
        <v>1192</v>
      </c>
    </row>
    <row r="4" spans="2:52">
      <c r="B4" s="2" t="s">
        <v>3</v>
      </c>
      <c r="C4" t="s">
        <v>198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717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239</v>
      </c>
      <c r="C14" t="s">
        <v>239</v>
      </c>
      <c r="D14" t="s">
        <v>239</v>
      </c>
      <c r="E14" t="s">
        <v>239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718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239</v>
      </c>
      <c r="C16" t="s">
        <v>239</v>
      </c>
      <c r="D16" t="s">
        <v>239</v>
      </c>
      <c r="E16" t="s">
        <v>239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971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239</v>
      </c>
      <c r="C18" t="s">
        <v>239</v>
      </c>
      <c r="D18" t="s">
        <v>239</v>
      </c>
      <c r="E18" t="s">
        <v>239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719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239</v>
      </c>
      <c r="C20" t="s">
        <v>239</v>
      </c>
      <c r="D20" t="s">
        <v>239</v>
      </c>
      <c r="E20" t="s">
        <v>239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443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239</v>
      </c>
      <c r="C22" t="s">
        <v>239</v>
      </c>
      <c r="D22" t="s">
        <v>239</v>
      </c>
      <c r="E22" t="s">
        <v>239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247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717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239</v>
      </c>
      <c r="C25" t="s">
        <v>239</v>
      </c>
      <c r="D25" t="s">
        <v>239</v>
      </c>
      <c r="E25" t="s">
        <v>239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728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239</v>
      </c>
      <c r="C27" t="s">
        <v>239</v>
      </c>
      <c r="D27" t="s">
        <v>239</v>
      </c>
      <c r="E27" t="s">
        <v>239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719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239</v>
      </c>
      <c r="C29" t="s">
        <v>239</v>
      </c>
      <c r="D29" t="s">
        <v>239</v>
      </c>
      <c r="E29" t="s">
        <v>239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729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239</v>
      </c>
      <c r="C31" t="s">
        <v>239</v>
      </c>
      <c r="D31" t="s">
        <v>239</v>
      </c>
      <c r="E31" t="s">
        <v>239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443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239</v>
      </c>
      <c r="C33" t="s">
        <v>239</v>
      </c>
      <c r="D33" t="s">
        <v>239</v>
      </c>
      <c r="E33" t="s">
        <v>239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252</v>
      </c>
      <c r="C34" s="16"/>
      <c r="D34" s="16"/>
    </row>
    <row r="35" spans="2:12">
      <c r="B35" t="s">
        <v>327</v>
      </c>
      <c r="C35" s="16"/>
      <c r="D35" s="16"/>
    </row>
    <row r="36" spans="2:12">
      <c r="B36" t="s">
        <v>328</v>
      </c>
      <c r="C36" s="16"/>
      <c r="D36" s="16"/>
    </row>
    <row r="37" spans="2:12">
      <c r="B37" t="s">
        <v>329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1191</v>
      </c>
    </row>
    <row r="3" spans="2:13">
      <c r="B3" s="2" t="s">
        <v>2</v>
      </c>
      <c r="C3" t="s">
        <v>1192</v>
      </c>
    </row>
    <row r="4" spans="2:13">
      <c r="B4" s="2" t="s">
        <v>3</v>
      </c>
      <c r="C4" t="s">
        <v>198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42090.88445802706</v>
      </c>
      <c r="K11" s="76">
        <v>1</v>
      </c>
      <c r="L11" s="76">
        <v>0.10349999999999999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42090.884422717063</v>
      </c>
      <c r="K12" s="80">
        <v>1</v>
      </c>
      <c r="L12" s="80">
        <v>0.10349999999999999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35149.986259999998</v>
      </c>
      <c r="K13" s="80">
        <v>0.83509999999999995</v>
      </c>
      <c r="L13" s="80">
        <v>8.6400000000000005E-2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2.0000000000000002E-5</v>
      </c>
      <c r="K14" s="78">
        <v>0</v>
      </c>
      <c r="L14" s="78">
        <v>0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35150.437760000001</v>
      </c>
      <c r="K15" s="78">
        <v>0.83509999999999995</v>
      </c>
      <c r="L15" s="78">
        <v>8.6400000000000005E-2</v>
      </c>
    </row>
    <row r="16" spans="2:13">
      <c r="B16" t="s">
        <v>214</v>
      </c>
      <c r="C16" t="s">
        <v>212</v>
      </c>
      <c r="D16" t="s">
        <v>213</v>
      </c>
      <c r="E16" t="s">
        <v>209</v>
      </c>
      <c r="F16" t="s">
        <v>210</v>
      </c>
      <c r="G16" t="s">
        <v>102</v>
      </c>
      <c r="H16" s="78">
        <v>0</v>
      </c>
      <c r="I16" s="78">
        <v>0</v>
      </c>
      <c r="J16" s="77">
        <v>40.042090000000002</v>
      </c>
      <c r="K16" s="78">
        <v>1E-3</v>
      </c>
      <c r="L16" s="78">
        <v>1E-4</v>
      </c>
    </row>
    <row r="17" spans="2:12">
      <c r="B17" t="s">
        <v>215</v>
      </c>
      <c r="C17" t="s">
        <v>212</v>
      </c>
      <c r="D17" t="s">
        <v>213</v>
      </c>
      <c r="E17" t="s">
        <v>209</v>
      </c>
      <c r="F17" t="s">
        <v>210</v>
      </c>
      <c r="G17" t="s">
        <v>102</v>
      </c>
      <c r="H17" s="78">
        <v>0</v>
      </c>
      <c r="I17" s="78">
        <v>0</v>
      </c>
      <c r="J17" s="77">
        <v>-40.493609999999997</v>
      </c>
      <c r="K17" s="78">
        <v>-1E-3</v>
      </c>
      <c r="L17" s="78">
        <v>-1E-4</v>
      </c>
    </row>
    <row r="18" spans="2:12">
      <c r="B18" s="79" t="s">
        <v>216</v>
      </c>
      <c r="D18" s="16"/>
      <c r="I18" s="80">
        <v>0</v>
      </c>
      <c r="J18" s="81">
        <v>-6389.4376527229397</v>
      </c>
      <c r="K18" s="80">
        <v>-0.15179999999999999</v>
      </c>
      <c r="L18" s="80">
        <v>-1.5699999999999999E-2</v>
      </c>
    </row>
    <row r="19" spans="2:12">
      <c r="B19" t="s">
        <v>217</v>
      </c>
      <c r="C19" t="s">
        <v>218</v>
      </c>
      <c r="D19" t="s">
        <v>208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0.1299408</v>
      </c>
      <c r="K19" s="78">
        <v>0</v>
      </c>
      <c r="L19" s="78">
        <v>0</v>
      </c>
    </row>
    <row r="20" spans="2:12">
      <c r="B20" t="s">
        <v>219</v>
      </c>
      <c r="C20" t="s">
        <v>220</v>
      </c>
      <c r="D20" t="s">
        <v>213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-6389.1303095399999</v>
      </c>
      <c r="K20" s="78">
        <v>-0.15179999999999999</v>
      </c>
      <c r="L20" s="78">
        <v>-1.5699999999999999E-2</v>
      </c>
    </row>
    <row r="21" spans="2:12">
      <c r="B21" t="s">
        <v>221</v>
      </c>
      <c r="C21" t="s">
        <v>222</v>
      </c>
      <c r="D21" t="s">
        <v>208</v>
      </c>
      <c r="E21" t="s">
        <v>209</v>
      </c>
      <c r="F21" t="s">
        <v>210</v>
      </c>
      <c r="G21" t="s">
        <v>110</v>
      </c>
      <c r="H21" s="78">
        <v>0</v>
      </c>
      <c r="I21" s="78">
        <v>0</v>
      </c>
      <c r="J21" s="77">
        <v>-1.50230433E-2</v>
      </c>
      <c r="K21" s="78">
        <v>0</v>
      </c>
      <c r="L21" s="78">
        <v>0</v>
      </c>
    </row>
    <row r="22" spans="2:12">
      <c r="B22" t="s">
        <v>223</v>
      </c>
      <c r="C22" t="s">
        <v>224</v>
      </c>
      <c r="D22" t="s">
        <v>213</v>
      </c>
      <c r="E22" t="s">
        <v>209</v>
      </c>
      <c r="F22" t="s">
        <v>210</v>
      </c>
      <c r="G22" t="s">
        <v>110</v>
      </c>
      <c r="H22" s="78">
        <v>0</v>
      </c>
      <c r="I22" s="78">
        <v>0</v>
      </c>
      <c r="J22" s="77">
        <v>-3.6214587999999999E-2</v>
      </c>
      <c r="K22" s="78">
        <v>0</v>
      </c>
      <c r="L22" s="78">
        <v>0</v>
      </c>
    </row>
    <row r="23" spans="2:12">
      <c r="B23" t="s">
        <v>225</v>
      </c>
      <c r="C23" t="s">
        <v>226</v>
      </c>
      <c r="D23" t="s">
        <v>208</v>
      </c>
      <c r="E23" t="s">
        <v>209</v>
      </c>
      <c r="F23" t="s">
        <v>210</v>
      </c>
      <c r="G23" t="s">
        <v>201</v>
      </c>
      <c r="H23" s="78">
        <v>0</v>
      </c>
      <c r="I23" s="78">
        <v>0</v>
      </c>
      <c r="J23" s="77">
        <v>-2.0065520000000001E-5</v>
      </c>
      <c r="K23" s="78">
        <v>0</v>
      </c>
      <c r="L23" s="78">
        <v>0</v>
      </c>
    </row>
    <row r="24" spans="2:12">
      <c r="B24" t="s">
        <v>227</v>
      </c>
      <c r="C24" t="s">
        <v>228</v>
      </c>
      <c r="D24" t="s">
        <v>213</v>
      </c>
      <c r="E24" t="s">
        <v>209</v>
      </c>
      <c r="F24" t="s">
        <v>210</v>
      </c>
      <c r="G24" t="s">
        <v>201</v>
      </c>
      <c r="H24" s="78">
        <v>0</v>
      </c>
      <c r="I24" s="78">
        <v>0</v>
      </c>
      <c r="J24" s="77">
        <v>-4.1187119999999999E-5</v>
      </c>
      <c r="K24" s="78">
        <v>0</v>
      </c>
      <c r="L24" s="78">
        <v>0</v>
      </c>
    </row>
    <row r="25" spans="2:12">
      <c r="B25" t="s">
        <v>229</v>
      </c>
      <c r="C25" t="s">
        <v>230</v>
      </c>
      <c r="D25" t="s">
        <v>213</v>
      </c>
      <c r="E25" t="s">
        <v>209</v>
      </c>
      <c r="F25" t="s">
        <v>210</v>
      </c>
      <c r="G25" t="s">
        <v>202</v>
      </c>
      <c r="H25" s="78">
        <v>0</v>
      </c>
      <c r="I25" s="78">
        <v>0</v>
      </c>
      <c r="J25" s="77">
        <v>-9.7453079999999994E-3</v>
      </c>
      <c r="K25" s="78">
        <v>0</v>
      </c>
      <c r="L25" s="78">
        <v>0</v>
      </c>
    </row>
    <row r="26" spans="2:12">
      <c r="B26" t="s">
        <v>231</v>
      </c>
      <c r="C26" t="s">
        <v>232</v>
      </c>
      <c r="D26" t="s">
        <v>213</v>
      </c>
      <c r="E26" t="s">
        <v>209</v>
      </c>
      <c r="F26" t="s">
        <v>210</v>
      </c>
      <c r="G26" t="s">
        <v>203</v>
      </c>
      <c r="H26" s="78">
        <v>0</v>
      </c>
      <c r="I26" s="78">
        <v>0</v>
      </c>
      <c r="J26" s="77">
        <v>7.1300000000000003E-6</v>
      </c>
      <c r="K26" s="78">
        <v>0</v>
      </c>
      <c r="L26" s="78">
        <v>0</v>
      </c>
    </row>
    <row r="27" spans="2:12">
      <c r="B27" t="s">
        <v>233</v>
      </c>
      <c r="C27" t="s">
        <v>234</v>
      </c>
      <c r="D27" t="s">
        <v>213</v>
      </c>
      <c r="E27" t="s">
        <v>209</v>
      </c>
      <c r="F27" t="s">
        <v>210</v>
      </c>
      <c r="G27" t="s">
        <v>113</v>
      </c>
      <c r="H27" s="78">
        <v>0</v>
      </c>
      <c r="I27" s="78">
        <v>0</v>
      </c>
      <c r="J27" s="77">
        <v>-0.37624692100000001</v>
      </c>
      <c r="K27" s="78">
        <v>0</v>
      </c>
      <c r="L27" s="78">
        <v>0</v>
      </c>
    </row>
    <row r="28" spans="2:12">
      <c r="B28" s="79" t="s">
        <v>235</v>
      </c>
      <c r="D28" s="16"/>
      <c r="I28" s="80">
        <v>0</v>
      </c>
      <c r="J28" s="81">
        <v>48.944560000000003</v>
      </c>
      <c r="K28" s="80">
        <v>1.1999999999999999E-3</v>
      </c>
      <c r="L28" s="80">
        <v>1E-4</v>
      </c>
    </row>
    <row r="29" spans="2:12">
      <c r="B29" t="s">
        <v>236</v>
      </c>
      <c r="C29" t="s">
        <v>237</v>
      </c>
      <c r="D29" t="s">
        <v>208</v>
      </c>
      <c r="E29" t="s">
        <v>209</v>
      </c>
      <c r="F29" t="s">
        <v>210</v>
      </c>
      <c r="G29" t="s">
        <v>102</v>
      </c>
      <c r="H29" s="78">
        <v>0</v>
      </c>
      <c r="I29" s="78">
        <v>0</v>
      </c>
      <c r="J29" s="77">
        <v>48.944560000000003</v>
      </c>
      <c r="K29" s="78">
        <v>1.1999999999999999E-3</v>
      </c>
      <c r="L29" s="78">
        <v>1E-4</v>
      </c>
    </row>
    <row r="30" spans="2:12">
      <c r="B30" s="79" t="s">
        <v>238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239</v>
      </c>
      <c r="C31" t="s">
        <v>239</v>
      </c>
      <c r="D31" s="16"/>
      <c r="E31" t="s">
        <v>239</v>
      </c>
      <c r="G31" t="s">
        <v>239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240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239</v>
      </c>
      <c r="C33" t="s">
        <v>239</v>
      </c>
      <c r="D33" s="16"/>
      <c r="E33" t="s">
        <v>239</v>
      </c>
      <c r="G33" t="s">
        <v>239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241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239</v>
      </c>
      <c r="C35" t="s">
        <v>239</v>
      </c>
      <c r="D35" s="16"/>
      <c r="E35" t="s">
        <v>239</v>
      </c>
      <c r="G35" t="s">
        <v>239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242</v>
      </c>
      <c r="D36" s="16"/>
      <c r="I36" s="80">
        <v>1E-4</v>
      </c>
      <c r="J36" s="81">
        <v>13281.391255439999</v>
      </c>
      <c r="K36" s="80">
        <v>0.3155</v>
      </c>
      <c r="L36" s="80">
        <v>3.2599999999999997E-2</v>
      </c>
    </row>
    <row r="37" spans="2:12">
      <c r="B37" t="s">
        <v>243</v>
      </c>
      <c r="C37" t="s">
        <v>244</v>
      </c>
      <c r="D37" t="s">
        <v>213</v>
      </c>
      <c r="E37" t="s">
        <v>209</v>
      </c>
      <c r="F37" t="s">
        <v>210</v>
      </c>
      <c r="G37" t="s">
        <v>106</v>
      </c>
      <c r="H37" s="78">
        <v>0</v>
      </c>
      <c r="I37" s="78">
        <v>0</v>
      </c>
      <c r="J37" s="77">
        <v>706.2</v>
      </c>
      <c r="K37" s="78">
        <v>1.6799999999999999E-2</v>
      </c>
      <c r="L37" s="78">
        <v>1.6999999999999999E-3</v>
      </c>
    </row>
    <row r="38" spans="2:12">
      <c r="B38" t="s">
        <v>245</v>
      </c>
      <c r="C38" t="s">
        <v>246</v>
      </c>
      <c r="D38" t="s">
        <v>213</v>
      </c>
      <c r="E38" t="s">
        <v>209</v>
      </c>
      <c r="F38" t="s">
        <v>210</v>
      </c>
      <c r="G38" t="s">
        <v>106</v>
      </c>
      <c r="H38" s="78">
        <v>0</v>
      </c>
      <c r="I38" s="78">
        <v>1E-4</v>
      </c>
      <c r="J38" s="77">
        <v>12575.191255440001</v>
      </c>
      <c r="K38" s="78">
        <v>0.29880000000000001</v>
      </c>
      <c r="L38" s="78">
        <v>3.09E-2</v>
      </c>
    </row>
    <row r="39" spans="2:12">
      <c r="B39" s="79" t="s">
        <v>247</v>
      </c>
      <c r="D39" s="16"/>
      <c r="I39" s="80">
        <v>0</v>
      </c>
      <c r="J39" s="81">
        <v>3.5309999999999999E-5</v>
      </c>
      <c r="K39" s="80">
        <v>0</v>
      </c>
      <c r="L39" s="80">
        <v>0</v>
      </c>
    </row>
    <row r="40" spans="2:12">
      <c r="B40" s="79" t="s">
        <v>248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t="s">
        <v>239</v>
      </c>
      <c r="C41" t="s">
        <v>239</v>
      </c>
      <c r="D41" s="16"/>
      <c r="E41" t="s">
        <v>239</v>
      </c>
      <c r="G41" t="s">
        <v>239</v>
      </c>
      <c r="H41" s="78">
        <v>0</v>
      </c>
      <c r="I41" s="78">
        <v>0</v>
      </c>
      <c r="J41" s="77">
        <v>0</v>
      </c>
      <c r="K41" s="78">
        <v>0</v>
      </c>
      <c r="L41" s="78">
        <v>0</v>
      </c>
    </row>
    <row r="42" spans="2:12">
      <c r="B42" s="79" t="s">
        <v>242</v>
      </c>
      <c r="D42" s="16"/>
      <c r="I42" s="80">
        <v>0</v>
      </c>
      <c r="J42" s="81">
        <v>3.5309999999999999E-5</v>
      </c>
      <c r="K42" s="80">
        <v>0</v>
      </c>
      <c r="L42" s="80">
        <v>0</v>
      </c>
    </row>
    <row r="43" spans="2:12">
      <c r="B43" t="s">
        <v>249</v>
      </c>
      <c r="C43" t="s">
        <v>250</v>
      </c>
      <c r="D43" t="s">
        <v>213</v>
      </c>
      <c r="E43" t="s">
        <v>251</v>
      </c>
      <c r="F43" t="s">
        <v>210</v>
      </c>
      <c r="G43" t="s">
        <v>106</v>
      </c>
      <c r="H43" s="78">
        <v>0</v>
      </c>
      <c r="I43" s="78">
        <v>0</v>
      </c>
      <c r="J43" s="77">
        <v>3.5309999999999999E-5</v>
      </c>
      <c r="K43" s="78">
        <v>0</v>
      </c>
      <c r="L43" s="78">
        <v>0</v>
      </c>
    </row>
    <row r="44" spans="2:12">
      <c r="B44" t="s">
        <v>252</v>
      </c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1191</v>
      </c>
    </row>
    <row r="3" spans="2:49">
      <c r="B3" s="2" t="s">
        <v>2</v>
      </c>
      <c r="C3" t="s">
        <v>1192</v>
      </c>
    </row>
    <row r="4" spans="2:49">
      <c r="B4" s="2" t="s">
        <v>3</v>
      </c>
      <c r="C4" t="s">
        <v>198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-7775661.2479999997</v>
      </c>
      <c r="H11" s="7"/>
      <c r="I11" s="75">
        <v>-1364.1548952708258</v>
      </c>
      <c r="J11" s="76">
        <v>1</v>
      </c>
      <c r="K11" s="76">
        <v>-3.3999999999999998E-3</v>
      </c>
      <c r="AW11" s="16"/>
    </row>
    <row r="12" spans="2:49">
      <c r="B12" s="79" t="s">
        <v>204</v>
      </c>
      <c r="C12" s="16"/>
      <c r="D12" s="16"/>
      <c r="G12" s="81">
        <v>-13379428</v>
      </c>
      <c r="I12" s="81">
        <v>-865.85832736781754</v>
      </c>
      <c r="J12" s="80">
        <v>0.63470000000000004</v>
      </c>
      <c r="K12" s="80">
        <v>-2.0999999999999999E-3</v>
      </c>
    </row>
    <row r="13" spans="2:49">
      <c r="B13" s="79" t="s">
        <v>717</v>
      </c>
      <c r="C13" s="16"/>
      <c r="D13" s="16"/>
      <c r="G13" s="81">
        <v>460000</v>
      </c>
      <c r="I13" s="81">
        <v>29.944012799999999</v>
      </c>
      <c r="J13" s="80">
        <v>-2.1999999999999999E-2</v>
      </c>
      <c r="K13" s="80">
        <v>1E-4</v>
      </c>
    </row>
    <row r="14" spans="2:49">
      <c r="B14" t="s">
        <v>972</v>
      </c>
      <c r="C14" t="s">
        <v>973</v>
      </c>
      <c r="D14" t="s">
        <v>123</v>
      </c>
      <c r="E14" t="s">
        <v>102</v>
      </c>
      <c r="F14" t="s">
        <v>974</v>
      </c>
      <c r="G14" s="77">
        <v>460000</v>
      </c>
      <c r="H14" s="77">
        <v>6.5095679999999998</v>
      </c>
      <c r="I14" s="77">
        <v>29.944012799999999</v>
      </c>
      <c r="J14" s="78">
        <v>-2.1999999999999999E-2</v>
      </c>
      <c r="K14" s="78">
        <v>1E-4</v>
      </c>
    </row>
    <row r="15" spans="2:49">
      <c r="B15" s="79" t="s">
        <v>718</v>
      </c>
      <c r="C15" s="16"/>
      <c r="D15" s="16"/>
      <c r="G15" s="81">
        <v>-10858328</v>
      </c>
      <c r="I15" s="81">
        <v>-1083.5782770534825</v>
      </c>
      <c r="J15" s="80">
        <v>0.79430000000000001</v>
      </c>
      <c r="K15" s="80">
        <v>-2.7000000000000001E-3</v>
      </c>
    </row>
    <row r="16" spans="2:49">
      <c r="B16" t="s">
        <v>975</v>
      </c>
      <c r="C16" t="s">
        <v>976</v>
      </c>
      <c r="D16" t="s">
        <v>123</v>
      </c>
      <c r="E16" t="s">
        <v>106</v>
      </c>
      <c r="F16" t="s">
        <v>977</v>
      </c>
      <c r="G16" s="77">
        <v>-190600</v>
      </c>
      <c r="H16" s="77">
        <v>3.6418296529968521</v>
      </c>
      <c r="I16" s="77">
        <v>-6.9413273186120001</v>
      </c>
      <c r="J16" s="78">
        <v>5.1000000000000004E-3</v>
      </c>
      <c r="K16" s="78">
        <v>0</v>
      </c>
    </row>
    <row r="17" spans="2:11">
      <c r="B17" t="s">
        <v>978</v>
      </c>
      <c r="C17" t="s">
        <v>979</v>
      </c>
      <c r="D17" t="s">
        <v>123</v>
      </c>
      <c r="E17" t="s">
        <v>106</v>
      </c>
      <c r="F17" t="s">
        <v>977</v>
      </c>
      <c r="G17" s="77">
        <v>-438500</v>
      </c>
      <c r="H17" s="77">
        <v>2.8530463576158951</v>
      </c>
      <c r="I17" s="77">
        <v>-12.5106082781457</v>
      </c>
      <c r="J17" s="78">
        <v>9.1999999999999998E-3</v>
      </c>
      <c r="K17" s="78">
        <v>0</v>
      </c>
    </row>
    <row r="18" spans="2:11">
      <c r="B18" t="s">
        <v>980</v>
      </c>
      <c r="C18" t="s">
        <v>981</v>
      </c>
      <c r="D18" t="s">
        <v>123</v>
      </c>
      <c r="E18" t="s">
        <v>106</v>
      </c>
      <c r="F18" t="s">
        <v>977</v>
      </c>
      <c r="G18" s="77">
        <v>-504458</v>
      </c>
      <c r="H18" s="77">
        <v>0.60215551849793048</v>
      </c>
      <c r="I18" s="77">
        <v>-3.0376216855042899</v>
      </c>
      <c r="J18" s="78">
        <v>2.2000000000000001E-3</v>
      </c>
      <c r="K18" s="78">
        <v>0</v>
      </c>
    </row>
    <row r="19" spans="2:11">
      <c r="B19" t="s">
        <v>982</v>
      </c>
      <c r="C19" t="s">
        <v>983</v>
      </c>
      <c r="D19" t="s">
        <v>123</v>
      </c>
      <c r="E19" t="s">
        <v>106</v>
      </c>
      <c r="F19" t="s">
        <v>984</v>
      </c>
      <c r="G19" s="77">
        <v>-453710</v>
      </c>
      <c r="H19" s="77">
        <v>1.8955742049469992</v>
      </c>
      <c r="I19" s="77">
        <v>-8.6004097252650293</v>
      </c>
      <c r="J19" s="78">
        <v>6.3E-3</v>
      </c>
      <c r="K19" s="78">
        <v>0</v>
      </c>
    </row>
    <row r="20" spans="2:11">
      <c r="B20" t="s">
        <v>985</v>
      </c>
      <c r="C20" t="s">
        <v>986</v>
      </c>
      <c r="D20" t="s">
        <v>123</v>
      </c>
      <c r="E20" t="s">
        <v>106</v>
      </c>
      <c r="F20" t="s">
        <v>987</v>
      </c>
      <c r="G20" s="77">
        <v>-2900000</v>
      </c>
      <c r="H20" s="77">
        <v>10.325298275862103</v>
      </c>
      <c r="I20" s="77">
        <v>-299.43365000000102</v>
      </c>
      <c r="J20" s="78">
        <v>0.2195</v>
      </c>
      <c r="K20" s="78">
        <v>-6.9999999999999999E-4</v>
      </c>
    </row>
    <row r="21" spans="2:11">
      <c r="B21" t="s">
        <v>988</v>
      </c>
      <c r="C21" t="s">
        <v>989</v>
      </c>
      <c r="D21" t="s">
        <v>123</v>
      </c>
      <c r="E21" t="s">
        <v>106</v>
      </c>
      <c r="F21" t="s">
        <v>987</v>
      </c>
      <c r="G21" s="77">
        <v>-1350000</v>
      </c>
      <c r="H21" s="77">
        <v>10.305252592592593</v>
      </c>
      <c r="I21" s="77">
        <v>-139.12091000000001</v>
      </c>
      <c r="J21" s="78">
        <v>0.10199999999999999</v>
      </c>
      <c r="K21" s="78">
        <v>-2.9999999999999997E-4</v>
      </c>
    </row>
    <row r="22" spans="2:11">
      <c r="B22" t="s">
        <v>990</v>
      </c>
      <c r="C22" t="s">
        <v>991</v>
      </c>
      <c r="D22" t="s">
        <v>123</v>
      </c>
      <c r="E22" t="s">
        <v>106</v>
      </c>
      <c r="F22" t="s">
        <v>992</v>
      </c>
      <c r="G22" s="77">
        <v>-334000</v>
      </c>
      <c r="H22" s="77">
        <v>14.866894736842095</v>
      </c>
      <c r="I22" s="77">
        <v>-49.655428421052598</v>
      </c>
      <c r="J22" s="78">
        <v>3.6400000000000002E-2</v>
      </c>
      <c r="K22" s="78">
        <v>-1E-4</v>
      </c>
    </row>
    <row r="23" spans="2:11">
      <c r="B23" t="s">
        <v>993</v>
      </c>
      <c r="C23" t="s">
        <v>994</v>
      </c>
      <c r="D23" t="s">
        <v>123</v>
      </c>
      <c r="E23" t="s">
        <v>110</v>
      </c>
      <c r="F23" t="s">
        <v>995</v>
      </c>
      <c r="G23" s="77">
        <v>-600000</v>
      </c>
      <c r="H23" s="77">
        <v>35.785600000000002</v>
      </c>
      <c r="I23" s="77">
        <v>-214.71360000000001</v>
      </c>
      <c r="J23" s="78">
        <v>0.15740000000000001</v>
      </c>
      <c r="K23" s="78">
        <v>-5.0000000000000001E-4</v>
      </c>
    </row>
    <row r="24" spans="2:11">
      <c r="B24" t="s">
        <v>996</v>
      </c>
      <c r="C24" t="s">
        <v>997</v>
      </c>
      <c r="D24" t="s">
        <v>123</v>
      </c>
      <c r="E24" t="s">
        <v>110</v>
      </c>
      <c r="F24" t="s">
        <v>998</v>
      </c>
      <c r="G24" s="77">
        <v>-579500</v>
      </c>
      <c r="H24" s="77">
        <v>23.58369974115617</v>
      </c>
      <c r="I24" s="77">
        <v>-136.66754</v>
      </c>
      <c r="J24" s="78">
        <v>0.1002</v>
      </c>
      <c r="K24" s="78">
        <v>-2.9999999999999997E-4</v>
      </c>
    </row>
    <row r="25" spans="2:11">
      <c r="B25" t="s">
        <v>999</v>
      </c>
      <c r="C25" t="s">
        <v>1000</v>
      </c>
      <c r="D25" t="s">
        <v>123</v>
      </c>
      <c r="E25" t="s">
        <v>106</v>
      </c>
      <c r="F25" t="s">
        <v>281</v>
      </c>
      <c r="G25" s="77">
        <v>253600</v>
      </c>
      <c r="H25" s="77">
        <v>8.3514545454545352</v>
      </c>
      <c r="I25" s="77">
        <v>21.179288727272699</v>
      </c>
      <c r="J25" s="78">
        <v>-1.55E-2</v>
      </c>
      <c r="K25" s="78">
        <v>1E-4</v>
      </c>
    </row>
    <row r="26" spans="2:11">
      <c r="B26" t="s">
        <v>1001</v>
      </c>
      <c r="C26" t="s">
        <v>1002</v>
      </c>
      <c r="D26" t="s">
        <v>123</v>
      </c>
      <c r="E26" t="s">
        <v>106</v>
      </c>
      <c r="F26" t="s">
        <v>1003</v>
      </c>
      <c r="G26" s="77">
        <v>-1044200</v>
      </c>
      <c r="H26" s="77">
        <v>8.1513617886178888</v>
      </c>
      <c r="I26" s="77">
        <v>-85.116519796747994</v>
      </c>
      <c r="J26" s="78">
        <v>6.2399999999999997E-2</v>
      </c>
      <c r="K26" s="78">
        <v>-2.0000000000000001E-4</v>
      </c>
    </row>
    <row r="27" spans="2:11">
      <c r="B27" t="s">
        <v>1004</v>
      </c>
      <c r="C27" t="s">
        <v>1005</v>
      </c>
      <c r="D27" t="s">
        <v>123</v>
      </c>
      <c r="E27" t="s">
        <v>102</v>
      </c>
      <c r="F27" t="s">
        <v>1006</v>
      </c>
      <c r="G27" s="77">
        <v>-666900</v>
      </c>
      <c r="H27" s="77">
        <v>-0.17319999999999999</v>
      </c>
      <c r="I27" s="77">
        <v>1.1550708000000001</v>
      </c>
      <c r="J27" s="78">
        <v>-8.0000000000000004E-4</v>
      </c>
      <c r="K27" s="78">
        <v>0</v>
      </c>
    </row>
    <row r="28" spans="2:11">
      <c r="B28" t="s">
        <v>1007</v>
      </c>
      <c r="C28" t="s">
        <v>1008</v>
      </c>
      <c r="D28" t="s">
        <v>123</v>
      </c>
      <c r="E28" t="s">
        <v>102</v>
      </c>
      <c r="F28" t="s">
        <v>1009</v>
      </c>
      <c r="G28" s="77">
        <v>-648000</v>
      </c>
      <c r="H28" s="77">
        <v>0.88339999999999996</v>
      </c>
      <c r="I28" s="77">
        <v>-5.7244320000000002</v>
      </c>
      <c r="J28" s="78">
        <v>4.1999999999999997E-3</v>
      </c>
      <c r="K28" s="78">
        <v>0</v>
      </c>
    </row>
    <row r="29" spans="2:11">
      <c r="B29" t="s">
        <v>1010</v>
      </c>
      <c r="C29" t="s">
        <v>1011</v>
      </c>
      <c r="D29" t="s">
        <v>123</v>
      </c>
      <c r="E29" t="s">
        <v>102</v>
      </c>
      <c r="F29" t="s">
        <v>1012</v>
      </c>
      <c r="G29" s="77">
        <v>-1111400</v>
      </c>
      <c r="H29" s="77">
        <v>-0.16850000000000001</v>
      </c>
      <c r="I29" s="77">
        <v>1.872709</v>
      </c>
      <c r="J29" s="78">
        <v>-1.4E-3</v>
      </c>
      <c r="K29" s="78">
        <v>0</v>
      </c>
    </row>
    <row r="30" spans="2:11">
      <c r="B30" t="s">
        <v>1013</v>
      </c>
      <c r="C30" t="s">
        <v>1014</v>
      </c>
      <c r="D30" t="s">
        <v>123</v>
      </c>
      <c r="E30" t="s">
        <v>106</v>
      </c>
      <c r="F30" t="s">
        <v>1015</v>
      </c>
      <c r="G30" s="77">
        <v>-446900</v>
      </c>
      <c r="H30" s="77">
        <v>14.828196428571403</v>
      </c>
      <c r="I30" s="77">
        <v>-66.267209839285599</v>
      </c>
      <c r="J30" s="78">
        <v>4.8599999999999997E-2</v>
      </c>
      <c r="K30" s="78">
        <v>-2.0000000000000001E-4</v>
      </c>
    </row>
    <row r="31" spans="2:11">
      <c r="B31" t="s">
        <v>1016</v>
      </c>
      <c r="C31" t="s">
        <v>1017</v>
      </c>
      <c r="D31" t="s">
        <v>123</v>
      </c>
      <c r="E31" t="s">
        <v>106</v>
      </c>
      <c r="F31" t="s">
        <v>1018</v>
      </c>
      <c r="G31" s="77">
        <v>1903800</v>
      </c>
      <c r="H31" s="77">
        <v>13.183411214953304</v>
      </c>
      <c r="I31" s="77">
        <v>250.985782710281</v>
      </c>
      <c r="J31" s="78">
        <v>-0.184</v>
      </c>
      <c r="K31" s="78">
        <v>5.9999999999999995E-4</v>
      </c>
    </row>
    <row r="32" spans="2:11">
      <c r="B32" t="s">
        <v>1019</v>
      </c>
      <c r="C32" t="s">
        <v>1020</v>
      </c>
      <c r="D32" t="s">
        <v>123</v>
      </c>
      <c r="E32" t="s">
        <v>110</v>
      </c>
      <c r="F32" t="s">
        <v>1021</v>
      </c>
      <c r="G32" s="77">
        <v>-741700</v>
      </c>
      <c r="H32" s="77">
        <v>23.857306645938653</v>
      </c>
      <c r="I32" s="77">
        <v>-176.94964339292699</v>
      </c>
      <c r="J32" s="78">
        <v>0.12970000000000001</v>
      </c>
      <c r="K32" s="78">
        <v>-4.0000000000000002E-4</v>
      </c>
    </row>
    <row r="33" spans="2:11">
      <c r="B33" t="s">
        <v>1022</v>
      </c>
      <c r="C33" t="s">
        <v>1023</v>
      </c>
      <c r="D33" t="s">
        <v>123</v>
      </c>
      <c r="E33" t="s">
        <v>110</v>
      </c>
      <c r="F33" t="s">
        <v>998</v>
      </c>
      <c r="G33" s="77">
        <v>-36100</v>
      </c>
      <c r="H33" s="77">
        <v>23.706509695290915</v>
      </c>
      <c r="I33" s="77">
        <v>-8.5580500000000193</v>
      </c>
      <c r="J33" s="78">
        <v>6.3E-3</v>
      </c>
      <c r="K33" s="78">
        <v>0</v>
      </c>
    </row>
    <row r="34" spans="2:11">
      <c r="B34" t="s">
        <v>1024</v>
      </c>
      <c r="C34" t="s">
        <v>1025</v>
      </c>
      <c r="D34" t="s">
        <v>123</v>
      </c>
      <c r="E34" t="s">
        <v>110</v>
      </c>
      <c r="F34" t="s">
        <v>977</v>
      </c>
      <c r="G34" s="77">
        <v>246800</v>
      </c>
      <c r="H34" s="77">
        <v>19.506212121212116</v>
      </c>
      <c r="I34" s="77">
        <v>48.141331515151499</v>
      </c>
      <c r="J34" s="78">
        <v>-3.5299999999999998E-2</v>
      </c>
      <c r="K34" s="78">
        <v>1E-4</v>
      </c>
    </row>
    <row r="35" spans="2:11">
      <c r="B35" t="s">
        <v>1026</v>
      </c>
      <c r="C35" t="s">
        <v>1027</v>
      </c>
      <c r="D35" t="s">
        <v>123</v>
      </c>
      <c r="E35" t="s">
        <v>110</v>
      </c>
      <c r="F35" t="s">
        <v>1028</v>
      </c>
      <c r="G35" s="77">
        <v>-198900</v>
      </c>
      <c r="H35" s="77">
        <v>19.344303670186022</v>
      </c>
      <c r="I35" s="77">
        <v>-38.475819999999999</v>
      </c>
      <c r="J35" s="78">
        <v>2.8199999999999999E-2</v>
      </c>
      <c r="K35" s="78">
        <v>-1E-4</v>
      </c>
    </row>
    <row r="36" spans="2:11">
      <c r="B36" t="s">
        <v>1029</v>
      </c>
      <c r="C36" t="s">
        <v>1030</v>
      </c>
      <c r="D36" t="s">
        <v>123</v>
      </c>
      <c r="E36" t="s">
        <v>106</v>
      </c>
      <c r="F36" t="s">
        <v>1031</v>
      </c>
      <c r="G36" s="77">
        <v>369200</v>
      </c>
      <c r="H36" s="77">
        <v>12.422405660377411</v>
      </c>
      <c r="I36" s="77">
        <v>45.863521698113402</v>
      </c>
      <c r="J36" s="78">
        <v>-3.3599999999999998E-2</v>
      </c>
      <c r="K36" s="78">
        <v>1E-4</v>
      </c>
    </row>
    <row r="37" spans="2:11">
      <c r="B37" t="s">
        <v>1032</v>
      </c>
      <c r="C37" t="s">
        <v>1033</v>
      </c>
      <c r="D37" t="s">
        <v>123</v>
      </c>
      <c r="E37" t="s">
        <v>106</v>
      </c>
      <c r="F37" t="s">
        <v>1034</v>
      </c>
      <c r="G37" s="77">
        <v>719200</v>
      </c>
      <c r="H37" s="77">
        <v>7.9275000000000002</v>
      </c>
      <c r="I37" s="77">
        <v>57.014580000000002</v>
      </c>
      <c r="J37" s="78">
        <v>-4.1799999999999997E-2</v>
      </c>
      <c r="K37" s="78">
        <v>1E-4</v>
      </c>
    </row>
    <row r="38" spans="2:11">
      <c r="B38" t="s">
        <v>1035</v>
      </c>
      <c r="C38" t="s">
        <v>1036</v>
      </c>
      <c r="D38" t="s">
        <v>123</v>
      </c>
      <c r="E38" t="s">
        <v>106</v>
      </c>
      <c r="F38" t="s">
        <v>278</v>
      </c>
      <c r="G38" s="77">
        <v>152800</v>
      </c>
      <c r="H38" s="77">
        <v>7.3639860139859952</v>
      </c>
      <c r="I38" s="77">
        <v>11.2521706293706</v>
      </c>
      <c r="J38" s="78">
        <v>-8.2000000000000007E-3</v>
      </c>
      <c r="K38" s="78">
        <v>0</v>
      </c>
    </row>
    <row r="39" spans="2:11">
      <c r="B39" t="s">
        <v>1037</v>
      </c>
      <c r="C39" t="s">
        <v>1038</v>
      </c>
      <c r="D39" t="s">
        <v>123</v>
      </c>
      <c r="E39" t="s">
        <v>106</v>
      </c>
      <c r="F39" t="s">
        <v>1039</v>
      </c>
      <c r="G39" s="77">
        <v>616100</v>
      </c>
      <c r="H39" s="77">
        <v>10.430783132530092</v>
      </c>
      <c r="I39" s="77">
        <v>64.2640548795179</v>
      </c>
      <c r="J39" s="78">
        <v>-4.7100000000000003E-2</v>
      </c>
      <c r="K39" s="78">
        <v>2.0000000000000001E-4</v>
      </c>
    </row>
    <row r="40" spans="2:11">
      <c r="B40" t="s">
        <v>1040</v>
      </c>
      <c r="C40" t="s">
        <v>1041</v>
      </c>
      <c r="D40" t="s">
        <v>123</v>
      </c>
      <c r="E40" t="s">
        <v>110</v>
      </c>
      <c r="F40" t="s">
        <v>1042</v>
      </c>
      <c r="G40" s="77">
        <v>106800</v>
      </c>
      <c r="H40" s="77">
        <v>18.97889908256882</v>
      </c>
      <c r="I40" s="77">
        <v>20.269464220183501</v>
      </c>
      <c r="J40" s="78">
        <v>-1.49E-2</v>
      </c>
      <c r="K40" s="78">
        <v>0</v>
      </c>
    </row>
    <row r="41" spans="2:11">
      <c r="B41" t="s">
        <v>1043</v>
      </c>
      <c r="C41" t="s">
        <v>1044</v>
      </c>
      <c r="D41" t="s">
        <v>123</v>
      </c>
      <c r="E41" t="s">
        <v>106</v>
      </c>
      <c r="F41" t="s">
        <v>1042</v>
      </c>
      <c r="G41" s="77">
        <v>785000</v>
      </c>
      <c r="H41" s="77">
        <v>11.760111111111096</v>
      </c>
      <c r="I41" s="77">
        <v>92.316872222222102</v>
      </c>
      <c r="J41" s="78">
        <v>-6.7699999999999996E-2</v>
      </c>
      <c r="K41" s="78">
        <v>2.0000000000000001E-4</v>
      </c>
    </row>
    <row r="42" spans="2:11">
      <c r="B42" t="s">
        <v>1045</v>
      </c>
      <c r="C42" t="s">
        <v>1046</v>
      </c>
      <c r="D42" t="s">
        <v>123</v>
      </c>
      <c r="E42" t="s">
        <v>110</v>
      </c>
      <c r="F42" t="s">
        <v>1047</v>
      </c>
      <c r="G42" s="77">
        <v>104890</v>
      </c>
      <c r="H42" s="77">
        <v>17.089071566731146</v>
      </c>
      <c r="I42" s="77">
        <v>17.924727166344301</v>
      </c>
      <c r="J42" s="78">
        <v>-1.3100000000000001E-2</v>
      </c>
      <c r="K42" s="78">
        <v>0</v>
      </c>
    </row>
    <row r="43" spans="2:11">
      <c r="B43" t="s">
        <v>1048</v>
      </c>
      <c r="C43" t="s">
        <v>1049</v>
      </c>
      <c r="D43" t="s">
        <v>123</v>
      </c>
      <c r="E43" t="s">
        <v>106</v>
      </c>
      <c r="F43" t="s">
        <v>284</v>
      </c>
      <c r="G43" s="77">
        <v>631500</v>
      </c>
      <c r="H43" s="77">
        <v>12.844423076923103</v>
      </c>
      <c r="I43" s="77">
        <v>81.112531730769405</v>
      </c>
      <c r="J43" s="78">
        <v>-5.9499999999999997E-2</v>
      </c>
      <c r="K43" s="78">
        <v>2.0000000000000001E-4</v>
      </c>
    </row>
    <row r="44" spans="2:11">
      <c r="B44" t="s">
        <v>1050</v>
      </c>
      <c r="C44" t="s">
        <v>1051</v>
      </c>
      <c r="D44" t="s">
        <v>123</v>
      </c>
      <c r="E44" t="s">
        <v>110</v>
      </c>
      <c r="F44" t="s">
        <v>1052</v>
      </c>
      <c r="G44" s="77">
        <v>-303150</v>
      </c>
      <c r="H44" s="77">
        <v>15.191244925575095</v>
      </c>
      <c r="I44" s="77">
        <v>-46.052258991880898</v>
      </c>
      <c r="J44" s="78">
        <v>3.3799999999999997E-2</v>
      </c>
      <c r="K44" s="78">
        <v>-1E-4</v>
      </c>
    </row>
    <row r="45" spans="2:11">
      <c r="B45" t="s">
        <v>1053</v>
      </c>
      <c r="C45" t="s">
        <v>1054</v>
      </c>
      <c r="D45" t="s">
        <v>123</v>
      </c>
      <c r="E45" t="s">
        <v>106</v>
      </c>
      <c r="F45" t="s">
        <v>1052</v>
      </c>
      <c r="G45" s="77">
        <v>-4531700</v>
      </c>
      <c r="H45" s="77">
        <v>9.8598080190656923</v>
      </c>
      <c r="I45" s="77">
        <v>-446.81691999999998</v>
      </c>
      <c r="J45" s="78">
        <v>0.32750000000000001</v>
      </c>
      <c r="K45" s="78">
        <v>-1.1000000000000001E-3</v>
      </c>
    </row>
    <row r="46" spans="2:11">
      <c r="B46" t="s">
        <v>1055</v>
      </c>
      <c r="C46" t="s">
        <v>1056</v>
      </c>
      <c r="D46" t="s">
        <v>123</v>
      </c>
      <c r="E46" t="s">
        <v>106</v>
      </c>
      <c r="F46" t="s">
        <v>1057</v>
      </c>
      <c r="G46" s="77">
        <v>364600</v>
      </c>
      <c r="H46" s="77">
        <v>9.6141509433962433</v>
      </c>
      <c r="I46" s="77">
        <v>35.053194339622699</v>
      </c>
      <c r="J46" s="78">
        <v>-2.5700000000000001E-2</v>
      </c>
      <c r="K46" s="78">
        <v>1E-4</v>
      </c>
    </row>
    <row r="47" spans="2:11">
      <c r="B47" t="s">
        <v>1058</v>
      </c>
      <c r="C47" t="s">
        <v>1059</v>
      </c>
      <c r="D47" t="s">
        <v>123</v>
      </c>
      <c r="E47" t="s">
        <v>110</v>
      </c>
      <c r="F47" t="s">
        <v>1060</v>
      </c>
      <c r="G47" s="77">
        <v>-191900</v>
      </c>
      <c r="H47" s="77">
        <v>14.166462006079</v>
      </c>
      <c r="I47" s="77">
        <v>-27.1854405896656</v>
      </c>
      <c r="J47" s="78">
        <v>1.9900000000000001E-2</v>
      </c>
      <c r="K47" s="78">
        <v>-1E-4</v>
      </c>
    </row>
    <row r="48" spans="2:11">
      <c r="B48" t="s">
        <v>1061</v>
      </c>
      <c r="C48" t="s">
        <v>1062</v>
      </c>
      <c r="D48" t="s">
        <v>123</v>
      </c>
      <c r="E48" t="s">
        <v>110</v>
      </c>
      <c r="F48" t="s">
        <v>1063</v>
      </c>
      <c r="G48" s="77">
        <v>-18400</v>
      </c>
      <c r="H48" s="77">
        <v>7.3246195652173913</v>
      </c>
      <c r="I48" s="77">
        <v>-1.3477300000000001</v>
      </c>
      <c r="J48" s="78">
        <v>1E-3</v>
      </c>
      <c r="K48" s="78">
        <v>0</v>
      </c>
    </row>
    <row r="49" spans="2:11">
      <c r="B49" t="s">
        <v>1064</v>
      </c>
      <c r="C49" t="s">
        <v>1065</v>
      </c>
      <c r="D49" t="s">
        <v>123</v>
      </c>
      <c r="E49" t="s">
        <v>110</v>
      </c>
      <c r="F49" t="s">
        <v>1063</v>
      </c>
      <c r="G49" s="77">
        <v>-640300</v>
      </c>
      <c r="H49" s="77">
        <v>7.1253521786662501</v>
      </c>
      <c r="I49" s="77">
        <v>-45.623629999999999</v>
      </c>
      <c r="J49" s="78">
        <v>3.3399999999999999E-2</v>
      </c>
      <c r="K49" s="78">
        <v>-1E-4</v>
      </c>
    </row>
    <row r="50" spans="2:11">
      <c r="B50" t="s">
        <v>1066</v>
      </c>
      <c r="C50" t="s">
        <v>1067</v>
      </c>
      <c r="D50" t="s">
        <v>123</v>
      </c>
      <c r="E50" t="s">
        <v>106</v>
      </c>
      <c r="F50" t="s">
        <v>1068</v>
      </c>
      <c r="G50" s="77">
        <v>-542600</v>
      </c>
      <c r="H50" s="77">
        <v>3.0446092886103946</v>
      </c>
      <c r="I50" s="77">
        <v>-16.520050000000001</v>
      </c>
      <c r="J50" s="78">
        <v>1.21E-2</v>
      </c>
      <c r="K50" s="78">
        <v>0</v>
      </c>
    </row>
    <row r="51" spans="2:11">
      <c r="B51" t="s">
        <v>1069</v>
      </c>
      <c r="C51" t="s">
        <v>1070</v>
      </c>
      <c r="D51" t="s">
        <v>123</v>
      </c>
      <c r="E51" t="s">
        <v>106</v>
      </c>
      <c r="F51" t="s">
        <v>319</v>
      </c>
      <c r="G51" s="77">
        <v>345000</v>
      </c>
      <c r="H51" s="77">
        <v>0.18994444444444405</v>
      </c>
      <c r="I51" s="77">
        <v>0.65530833333333205</v>
      </c>
      <c r="J51" s="78">
        <v>-5.0000000000000001E-4</v>
      </c>
      <c r="K51" s="78">
        <v>0</v>
      </c>
    </row>
    <row r="52" spans="2:11">
      <c r="B52" t="s">
        <v>1071</v>
      </c>
      <c r="C52" t="s">
        <v>1072</v>
      </c>
      <c r="D52" t="s">
        <v>123</v>
      </c>
      <c r="E52" t="s">
        <v>106</v>
      </c>
      <c r="F52" t="s">
        <v>1073</v>
      </c>
      <c r="G52" s="77">
        <v>1015300</v>
      </c>
      <c r="H52" s="77">
        <v>0.26395302013422833</v>
      </c>
      <c r="I52" s="77">
        <v>2.67991501342282</v>
      </c>
      <c r="J52" s="78">
        <v>-2E-3</v>
      </c>
      <c r="K52" s="78">
        <v>0</v>
      </c>
    </row>
    <row r="53" spans="2:11">
      <c r="B53" s="79" t="s">
        <v>971</v>
      </c>
      <c r="C53" s="16"/>
      <c r="D53" s="16"/>
      <c r="G53" s="81">
        <v>756000</v>
      </c>
      <c r="I53" s="81">
        <v>218.17725300000001</v>
      </c>
      <c r="J53" s="80">
        <v>-0.15989999999999999</v>
      </c>
      <c r="K53" s="80">
        <v>5.0000000000000001E-4</v>
      </c>
    </row>
    <row r="54" spans="2:11">
      <c r="B54" t="s">
        <v>1074</v>
      </c>
      <c r="C54" t="s">
        <v>1075</v>
      </c>
      <c r="D54" t="s">
        <v>123</v>
      </c>
      <c r="E54" t="s">
        <v>110</v>
      </c>
      <c r="F54" t="s">
        <v>1076</v>
      </c>
      <c r="G54" s="77">
        <v>756000</v>
      </c>
      <c r="H54" s="77">
        <v>28.859425000000002</v>
      </c>
      <c r="I54" s="77">
        <v>218.17725300000001</v>
      </c>
      <c r="J54" s="78">
        <v>-0.15989999999999999</v>
      </c>
      <c r="K54" s="78">
        <v>5.0000000000000001E-4</v>
      </c>
    </row>
    <row r="55" spans="2:11">
      <c r="B55" s="79" t="s">
        <v>719</v>
      </c>
      <c r="C55" s="16"/>
      <c r="D55" s="16"/>
      <c r="G55" s="81">
        <v>-3737100</v>
      </c>
      <c r="I55" s="81">
        <v>-30.40131611433506</v>
      </c>
      <c r="J55" s="80">
        <v>2.23E-2</v>
      </c>
      <c r="K55" s="80">
        <v>-1E-4</v>
      </c>
    </row>
    <row r="56" spans="2:11">
      <c r="B56" t="s">
        <v>1077</v>
      </c>
      <c r="C56" t="s">
        <v>1078</v>
      </c>
      <c r="D56" t="s">
        <v>123</v>
      </c>
      <c r="E56" t="s">
        <v>102</v>
      </c>
      <c r="F56" t="s">
        <v>1079</v>
      </c>
      <c r="G56" s="77">
        <v>-674100</v>
      </c>
      <c r="H56" s="77">
        <v>1.323</v>
      </c>
      <c r="I56" s="77">
        <v>-8.9183430000000001</v>
      </c>
      <c r="J56" s="78">
        <v>6.4999999999999997E-3</v>
      </c>
      <c r="K56" s="78">
        <v>0</v>
      </c>
    </row>
    <row r="57" spans="2:11">
      <c r="B57" t="s">
        <v>1080</v>
      </c>
      <c r="C57" t="s">
        <v>1081</v>
      </c>
      <c r="D57" t="s">
        <v>123</v>
      </c>
      <c r="E57" t="s">
        <v>102</v>
      </c>
      <c r="F57" t="s">
        <v>1079</v>
      </c>
      <c r="G57" s="77">
        <v>-694400</v>
      </c>
      <c r="H57" s="77">
        <v>0.1007</v>
      </c>
      <c r="I57" s="77">
        <v>-0.69926080000000002</v>
      </c>
      <c r="J57" s="78">
        <v>5.0000000000000001E-4</v>
      </c>
      <c r="K57" s="78">
        <v>0</v>
      </c>
    </row>
    <row r="58" spans="2:11">
      <c r="B58" t="s">
        <v>1082</v>
      </c>
      <c r="C58" t="s">
        <v>1083</v>
      </c>
      <c r="D58" t="s">
        <v>123</v>
      </c>
      <c r="E58" t="s">
        <v>102</v>
      </c>
      <c r="F58" t="s">
        <v>1084</v>
      </c>
      <c r="G58" s="77">
        <v>-1262000</v>
      </c>
      <c r="H58" s="77">
        <v>1.5962000000000001</v>
      </c>
      <c r="I58" s="77">
        <v>-20.144044000000001</v>
      </c>
      <c r="J58" s="78">
        <v>1.4800000000000001E-2</v>
      </c>
      <c r="K58" s="78">
        <v>0</v>
      </c>
    </row>
    <row r="59" spans="2:11">
      <c r="B59" t="s">
        <v>1085</v>
      </c>
      <c r="C59" t="s">
        <v>1086</v>
      </c>
      <c r="D59" t="s">
        <v>123</v>
      </c>
      <c r="E59" t="s">
        <v>102</v>
      </c>
      <c r="F59" t="s">
        <v>1087</v>
      </c>
      <c r="G59" s="77">
        <v>-1106600</v>
      </c>
      <c r="H59" s="77">
        <v>5.780483592400687E-2</v>
      </c>
      <c r="I59" s="77">
        <v>-0.63966831433506</v>
      </c>
      <c r="J59" s="78">
        <v>5.0000000000000001E-4</v>
      </c>
      <c r="K59" s="78">
        <v>0</v>
      </c>
    </row>
    <row r="60" spans="2:11">
      <c r="B60" s="79" t="s">
        <v>443</v>
      </c>
      <c r="C60" s="16"/>
      <c r="D60" s="16"/>
      <c r="G60" s="81">
        <v>0</v>
      </c>
      <c r="I60" s="81">
        <v>0</v>
      </c>
      <c r="J60" s="80">
        <v>0</v>
      </c>
      <c r="K60" s="80">
        <v>0</v>
      </c>
    </row>
    <row r="61" spans="2:11">
      <c r="B61" t="s">
        <v>239</v>
      </c>
      <c r="C61" t="s">
        <v>239</v>
      </c>
      <c r="D61" t="s">
        <v>239</v>
      </c>
      <c r="E61" t="s">
        <v>239</v>
      </c>
      <c r="G61" s="77">
        <v>0</v>
      </c>
      <c r="H61" s="77">
        <v>0</v>
      </c>
      <c r="I61" s="77">
        <v>0</v>
      </c>
      <c r="J61" s="78">
        <v>0</v>
      </c>
      <c r="K61" s="78">
        <v>0</v>
      </c>
    </row>
    <row r="62" spans="2:11">
      <c r="B62" s="79" t="s">
        <v>247</v>
      </c>
      <c r="C62" s="16"/>
      <c r="D62" s="16"/>
      <c r="G62" s="81">
        <v>5603766.7520000003</v>
      </c>
      <c r="I62" s="81">
        <v>-498.29656790300822</v>
      </c>
      <c r="J62" s="80">
        <v>0.36530000000000001</v>
      </c>
      <c r="K62" s="80">
        <v>-1.1999999999999999E-3</v>
      </c>
    </row>
    <row r="63" spans="2:11">
      <c r="B63" s="79" t="s">
        <v>717</v>
      </c>
      <c r="C63" s="16"/>
      <c r="D63" s="16"/>
      <c r="G63" s="81">
        <v>5603766.7520000003</v>
      </c>
      <c r="I63" s="81">
        <v>-498.29656790300822</v>
      </c>
      <c r="J63" s="80">
        <v>0.36530000000000001</v>
      </c>
      <c r="K63" s="80">
        <v>-1.1999999999999999E-3</v>
      </c>
    </row>
    <row r="64" spans="2:11">
      <c r="B64" t="s">
        <v>1088</v>
      </c>
      <c r="C64" t="s">
        <v>1089</v>
      </c>
      <c r="D64" t="s">
        <v>714</v>
      </c>
      <c r="E64" t="s">
        <v>106</v>
      </c>
      <c r="F64" t="s">
        <v>1090</v>
      </c>
      <c r="G64" s="77">
        <v>436276.5</v>
      </c>
      <c r="H64" s="77">
        <v>-15.072757565253077</v>
      </c>
      <c r="I64" s="77">
        <v>-232.19467293103401</v>
      </c>
      <c r="J64" s="78">
        <v>0.17019999999999999</v>
      </c>
      <c r="K64" s="78">
        <v>-5.9999999999999995E-4</v>
      </c>
    </row>
    <row r="65" spans="2:11">
      <c r="B65" t="s">
        <v>1091</v>
      </c>
      <c r="C65" t="s">
        <v>1092</v>
      </c>
      <c r="D65" t="s">
        <v>714</v>
      </c>
      <c r="E65" t="s">
        <v>106</v>
      </c>
      <c r="F65" t="s">
        <v>1090</v>
      </c>
      <c r="G65" s="77">
        <v>1066821.6599999999</v>
      </c>
      <c r="H65" s="77">
        <v>-2.6021357867137609</v>
      </c>
      <c r="I65" s="77">
        <v>-98.021083277511806</v>
      </c>
      <c r="J65" s="78">
        <v>7.1900000000000006E-2</v>
      </c>
      <c r="K65" s="78">
        <v>-2.0000000000000001E-4</v>
      </c>
    </row>
    <row r="66" spans="2:11">
      <c r="B66" t="s">
        <v>1093</v>
      </c>
      <c r="C66" t="s">
        <v>1094</v>
      </c>
      <c r="D66" t="s">
        <v>714</v>
      </c>
      <c r="E66" t="s">
        <v>106</v>
      </c>
      <c r="F66" t="s">
        <v>977</v>
      </c>
      <c r="G66" s="77">
        <v>685350.16</v>
      </c>
      <c r="H66" s="77">
        <v>-13.108235248626492</v>
      </c>
      <c r="I66" s="77">
        <v>-317.21554602247198</v>
      </c>
      <c r="J66" s="78">
        <v>0.23250000000000001</v>
      </c>
      <c r="K66" s="78">
        <v>-8.0000000000000004E-4</v>
      </c>
    </row>
    <row r="67" spans="2:11">
      <c r="B67" t="s">
        <v>1095</v>
      </c>
      <c r="C67" t="s">
        <v>1096</v>
      </c>
      <c r="D67" t="s">
        <v>123</v>
      </c>
      <c r="E67" t="s">
        <v>106</v>
      </c>
      <c r="F67" t="s">
        <v>1097</v>
      </c>
      <c r="G67" s="77">
        <v>1219356</v>
      </c>
      <c r="H67" s="77">
        <v>-4.7508999999999997</v>
      </c>
      <c r="I67" s="77">
        <v>-204.55218662432401</v>
      </c>
      <c r="J67" s="78">
        <v>0.14990000000000001</v>
      </c>
      <c r="K67" s="78">
        <v>-5.0000000000000001E-4</v>
      </c>
    </row>
    <row r="68" spans="2:11">
      <c r="B68" t="s">
        <v>1098</v>
      </c>
      <c r="C68" t="s">
        <v>1099</v>
      </c>
      <c r="D68" t="s">
        <v>123</v>
      </c>
      <c r="E68" t="s">
        <v>106</v>
      </c>
      <c r="F68" t="s">
        <v>1100</v>
      </c>
      <c r="G68" s="77">
        <v>531692.91</v>
      </c>
      <c r="H68" s="77">
        <v>2.1895596125310282</v>
      </c>
      <c r="I68" s="77">
        <v>41.106959999999901</v>
      </c>
      <c r="J68" s="78">
        <v>-3.0099999999999998E-2</v>
      </c>
      <c r="K68" s="78">
        <v>1E-4</v>
      </c>
    </row>
    <row r="69" spans="2:11">
      <c r="B69" t="s">
        <v>1101</v>
      </c>
      <c r="C69" t="s">
        <v>1102</v>
      </c>
      <c r="D69" t="s">
        <v>123</v>
      </c>
      <c r="E69" t="s">
        <v>106</v>
      </c>
      <c r="F69" t="s">
        <v>977</v>
      </c>
      <c r="G69" s="77">
        <v>776309.93400000001</v>
      </c>
      <c r="H69" s="77">
        <v>5.2464068907311665</v>
      </c>
      <c r="I69" s="77">
        <v>143.81190226181801</v>
      </c>
      <c r="J69" s="78">
        <v>-0.10539999999999999</v>
      </c>
      <c r="K69" s="78">
        <v>4.0000000000000002E-4</v>
      </c>
    </row>
    <row r="70" spans="2:11">
      <c r="B70" t="s">
        <v>1103</v>
      </c>
      <c r="C70" t="s">
        <v>1104</v>
      </c>
      <c r="D70" t="s">
        <v>123</v>
      </c>
      <c r="E70" t="s">
        <v>106</v>
      </c>
      <c r="F70" t="s">
        <v>977</v>
      </c>
      <c r="G70" s="77">
        <v>556135.598</v>
      </c>
      <c r="H70" s="77">
        <v>6.8147861480371743</v>
      </c>
      <c r="I70" s="77">
        <v>133.82296394142799</v>
      </c>
      <c r="J70" s="78">
        <v>-9.8100000000000007E-2</v>
      </c>
      <c r="K70" s="78">
        <v>2.9999999999999997E-4</v>
      </c>
    </row>
    <row r="71" spans="2:11">
      <c r="B71" t="s">
        <v>1105</v>
      </c>
      <c r="C71" t="s">
        <v>1106</v>
      </c>
      <c r="D71" t="s">
        <v>123</v>
      </c>
      <c r="E71" t="s">
        <v>106</v>
      </c>
      <c r="F71" t="s">
        <v>1107</v>
      </c>
      <c r="G71" s="77">
        <v>331823.99</v>
      </c>
      <c r="H71" s="77">
        <v>2.9825018629306013</v>
      </c>
      <c r="I71" s="77">
        <v>34.945094749087701</v>
      </c>
      <c r="J71" s="78">
        <v>-2.5600000000000001E-2</v>
      </c>
      <c r="K71" s="78">
        <v>1E-4</v>
      </c>
    </row>
    <row r="72" spans="2:11">
      <c r="B72" s="79" t="s">
        <v>728</v>
      </c>
      <c r="C72" s="16"/>
      <c r="D72" s="16"/>
      <c r="G72" s="81">
        <v>0</v>
      </c>
      <c r="I72" s="81">
        <v>0</v>
      </c>
      <c r="J72" s="80">
        <v>0</v>
      </c>
      <c r="K72" s="80">
        <v>0</v>
      </c>
    </row>
    <row r="73" spans="2:11">
      <c r="B73" t="s">
        <v>239</v>
      </c>
      <c r="C73" t="s">
        <v>239</v>
      </c>
      <c r="D73" t="s">
        <v>239</v>
      </c>
      <c r="E73" t="s">
        <v>239</v>
      </c>
      <c r="G73" s="77">
        <v>0</v>
      </c>
      <c r="H73" s="77">
        <v>0</v>
      </c>
      <c r="I73" s="77">
        <v>0</v>
      </c>
      <c r="J73" s="78">
        <v>0</v>
      </c>
      <c r="K73" s="78">
        <v>0</v>
      </c>
    </row>
    <row r="74" spans="2:11">
      <c r="B74" s="79" t="s">
        <v>719</v>
      </c>
      <c r="C74" s="16"/>
      <c r="D74" s="16"/>
      <c r="G74" s="81">
        <v>0</v>
      </c>
      <c r="I74" s="81">
        <v>0</v>
      </c>
      <c r="J74" s="80">
        <v>0</v>
      </c>
      <c r="K74" s="80">
        <v>0</v>
      </c>
    </row>
    <row r="75" spans="2:11">
      <c r="B75" t="s">
        <v>239</v>
      </c>
      <c r="C75" t="s">
        <v>239</v>
      </c>
      <c r="D75" t="s">
        <v>239</v>
      </c>
      <c r="E75" t="s">
        <v>239</v>
      </c>
      <c r="G75" s="77">
        <v>0</v>
      </c>
      <c r="H75" s="77">
        <v>0</v>
      </c>
      <c r="I75" s="77">
        <v>0</v>
      </c>
      <c r="J75" s="78">
        <v>0</v>
      </c>
      <c r="K75" s="78">
        <v>0</v>
      </c>
    </row>
    <row r="76" spans="2:11">
      <c r="B76" s="79" t="s">
        <v>443</v>
      </c>
      <c r="C76" s="16"/>
      <c r="D76" s="16"/>
      <c r="G76" s="81">
        <v>0</v>
      </c>
      <c r="I76" s="81">
        <v>0</v>
      </c>
      <c r="J76" s="80">
        <v>0</v>
      </c>
      <c r="K76" s="80">
        <v>0</v>
      </c>
    </row>
    <row r="77" spans="2:11">
      <c r="B77" t="s">
        <v>239</v>
      </c>
      <c r="C77" t="s">
        <v>239</v>
      </c>
      <c r="D77" t="s">
        <v>239</v>
      </c>
      <c r="E77" t="s">
        <v>239</v>
      </c>
      <c r="G77" s="77">
        <v>0</v>
      </c>
      <c r="H77" s="77">
        <v>0</v>
      </c>
      <c r="I77" s="77">
        <v>0</v>
      </c>
      <c r="J77" s="78">
        <v>0</v>
      </c>
      <c r="K77" s="78">
        <v>0</v>
      </c>
    </row>
    <row r="78" spans="2:11">
      <c r="B78" t="s">
        <v>252</v>
      </c>
      <c r="C78" s="16"/>
      <c r="D78" s="16"/>
    </row>
    <row r="79" spans="2:11">
      <c r="B79" t="s">
        <v>327</v>
      </c>
      <c r="C79" s="16"/>
      <c r="D79" s="16"/>
    </row>
    <row r="80" spans="2:11">
      <c r="B80" t="s">
        <v>328</v>
      </c>
      <c r="C80" s="16"/>
      <c r="D80" s="16"/>
    </row>
    <row r="81" spans="2:4">
      <c r="B81" t="s">
        <v>329</v>
      </c>
      <c r="C81" s="16"/>
      <c r="D81" s="16"/>
    </row>
    <row r="82" spans="2:4">
      <c r="C82" s="16"/>
      <c r="D82" s="16"/>
    </row>
    <row r="83" spans="2:4">
      <c r="C83" s="16"/>
      <c r="D83" s="16"/>
    </row>
    <row r="84" spans="2:4">
      <c r="C84" s="16"/>
      <c r="D84" s="16"/>
    </row>
    <row r="85" spans="2:4">
      <c r="C85" s="16"/>
      <c r="D85" s="16"/>
    </row>
    <row r="86" spans="2:4">
      <c r="C86" s="16"/>
      <c r="D86" s="16"/>
    </row>
    <row r="87" spans="2:4">
      <c r="C87" s="16"/>
      <c r="D87" s="16"/>
    </row>
    <row r="88" spans="2:4">
      <c r="C88" s="16"/>
      <c r="D88" s="16"/>
    </row>
    <row r="89" spans="2:4">
      <c r="C89" s="16"/>
      <c r="D89" s="16"/>
    </row>
    <row r="90" spans="2:4">
      <c r="C90" s="16"/>
      <c r="D90" s="16"/>
    </row>
    <row r="91" spans="2:4">
      <c r="C91" s="16"/>
      <c r="D91" s="16"/>
    </row>
    <row r="92" spans="2:4">
      <c r="C92" s="16"/>
      <c r="D92" s="16"/>
    </row>
    <row r="93" spans="2:4">
      <c r="C93" s="16"/>
      <c r="D93" s="16"/>
    </row>
    <row r="94" spans="2:4">
      <c r="C94" s="16"/>
      <c r="D94" s="16"/>
    </row>
    <row r="95" spans="2:4">
      <c r="C95" s="16"/>
      <c r="D95" s="16"/>
    </row>
    <row r="96" spans="2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1191</v>
      </c>
    </row>
    <row r="3" spans="2:78">
      <c r="B3" s="2" t="s">
        <v>2</v>
      </c>
      <c r="C3" t="s">
        <v>1192</v>
      </c>
    </row>
    <row r="4" spans="2:78">
      <c r="B4" s="2" t="s">
        <v>3</v>
      </c>
      <c r="C4" t="s">
        <v>198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1.55</v>
      </c>
      <c r="I11" s="7"/>
      <c r="J11" s="7"/>
      <c r="K11" s="76">
        <v>2.87E-2</v>
      </c>
      <c r="L11" s="75">
        <v>53945.54</v>
      </c>
      <c r="M11" s="7"/>
      <c r="N11" s="75">
        <v>57.856591649999999</v>
      </c>
      <c r="O11" s="7"/>
      <c r="P11" s="76">
        <v>1</v>
      </c>
      <c r="Q11" s="76">
        <v>1E-4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1.55</v>
      </c>
      <c r="K12" s="80">
        <v>2.87E-2</v>
      </c>
      <c r="L12" s="81">
        <v>53945.54</v>
      </c>
      <c r="N12" s="81">
        <v>57.856591649999999</v>
      </c>
      <c r="P12" s="80">
        <v>1</v>
      </c>
      <c r="Q12" s="80">
        <v>1E-4</v>
      </c>
    </row>
    <row r="13" spans="2:78">
      <c r="B13" s="79" t="s">
        <v>738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239</v>
      </c>
      <c r="C14" t="s">
        <v>239</v>
      </c>
      <c r="D14" s="16"/>
      <c r="E14" t="s">
        <v>239</v>
      </c>
      <c r="H14" s="77">
        <v>0</v>
      </c>
      <c r="I14" t="s">
        <v>239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739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239</v>
      </c>
      <c r="C16" t="s">
        <v>239</v>
      </c>
      <c r="D16" s="16"/>
      <c r="E16" t="s">
        <v>239</v>
      </c>
      <c r="H16" s="77">
        <v>0</v>
      </c>
      <c r="I16" t="s">
        <v>239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740</v>
      </c>
      <c r="D17" s="16"/>
      <c r="H17" s="81">
        <v>1.55</v>
      </c>
      <c r="K17" s="80">
        <v>2.87E-2</v>
      </c>
      <c r="L17" s="81">
        <v>53945.54</v>
      </c>
      <c r="N17" s="81">
        <v>57.856591649999999</v>
      </c>
      <c r="P17" s="80">
        <v>1</v>
      </c>
      <c r="Q17" s="80">
        <v>1E-4</v>
      </c>
    </row>
    <row r="18" spans="2:17">
      <c r="B18" s="79" t="s">
        <v>741</v>
      </c>
      <c r="D18" s="16"/>
      <c r="H18" s="81">
        <v>1.55</v>
      </c>
      <c r="K18" s="80">
        <v>2.87E-2</v>
      </c>
      <c r="L18" s="81">
        <v>53945.54</v>
      </c>
      <c r="N18" s="81">
        <v>57.856591649999999</v>
      </c>
      <c r="P18" s="80">
        <v>1</v>
      </c>
      <c r="Q18" s="80">
        <v>1E-4</v>
      </c>
    </row>
    <row r="19" spans="2:17">
      <c r="B19" t="s">
        <v>1108</v>
      </c>
      <c r="C19" t="s">
        <v>1109</v>
      </c>
      <c r="D19" t="s">
        <v>1110</v>
      </c>
      <c r="E19" t="s">
        <v>437</v>
      </c>
      <c r="F19" t="s">
        <v>150</v>
      </c>
      <c r="G19" t="s">
        <v>1111</v>
      </c>
      <c r="H19" s="77">
        <v>1.55</v>
      </c>
      <c r="I19" t="s">
        <v>102</v>
      </c>
      <c r="J19" s="78">
        <v>2.5000000000000001E-2</v>
      </c>
      <c r="K19" s="78">
        <v>2.87E-2</v>
      </c>
      <c r="L19" s="77">
        <v>53945.54</v>
      </c>
      <c r="M19" s="77">
        <v>107.25</v>
      </c>
      <c r="N19" s="77">
        <v>57.856591649999999</v>
      </c>
      <c r="O19" s="78">
        <v>8.0000000000000004E-4</v>
      </c>
      <c r="P19" s="78">
        <v>1</v>
      </c>
      <c r="Q19" s="78">
        <v>1E-4</v>
      </c>
    </row>
    <row r="20" spans="2:17">
      <c r="B20" s="79" t="s">
        <v>742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239</v>
      </c>
      <c r="C21" t="s">
        <v>239</v>
      </c>
      <c r="D21" s="16"/>
      <c r="E21" t="s">
        <v>239</v>
      </c>
      <c r="H21" s="77">
        <v>0</v>
      </c>
      <c r="I21" t="s">
        <v>239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743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239</v>
      </c>
      <c r="C23" t="s">
        <v>239</v>
      </c>
      <c r="D23" s="16"/>
      <c r="E23" t="s">
        <v>239</v>
      </c>
      <c r="H23" s="77">
        <v>0</v>
      </c>
      <c r="I23" t="s">
        <v>239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744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239</v>
      </c>
      <c r="C25" t="s">
        <v>239</v>
      </c>
      <c r="D25" s="16"/>
      <c r="E25" t="s">
        <v>239</v>
      </c>
      <c r="H25" s="77">
        <v>0</v>
      </c>
      <c r="I25" t="s">
        <v>239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247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738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239</v>
      </c>
      <c r="C28" t="s">
        <v>239</v>
      </c>
      <c r="D28" s="16"/>
      <c r="E28" t="s">
        <v>239</v>
      </c>
      <c r="H28" s="77">
        <v>0</v>
      </c>
      <c r="I28" t="s">
        <v>239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739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239</v>
      </c>
      <c r="C30" t="s">
        <v>239</v>
      </c>
      <c r="D30" s="16"/>
      <c r="E30" t="s">
        <v>239</v>
      </c>
      <c r="H30" s="77">
        <v>0</v>
      </c>
      <c r="I30" t="s">
        <v>239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740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741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239</v>
      </c>
      <c r="C33" t="s">
        <v>239</v>
      </c>
      <c r="D33" s="16"/>
      <c r="E33" t="s">
        <v>239</v>
      </c>
      <c r="H33" s="77">
        <v>0</v>
      </c>
      <c r="I33" t="s">
        <v>239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742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239</v>
      </c>
      <c r="C35" t="s">
        <v>239</v>
      </c>
      <c r="D35" s="16"/>
      <c r="E35" t="s">
        <v>239</v>
      </c>
      <c r="H35" s="77">
        <v>0</v>
      </c>
      <c r="I35" t="s">
        <v>239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743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239</v>
      </c>
      <c r="C37" t="s">
        <v>239</v>
      </c>
      <c r="D37" s="16"/>
      <c r="E37" t="s">
        <v>239</v>
      </c>
      <c r="H37" s="77">
        <v>0</v>
      </c>
      <c r="I37" t="s">
        <v>239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744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239</v>
      </c>
      <c r="C39" t="s">
        <v>239</v>
      </c>
      <c r="D39" s="16"/>
      <c r="E39" t="s">
        <v>239</v>
      </c>
      <c r="H39" s="77">
        <v>0</v>
      </c>
      <c r="I39" t="s">
        <v>239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252</v>
      </c>
      <c r="D40" s="16"/>
    </row>
    <row r="41" spans="2:17">
      <c r="B41" t="s">
        <v>327</v>
      </c>
      <c r="D41" s="16"/>
    </row>
    <row r="42" spans="2:17">
      <c r="B42" t="s">
        <v>328</v>
      </c>
      <c r="D42" s="16"/>
    </row>
    <row r="43" spans="2:17">
      <c r="B43" t="s">
        <v>329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5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99" t="s">
        <v>1191</v>
      </c>
    </row>
    <row r="3" spans="2:60">
      <c r="B3" s="2" t="s">
        <v>2</v>
      </c>
      <c r="C3" s="2" t="s">
        <v>1192</v>
      </c>
    </row>
    <row r="4" spans="2:60">
      <c r="B4" s="2" t="s">
        <v>3</v>
      </c>
      <c r="C4" s="2" t="s">
        <v>198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4.03</v>
      </c>
      <c r="J11" s="18"/>
      <c r="K11" s="18"/>
      <c r="L11" s="18"/>
      <c r="M11" s="76">
        <v>3.9E-2</v>
      </c>
      <c r="N11" s="75">
        <v>13648584.687000001</v>
      </c>
      <c r="O11" s="7"/>
      <c r="P11" s="75">
        <v>13846.36793012132</v>
      </c>
      <c r="Q11" s="76">
        <v>1</v>
      </c>
      <c r="R11" s="76">
        <v>3.4000000000000002E-2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4.03</v>
      </c>
      <c r="M12" s="80">
        <v>3.9E-2</v>
      </c>
      <c r="N12" s="81">
        <v>13648584.687000001</v>
      </c>
      <c r="P12" s="81">
        <v>13846.36793012132</v>
      </c>
      <c r="Q12" s="80">
        <v>1</v>
      </c>
      <c r="R12" s="80">
        <v>3.4000000000000002E-2</v>
      </c>
    </row>
    <row r="13" spans="2:60">
      <c r="B13" s="79" t="s">
        <v>1112</v>
      </c>
      <c r="I13" s="81">
        <v>2.27</v>
      </c>
      <c r="M13" s="80">
        <v>4.0500000000000001E-2</v>
      </c>
      <c r="N13" s="81">
        <v>7124662.3700000001</v>
      </c>
      <c r="P13" s="81">
        <v>7209.4744800000199</v>
      </c>
      <c r="Q13" s="80">
        <v>0.52070000000000005</v>
      </c>
      <c r="R13" s="80">
        <v>1.77E-2</v>
      </c>
    </row>
    <row r="14" spans="2:60">
      <c r="B14" t="s">
        <v>1113</v>
      </c>
      <c r="C14" t="s">
        <v>1114</v>
      </c>
      <c r="D14" t="s">
        <v>1115</v>
      </c>
      <c r="F14" t="s">
        <v>317</v>
      </c>
      <c r="G14" t="s">
        <v>261</v>
      </c>
      <c r="H14" t="s">
        <v>1116</v>
      </c>
      <c r="I14" s="77">
        <v>2.27</v>
      </c>
      <c r="J14" t="s">
        <v>128</v>
      </c>
      <c r="K14" t="s">
        <v>102</v>
      </c>
      <c r="L14" s="78">
        <v>4.41E-2</v>
      </c>
      <c r="M14" s="78">
        <v>4.0500000000000001E-2</v>
      </c>
      <c r="N14" s="77">
        <v>7124662.3700000001</v>
      </c>
      <c r="O14" s="77">
        <v>101.19040181268295</v>
      </c>
      <c r="P14" s="77">
        <v>7209.4744800000199</v>
      </c>
      <c r="Q14" s="78">
        <v>0.52070000000000005</v>
      </c>
      <c r="R14" s="78">
        <v>1.77E-2</v>
      </c>
    </row>
    <row r="15" spans="2:60">
      <c r="B15" s="79" t="s">
        <v>1117</v>
      </c>
      <c r="I15" s="81">
        <v>6.82</v>
      </c>
      <c r="M15" s="80">
        <v>4.4999999999999998E-2</v>
      </c>
      <c r="N15" s="81">
        <v>3020733.06</v>
      </c>
      <c r="P15" s="81">
        <v>2987.2051001720001</v>
      </c>
      <c r="Q15" s="80">
        <v>0.2157</v>
      </c>
      <c r="R15" s="80">
        <v>7.3000000000000001E-3</v>
      </c>
    </row>
    <row r="16" spans="2:60">
      <c r="B16" t="s">
        <v>1118</v>
      </c>
      <c r="C16" t="s">
        <v>1119</v>
      </c>
      <c r="D16" t="s">
        <v>1120</v>
      </c>
      <c r="E16" t="s">
        <v>477</v>
      </c>
      <c r="F16" t="s">
        <v>442</v>
      </c>
      <c r="G16" t="s">
        <v>1121</v>
      </c>
      <c r="H16" t="s">
        <v>150</v>
      </c>
      <c r="I16" s="77">
        <v>7.33</v>
      </c>
      <c r="J16" t="s">
        <v>128</v>
      </c>
      <c r="K16" t="s">
        <v>102</v>
      </c>
      <c r="L16" s="78">
        <v>8.0999999999999996E-3</v>
      </c>
      <c r="M16" s="78">
        <v>5.3600000000000002E-2</v>
      </c>
      <c r="N16" s="77">
        <v>909403.12</v>
      </c>
      <c r="O16" s="77">
        <v>93.21</v>
      </c>
      <c r="P16" s="77">
        <v>847.65464815200005</v>
      </c>
      <c r="Q16" s="78">
        <v>6.1199999999999997E-2</v>
      </c>
      <c r="R16" s="78">
        <v>2.0999999999999999E-3</v>
      </c>
    </row>
    <row r="17" spans="2:18">
      <c r="B17" t="s">
        <v>1122</v>
      </c>
      <c r="C17" t="s">
        <v>1119</v>
      </c>
      <c r="D17" t="s">
        <v>1123</v>
      </c>
      <c r="E17" t="s">
        <v>477</v>
      </c>
      <c r="F17" t="s">
        <v>442</v>
      </c>
      <c r="G17" t="s">
        <v>1121</v>
      </c>
      <c r="H17" t="s">
        <v>150</v>
      </c>
      <c r="I17" s="77">
        <v>7.93</v>
      </c>
      <c r="J17" t="s">
        <v>128</v>
      </c>
      <c r="K17" t="s">
        <v>102</v>
      </c>
      <c r="L17" s="78">
        <v>1.9400000000000001E-2</v>
      </c>
      <c r="M17" s="78">
        <v>3.9100000000000003E-2</v>
      </c>
      <c r="N17" s="77">
        <v>484243.9</v>
      </c>
      <c r="O17" s="77">
        <v>107.94</v>
      </c>
      <c r="P17" s="77">
        <v>522.69286566000005</v>
      </c>
      <c r="Q17" s="78">
        <v>3.7699999999999997E-2</v>
      </c>
      <c r="R17" s="78">
        <v>1.2999999999999999E-3</v>
      </c>
    </row>
    <row r="18" spans="2:18">
      <c r="B18" t="s">
        <v>1124</v>
      </c>
      <c r="C18" t="s">
        <v>1119</v>
      </c>
      <c r="D18" t="s">
        <v>1125</v>
      </c>
      <c r="E18" t="s">
        <v>477</v>
      </c>
      <c r="F18" t="s">
        <v>442</v>
      </c>
      <c r="G18" t="s">
        <v>1121</v>
      </c>
      <c r="H18" t="s">
        <v>150</v>
      </c>
      <c r="I18" s="77">
        <v>6.88</v>
      </c>
      <c r="J18" t="s">
        <v>128</v>
      </c>
      <c r="K18" t="s">
        <v>102</v>
      </c>
      <c r="L18" s="78">
        <v>2.4500000000000001E-2</v>
      </c>
      <c r="M18" s="78">
        <v>1.6299999999999999E-2</v>
      </c>
      <c r="N18" s="77">
        <v>324343.24</v>
      </c>
      <c r="O18" s="77">
        <v>115.34</v>
      </c>
      <c r="P18" s="77">
        <v>374.09749301599999</v>
      </c>
      <c r="Q18" s="78">
        <v>2.7E-2</v>
      </c>
      <c r="R18" s="78">
        <v>8.9999999999999998E-4</v>
      </c>
    </row>
    <row r="19" spans="2:18">
      <c r="B19" t="s">
        <v>1126</v>
      </c>
      <c r="C19" t="s">
        <v>1119</v>
      </c>
      <c r="D19" t="s">
        <v>1127</v>
      </c>
      <c r="E19" t="s">
        <v>477</v>
      </c>
      <c r="F19" t="s">
        <v>442</v>
      </c>
      <c r="G19" t="s">
        <v>1121</v>
      </c>
      <c r="H19" t="s">
        <v>150</v>
      </c>
      <c r="I19" s="77">
        <v>5.78</v>
      </c>
      <c r="J19" t="s">
        <v>128</v>
      </c>
      <c r="K19" t="s">
        <v>102</v>
      </c>
      <c r="L19" s="78">
        <v>4.5400000000000003E-2</v>
      </c>
      <c r="M19" s="78">
        <v>4.6600000000000003E-2</v>
      </c>
      <c r="N19" s="77">
        <v>1068637.77</v>
      </c>
      <c r="O19" s="77">
        <v>94.95</v>
      </c>
      <c r="P19" s="77">
        <v>1014.671562615</v>
      </c>
      <c r="Q19" s="78">
        <v>7.3300000000000004E-2</v>
      </c>
      <c r="R19" s="78">
        <v>2.5000000000000001E-3</v>
      </c>
    </row>
    <row r="20" spans="2:18">
      <c r="B20" t="s">
        <v>1128</v>
      </c>
      <c r="C20" t="s">
        <v>1119</v>
      </c>
      <c r="D20" t="s">
        <v>1129</v>
      </c>
      <c r="E20" t="s">
        <v>477</v>
      </c>
      <c r="F20" t="s">
        <v>442</v>
      </c>
      <c r="G20" t="s">
        <v>1121</v>
      </c>
      <c r="H20" t="s">
        <v>150</v>
      </c>
      <c r="I20" s="77">
        <v>6.95</v>
      </c>
      <c r="J20" t="s">
        <v>128</v>
      </c>
      <c r="K20" t="s">
        <v>102</v>
      </c>
      <c r="L20" s="78">
        <v>2.1000000000000001E-2</v>
      </c>
      <c r="M20" s="78">
        <v>6.6699999999999995E-2</v>
      </c>
      <c r="N20" s="77">
        <v>234105.03</v>
      </c>
      <c r="O20" s="77">
        <v>97.43</v>
      </c>
      <c r="P20" s="77">
        <v>228.08853072900001</v>
      </c>
      <c r="Q20" s="78">
        <v>1.6500000000000001E-2</v>
      </c>
      <c r="R20" s="78">
        <v>5.9999999999999995E-4</v>
      </c>
    </row>
    <row r="21" spans="2:18">
      <c r="B21" s="79" t="s">
        <v>1130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239</v>
      </c>
      <c r="D22" t="s">
        <v>239</v>
      </c>
      <c r="F22" t="s">
        <v>239</v>
      </c>
      <c r="I22" s="77">
        <v>0</v>
      </c>
      <c r="J22" t="s">
        <v>239</v>
      </c>
      <c r="K22" t="s">
        <v>239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1131</v>
      </c>
      <c r="I23" s="81">
        <v>5.23</v>
      </c>
      <c r="M23" s="80">
        <v>3.1199999999999999E-2</v>
      </c>
      <c r="N23" s="81">
        <v>3503189.2570000002</v>
      </c>
      <c r="P23" s="81">
        <v>3649.6883499493001</v>
      </c>
      <c r="Q23" s="80">
        <v>0.2636</v>
      </c>
      <c r="R23" s="80">
        <v>8.9999999999999993E-3</v>
      </c>
    </row>
    <row r="24" spans="2:18">
      <c r="B24" t="s">
        <v>1132</v>
      </c>
      <c r="C24" t="s">
        <v>1119</v>
      </c>
      <c r="D24" t="s">
        <v>1133</v>
      </c>
      <c r="E24" t="s">
        <v>1134</v>
      </c>
      <c r="F24" t="s">
        <v>442</v>
      </c>
      <c r="G24" t="s">
        <v>281</v>
      </c>
      <c r="H24" t="s">
        <v>150</v>
      </c>
      <c r="I24" s="77">
        <v>1.67</v>
      </c>
      <c r="J24" t="s">
        <v>424</v>
      </c>
      <c r="K24" t="s">
        <v>102</v>
      </c>
      <c r="L24" s="78">
        <v>2.9100000000000001E-2</v>
      </c>
      <c r="M24" s="78">
        <v>4.2099999999999999E-2</v>
      </c>
      <c r="N24" s="77">
        <v>90691.21</v>
      </c>
      <c r="O24" s="77">
        <v>97.41</v>
      </c>
      <c r="P24" s="77">
        <v>88.342307661000007</v>
      </c>
      <c r="Q24" s="78">
        <v>6.4000000000000003E-3</v>
      </c>
      <c r="R24" s="78">
        <v>2.0000000000000001E-4</v>
      </c>
    </row>
    <row r="25" spans="2:18">
      <c r="B25" t="s">
        <v>1132</v>
      </c>
      <c r="C25" t="s">
        <v>1119</v>
      </c>
      <c r="D25" t="s">
        <v>1135</v>
      </c>
      <c r="E25" t="s">
        <v>1134</v>
      </c>
      <c r="F25" t="s">
        <v>442</v>
      </c>
      <c r="G25" t="s">
        <v>1136</v>
      </c>
      <c r="H25" t="s">
        <v>150</v>
      </c>
      <c r="I25" s="77">
        <v>8.24</v>
      </c>
      <c r="J25" t="s">
        <v>424</v>
      </c>
      <c r="K25" t="s">
        <v>102</v>
      </c>
      <c r="L25" s="78">
        <v>2.53E-2</v>
      </c>
      <c r="M25" s="78">
        <v>4.2500000000000003E-2</v>
      </c>
      <c r="N25" s="77">
        <v>797437.51</v>
      </c>
      <c r="O25" s="77">
        <v>96.84</v>
      </c>
      <c r="P25" s="77">
        <v>772.23848468400001</v>
      </c>
      <c r="Q25" s="78">
        <v>5.5800000000000002E-2</v>
      </c>
      <c r="R25" s="78">
        <v>1.9E-3</v>
      </c>
    </row>
    <row r="26" spans="2:18">
      <c r="B26" t="s">
        <v>1137</v>
      </c>
      <c r="C26" t="s">
        <v>1119</v>
      </c>
      <c r="D26" t="s">
        <v>1138</v>
      </c>
      <c r="E26" t="s">
        <v>1139</v>
      </c>
      <c r="F26" t="s">
        <v>442</v>
      </c>
      <c r="G26" t="s">
        <v>1140</v>
      </c>
      <c r="H26" t="s">
        <v>150</v>
      </c>
      <c r="I26" s="77">
        <v>7.44</v>
      </c>
      <c r="J26" t="s">
        <v>123</v>
      </c>
      <c r="K26" t="s">
        <v>102</v>
      </c>
      <c r="L26" s="78">
        <v>1.77E-2</v>
      </c>
      <c r="M26" s="78">
        <v>3.8399999999999997E-2</v>
      </c>
      <c r="N26" s="77">
        <v>191371.98</v>
      </c>
      <c r="O26" s="77">
        <v>90.28</v>
      </c>
      <c r="P26" s="77">
        <v>172.77062354399999</v>
      </c>
      <c r="Q26" s="78">
        <v>1.2500000000000001E-2</v>
      </c>
      <c r="R26" s="78">
        <v>4.0000000000000002E-4</v>
      </c>
    </row>
    <row r="27" spans="2:18">
      <c r="B27" t="s">
        <v>1137</v>
      </c>
      <c r="C27" t="s">
        <v>1119</v>
      </c>
      <c r="D27" t="s">
        <v>1141</v>
      </c>
      <c r="E27" t="s">
        <v>1139</v>
      </c>
      <c r="F27" t="s">
        <v>442</v>
      </c>
      <c r="G27" t="s">
        <v>1142</v>
      </c>
      <c r="H27" t="s">
        <v>150</v>
      </c>
      <c r="I27" s="77">
        <v>8.1</v>
      </c>
      <c r="J27" t="s">
        <v>455</v>
      </c>
      <c r="K27" t="s">
        <v>102</v>
      </c>
      <c r="L27" s="78">
        <v>1.77E-2</v>
      </c>
      <c r="M27" s="78">
        <v>2.8500000000000001E-2</v>
      </c>
      <c r="N27" s="77">
        <v>1071322.9269999999</v>
      </c>
      <c r="O27" s="77">
        <v>99.51</v>
      </c>
      <c r="P27" s="77">
        <v>1066.0734446577001</v>
      </c>
      <c r="Q27" s="78">
        <v>7.6999999999999999E-2</v>
      </c>
      <c r="R27" s="78">
        <v>2.5999999999999999E-3</v>
      </c>
    </row>
    <row r="28" spans="2:18">
      <c r="B28" t="s">
        <v>1143</v>
      </c>
      <c r="C28" t="s">
        <v>1119</v>
      </c>
      <c r="D28" t="s">
        <v>1144</v>
      </c>
      <c r="E28" t="s">
        <v>1145</v>
      </c>
      <c r="F28" t="s">
        <v>425</v>
      </c>
      <c r="G28" t="s">
        <v>1146</v>
      </c>
      <c r="H28" t="s">
        <v>150</v>
      </c>
      <c r="I28" s="77">
        <v>1.8</v>
      </c>
      <c r="J28" t="s">
        <v>123</v>
      </c>
      <c r="K28" t="s">
        <v>102</v>
      </c>
      <c r="L28" s="78">
        <v>7.1499999999999994E-2</v>
      </c>
      <c r="M28" s="78">
        <v>0</v>
      </c>
      <c r="N28" s="77">
        <v>460453.46</v>
      </c>
      <c r="O28" s="77">
        <v>125.07</v>
      </c>
      <c r="P28" s="77">
        <v>575.88914242199996</v>
      </c>
      <c r="Q28" s="78">
        <v>4.1599999999999998E-2</v>
      </c>
      <c r="R28" s="78">
        <v>1.4E-3</v>
      </c>
    </row>
    <row r="29" spans="2:18">
      <c r="B29" t="s">
        <v>1147</v>
      </c>
      <c r="C29" t="s">
        <v>1119</v>
      </c>
      <c r="D29" t="s">
        <v>1148</v>
      </c>
      <c r="E29" t="s">
        <v>1139</v>
      </c>
      <c r="F29" t="s">
        <v>425</v>
      </c>
      <c r="G29" t="s">
        <v>1149</v>
      </c>
      <c r="H29" t="s">
        <v>150</v>
      </c>
      <c r="I29" s="77">
        <v>8.11</v>
      </c>
      <c r="J29" t="s">
        <v>424</v>
      </c>
      <c r="K29" t="s">
        <v>102</v>
      </c>
      <c r="L29" s="78">
        <v>1.3899999999999999E-2</v>
      </c>
      <c r="M29" s="78">
        <v>3.1399999999999997E-2</v>
      </c>
      <c r="N29" s="77">
        <v>58558.158000000003</v>
      </c>
      <c r="O29" s="77">
        <v>92.66</v>
      </c>
      <c r="P29" s="77">
        <v>54.2599892028</v>
      </c>
      <c r="Q29" s="78">
        <v>3.8999999999999998E-3</v>
      </c>
      <c r="R29" s="78">
        <v>1E-4</v>
      </c>
    </row>
    <row r="30" spans="2:18">
      <c r="B30" t="s">
        <v>1150</v>
      </c>
      <c r="C30" t="s">
        <v>1119</v>
      </c>
      <c r="D30" t="s">
        <v>1151</v>
      </c>
      <c r="E30" t="s">
        <v>1139</v>
      </c>
      <c r="F30" t="s">
        <v>425</v>
      </c>
      <c r="G30" t="s">
        <v>894</v>
      </c>
      <c r="H30" t="s">
        <v>150</v>
      </c>
      <c r="I30" s="77">
        <v>8.09</v>
      </c>
      <c r="J30" t="s">
        <v>424</v>
      </c>
      <c r="K30" t="s">
        <v>102</v>
      </c>
      <c r="L30" s="78">
        <v>0.03</v>
      </c>
      <c r="M30" s="78">
        <v>2.7900000000000001E-2</v>
      </c>
      <c r="N30" s="77">
        <v>58124.966</v>
      </c>
      <c r="O30" s="77">
        <v>101.84</v>
      </c>
      <c r="P30" s="77">
        <v>59.194465374399996</v>
      </c>
      <c r="Q30" s="78">
        <v>4.3E-3</v>
      </c>
      <c r="R30" s="78">
        <v>1E-4</v>
      </c>
    </row>
    <row r="31" spans="2:18">
      <c r="B31" t="s">
        <v>1152</v>
      </c>
      <c r="C31" t="s">
        <v>1119</v>
      </c>
      <c r="D31" t="s">
        <v>1153</v>
      </c>
      <c r="E31" t="s">
        <v>509</v>
      </c>
      <c r="F31" t="s">
        <v>239</v>
      </c>
      <c r="G31" t="s">
        <v>1154</v>
      </c>
      <c r="H31" t="s">
        <v>322</v>
      </c>
      <c r="I31" s="77">
        <v>1.2</v>
      </c>
      <c r="J31" t="s">
        <v>510</v>
      </c>
      <c r="K31" t="s">
        <v>102</v>
      </c>
      <c r="L31" s="78">
        <v>7.1499999999999994E-2</v>
      </c>
      <c r="M31" s="78">
        <v>5.5800000000000002E-2</v>
      </c>
      <c r="N31" s="77">
        <v>336193.78600000002</v>
      </c>
      <c r="O31" s="77">
        <v>112.09</v>
      </c>
      <c r="P31" s="77">
        <v>376.83961472739998</v>
      </c>
      <c r="Q31" s="78">
        <v>2.7199999999999998E-2</v>
      </c>
      <c r="R31" s="78">
        <v>8.9999999999999998E-4</v>
      </c>
    </row>
    <row r="32" spans="2:18">
      <c r="B32" t="s">
        <v>1155</v>
      </c>
      <c r="C32" t="s">
        <v>1119</v>
      </c>
      <c r="D32" t="s">
        <v>1156</v>
      </c>
      <c r="E32" t="s">
        <v>1157</v>
      </c>
      <c r="F32" t="s">
        <v>239</v>
      </c>
      <c r="G32" t="s">
        <v>1154</v>
      </c>
      <c r="H32" t="s">
        <v>322</v>
      </c>
      <c r="I32" s="77">
        <v>0.51</v>
      </c>
      <c r="J32" t="s">
        <v>455</v>
      </c>
      <c r="K32" t="s">
        <v>102</v>
      </c>
      <c r="L32" s="78">
        <v>0.04</v>
      </c>
      <c r="M32" s="78">
        <v>3.2599999999999997E-2</v>
      </c>
      <c r="N32" s="77">
        <v>439035.26</v>
      </c>
      <c r="O32" s="77">
        <v>110.26</v>
      </c>
      <c r="P32" s="77">
        <v>484.08027767599998</v>
      </c>
      <c r="Q32" s="78">
        <v>3.5000000000000003E-2</v>
      </c>
      <c r="R32" s="78">
        <v>1.1999999999999999E-3</v>
      </c>
    </row>
    <row r="33" spans="2:18">
      <c r="B33" s="79" t="s">
        <v>1158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239</v>
      </c>
      <c r="D34" t="s">
        <v>239</v>
      </c>
      <c r="F34" t="s">
        <v>239</v>
      </c>
      <c r="I34" s="77">
        <v>0</v>
      </c>
      <c r="J34" t="s">
        <v>239</v>
      </c>
      <c r="K34" t="s">
        <v>239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1159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s="79" t="s">
        <v>1160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239</v>
      </c>
      <c r="D37" t="s">
        <v>239</v>
      </c>
      <c r="F37" t="s">
        <v>239</v>
      </c>
      <c r="I37" s="77">
        <v>0</v>
      </c>
      <c r="J37" t="s">
        <v>239</v>
      </c>
      <c r="K37" t="s">
        <v>239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1161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239</v>
      </c>
      <c r="D39" t="s">
        <v>239</v>
      </c>
      <c r="F39" t="s">
        <v>239</v>
      </c>
      <c r="I39" s="77">
        <v>0</v>
      </c>
      <c r="J39" t="s">
        <v>239</v>
      </c>
      <c r="K39" t="s">
        <v>239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1162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239</v>
      </c>
      <c r="D41" t="s">
        <v>239</v>
      </c>
      <c r="F41" t="s">
        <v>239</v>
      </c>
      <c r="I41" s="77">
        <v>0</v>
      </c>
      <c r="J41" t="s">
        <v>239</v>
      </c>
      <c r="K41" t="s">
        <v>239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s="79" t="s">
        <v>1163</v>
      </c>
      <c r="I42" s="81">
        <v>0</v>
      </c>
      <c r="M42" s="80">
        <v>0</v>
      </c>
      <c r="N42" s="81">
        <v>0</v>
      </c>
      <c r="P42" s="81">
        <v>0</v>
      </c>
      <c r="Q42" s="80">
        <v>0</v>
      </c>
      <c r="R42" s="80">
        <v>0</v>
      </c>
    </row>
    <row r="43" spans="2:18">
      <c r="B43" t="s">
        <v>239</v>
      </c>
      <c r="D43" t="s">
        <v>239</v>
      </c>
      <c r="F43" t="s">
        <v>239</v>
      </c>
      <c r="I43" s="77">
        <v>0</v>
      </c>
      <c r="J43" t="s">
        <v>239</v>
      </c>
      <c r="K43" t="s">
        <v>239</v>
      </c>
      <c r="L43" s="78">
        <v>0</v>
      </c>
      <c r="M43" s="78">
        <v>0</v>
      </c>
      <c r="N43" s="77">
        <v>0</v>
      </c>
      <c r="O43" s="77">
        <v>0</v>
      </c>
      <c r="P43" s="77">
        <v>0</v>
      </c>
      <c r="Q43" s="78">
        <v>0</v>
      </c>
      <c r="R43" s="78">
        <v>0</v>
      </c>
    </row>
    <row r="44" spans="2:18">
      <c r="B44" s="79" t="s">
        <v>247</v>
      </c>
      <c r="I44" s="81">
        <v>0</v>
      </c>
      <c r="M44" s="80">
        <v>0</v>
      </c>
      <c r="N44" s="81">
        <v>0</v>
      </c>
      <c r="P44" s="81">
        <v>0</v>
      </c>
      <c r="Q44" s="80">
        <v>0</v>
      </c>
      <c r="R44" s="80">
        <v>0</v>
      </c>
    </row>
    <row r="45" spans="2:18">
      <c r="B45" s="79" t="s">
        <v>1164</v>
      </c>
      <c r="I45" s="81">
        <v>0</v>
      </c>
      <c r="M45" s="80">
        <v>0</v>
      </c>
      <c r="N45" s="81">
        <v>0</v>
      </c>
      <c r="P45" s="81">
        <v>0</v>
      </c>
      <c r="Q45" s="80">
        <v>0</v>
      </c>
      <c r="R45" s="80">
        <v>0</v>
      </c>
    </row>
    <row r="46" spans="2:18">
      <c r="B46" t="s">
        <v>239</v>
      </c>
      <c r="D46" t="s">
        <v>239</v>
      </c>
      <c r="F46" t="s">
        <v>239</v>
      </c>
      <c r="I46" s="77">
        <v>0</v>
      </c>
      <c r="J46" t="s">
        <v>239</v>
      </c>
      <c r="K46" t="s">
        <v>239</v>
      </c>
      <c r="L46" s="78">
        <v>0</v>
      </c>
      <c r="M46" s="78">
        <v>0</v>
      </c>
      <c r="N46" s="77">
        <v>0</v>
      </c>
      <c r="O46" s="77">
        <v>0</v>
      </c>
      <c r="P46" s="77">
        <v>0</v>
      </c>
      <c r="Q46" s="78">
        <v>0</v>
      </c>
      <c r="R46" s="78">
        <v>0</v>
      </c>
    </row>
    <row r="47" spans="2:18">
      <c r="B47" s="79" t="s">
        <v>1130</v>
      </c>
      <c r="I47" s="81">
        <v>0</v>
      </c>
      <c r="M47" s="80">
        <v>0</v>
      </c>
      <c r="N47" s="81">
        <v>0</v>
      </c>
      <c r="P47" s="81">
        <v>0</v>
      </c>
      <c r="Q47" s="80">
        <v>0</v>
      </c>
      <c r="R47" s="80">
        <v>0</v>
      </c>
    </row>
    <row r="48" spans="2:18">
      <c r="B48" t="s">
        <v>239</v>
      </c>
      <c r="D48" t="s">
        <v>239</v>
      </c>
      <c r="F48" t="s">
        <v>239</v>
      </c>
      <c r="I48" s="77">
        <v>0</v>
      </c>
      <c r="J48" t="s">
        <v>239</v>
      </c>
      <c r="K48" t="s">
        <v>239</v>
      </c>
      <c r="L48" s="78">
        <v>0</v>
      </c>
      <c r="M48" s="78">
        <v>0</v>
      </c>
      <c r="N48" s="77">
        <v>0</v>
      </c>
      <c r="O48" s="77">
        <v>0</v>
      </c>
      <c r="P48" s="77">
        <v>0</v>
      </c>
      <c r="Q48" s="78">
        <v>0</v>
      </c>
      <c r="R48" s="78">
        <v>0</v>
      </c>
    </row>
    <row r="49" spans="2:18">
      <c r="B49" s="79" t="s">
        <v>1131</v>
      </c>
      <c r="I49" s="81">
        <v>0</v>
      </c>
      <c r="M49" s="80">
        <v>0</v>
      </c>
      <c r="N49" s="81">
        <v>0</v>
      </c>
      <c r="P49" s="81">
        <v>0</v>
      </c>
      <c r="Q49" s="80">
        <v>0</v>
      </c>
      <c r="R49" s="80">
        <v>0</v>
      </c>
    </row>
    <row r="50" spans="2:18">
      <c r="B50" t="s">
        <v>239</v>
      </c>
      <c r="D50" t="s">
        <v>239</v>
      </c>
      <c r="F50" t="s">
        <v>239</v>
      </c>
      <c r="I50" s="77">
        <v>0</v>
      </c>
      <c r="J50" t="s">
        <v>239</v>
      </c>
      <c r="K50" t="s">
        <v>239</v>
      </c>
      <c r="L50" s="78">
        <v>0</v>
      </c>
      <c r="M50" s="78">
        <v>0</v>
      </c>
      <c r="N50" s="77">
        <v>0</v>
      </c>
      <c r="O50" s="77">
        <v>0</v>
      </c>
      <c r="P50" s="77">
        <v>0</v>
      </c>
      <c r="Q50" s="78">
        <v>0</v>
      </c>
      <c r="R50" s="78">
        <v>0</v>
      </c>
    </row>
    <row r="51" spans="2:18">
      <c r="B51" s="79" t="s">
        <v>1163</v>
      </c>
      <c r="I51" s="81">
        <v>0</v>
      </c>
      <c r="M51" s="80">
        <v>0</v>
      </c>
      <c r="N51" s="81">
        <v>0</v>
      </c>
      <c r="P51" s="81">
        <v>0</v>
      </c>
      <c r="Q51" s="80">
        <v>0</v>
      </c>
      <c r="R51" s="80">
        <v>0</v>
      </c>
    </row>
    <row r="52" spans="2:18">
      <c r="B52" t="s">
        <v>239</v>
      </c>
      <c r="D52" t="s">
        <v>239</v>
      </c>
      <c r="F52" t="s">
        <v>239</v>
      </c>
      <c r="I52" s="77">
        <v>0</v>
      </c>
      <c r="J52" t="s">
        <v>239</v>
      </c>
      <c r="K52" t="s">
        <v>239</v>
      </c>
      <c r="L52" s="78">
        <v>0</v>
      </c>
      <c r="M52" s="78">
        <v>0</v>
      </c>
      <c r="N52" s="77">
        <v>0</v>
      </c>
      <c r="O52" s="77">
        <v>0</v>
      </c>
      <c r="P52" s="77">
        <v>0</v>
      </c>
      <c r="Q52" s="78">
        <v>0</v>
      </c>
      <c r="R52" s="78">
        <v>0</v>
      </c>
    </row>
    <row r="53" spans="2:18">
      <c r="B53" t="s">
        <v>252</v>
      </c>
    </row>
    <row r="54" spans="2:18">
      <c r="B54" t="s">
        <v>327</v>
      </c>
    </row>
    <row r="55" spans="2:18">
      <c r="B55" t="s">
        <v>328</v>
      </c>
    </row>
    <row r="56" spans="2:18">
      <c r="B56" t="s">
        <v>329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1191</v>
      </c>
    </row>
    <row r="3" spans="2:64">
      <c r="B3" s="2" t="s">
        <v>2</v>
      </c>
      <c r="C3" t="s">
        <v>1192</v>
      </c>
    </row>
    <row r="4" spans="2:64">
      <c r="B4" s="2" t="s">
        <v>3</v>
      </c>
      <c r="C4" t="s">
        <v>198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0.98</v>
      </c>
      <c r="H11" s="7"/>
      <c r="I11" s="7"/>
      <c r="J11" s="76">
        <v>1.9800000000000002E-2</v>
      </c>
      <c r="K11" s="75">
        <v>1054000</v>
      </c>
      <c r="L11" s="7"/>
      <c r="M11" s="75">
        <v>1573.6826000000001</v>
      </c>
      <c r="N11" s="76">
        <v>1</v>
      </c>
      <c r="O11" s="76">
        <v>3.8999999999999998E-3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0.98</v>
      </c>
      <c r="J12" s="80">
        <v>1.9800000000000002E-2</v>
      </c>
      <c r="K12" s="81">
        <v>1054000</v>
      </c>
      <c r="M12" s="81">
        <v>1573.6826000000001</v>
      </c>
      <c r="N12" s="80">
        <v>1</v>
      </c>
      <c r="O12" s="80">
        <v>3.8999999999999998E-3</v>
      </c>
    </row>
    <row r="13" spans="2:64">
      <c r="B13" s="79" t="s">
        <v>750</v>
      </c>
      <c r="G13" s="81">
        <v>1.42</v>
      </c>
      <c r="J13" s="80">
        <v>2.8799999999999999E-2</v>
      </c>
      <c r="K13" s="81">
        <v>914000</v>
      </c>
      <c r="M13" s="81">
        <v>1079.3425999999999</v>
      </c>
      <c r="N13" s="80">
        <v>0.68589999999999995</v>
      </c>
      <c r="O13" s="80">
        <v>2.7000000000000001E-3</v>
      </c>
    </row>
    <row r="14" spans="2:64">
      <c r="B14" t="s">
        <v>1165</v>
      </c>
      <c r="C14" t="s">
        <v>1166</v>
      </c>
      <c r="D14">
        <v>12</v>
      </c>
      <c r="E14" t="s">
        <v>209</v>
      </c>
      <c r="F14" t="s">
        <v>210</v>
      </c>
      <c r="G14" s="77">
        <v>1.42</v>
      </c>
      <c r="H14" t="s">
        <v>102</v>
      </c>
      <c r="I14" s="78">
        <v>8.2000000000000007E-3</v>
      </c>
      <c r="J14" s="78">
        <v>2.8799999999999999E-2</v>
      </c>
      <c r="K14" s="77">
        <v>914000</v>
      </c>
      <c r="L14" s="77">
        <v>118.09</v>
      </c>
      <c r="M14" s="77">
        <v>1079.3425999999999</v>
      </c>
      <c r="N14" s="78">
        <v>0.68589999999999995</v>
      </c>
      <c r="O14" s="78">
        <v>2.7000000000000001E-3</v>
      </c>
    </row>
    <row r="15" spans="2:64">
      <c r="B15" s="79" t="s">
        <v>751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239</v>
      </c>
      <c r="C16" t="s">
        <v>239</v>
      </c>
      <c r="E16" t="s">
        <v>239</v>
      </c>
      <c r="G16" s="77">
        <v>0</v>
      </c>
      <c r="H16" t="s">
        <v>239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1167</v>
      </c>
      <c r="G17" s="81">
        <v>0.01</v>
      </c>
      <c r="J17" s="80">
        <v>1E-4</v>
      </c>
      <c r="K17" s="81">
        <v>140000</v>
      </c>
      <c r="M17" s="81">
        <v>494.34</v>
      </c>
      <c r="N17" s="80">
        <v>0.31409999999999999</v>
      </c>
      <c r="O17" s="80">
        <v>1.1999999999999999E-3</v>
      </c>
    </row>
    <row r="18" spans="2:15">
      <c r="B18" t="s">
        <v>1168</v>
      </c>
      <c r="C18" t="s">
        <v>1169</v>
      </c>
      <c r="D18" t="s">
        <v>213</v>
      </c>
      <c r="E18" t="s">
        <v>209</v>
      </c>
      <c r="F18" t="s">
        <v>210</v>
      </c>
      <c r="G18" s="77">
        <v>0.01</v>
      </c>
      <c r="H18" t="s">
        <v>106</v>
      </c>
      <c r="I18" s="78">
        <v>0</v>
      </c>
      <c r="J18" s="78">
        <v>1E-4</v>
      </c>
      <c r="K18" s="77">
        <v>140000</v>
      </c>
      <c r="L18" s="77">
        <v>100</v>
      </c>
      <c r="M18" s="77">
        <v>494.34</v>
      </c>
      <c r="N18" s="78">
        <v>0.31409999999999999</v>
      </c>
      <c r="O18" s="78">
        <v>1.1999999999999999E-3</v>
      </c>
    </row>
    <row r="19" spans="2:15">
      <c r="B19" s="79" t="s">
        <v>1170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239</v>
      </c>
      <c r="C20" t="s">
        <v>239</v>
      </c>
      <c r="E20" t="s">
        <v>239</v>
      </c>
      <c r="G20" s="77">
        <v>0</v>
      </c>
      <c r="H20" t="s">
        <v>239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443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239</v>
      </c>
      <c r="C22" t="s">
        <v>239</v>
      </c>
      <c r="E22" t="s">
        <v>239</v>
      </c>
      <c r="G22" s="77">
        <v>0</v>
      </c>
      <c r="H22" t="s">
        <v>239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247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239</v>
      </c>
      <c r="C24" t="s">
        <v>239</v>
      </c>
      <c r="E24" t="s">
        <v>239</v>
      </c>
      <c r="G24" s="77">
        <v>0</v>
      </c>
      <c r="H24" t="s">
        <v>239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252</v>
      </c>
    </row>
    <row r="26" spans="2:15">
      <c r="B26" t="s">
        <v>327</v>
      </c>
    </row>
    <row r="27" spans="2:15">
      <c r="B27" t="s">
        <v>328</v>
      </c>
    </row>
    <row r="28" spans="2:15">
      <c r="B28" t="s">
        <v>329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1191</v>
      </c>
    </row>
    <row r="3" spans="2:55">
      <c r="B3" s="2" t="s">
        <v>2</v>
      </c>
      <c r="C3" t="s">
        <v>1192</v>
      </c>
    </row>
    <row r="4" spans="2:55">
      <c r="B4" s="2" t="s">
        <v>3</v>
      </c>
      <c r="C4" t="s">
        <v>198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1171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239</v>
      </c>
      <c r="E14" s="78">
        <v>0</v>
      </c>
      <c r="F14" t="s">
        <v>239</v>
      </c>
      <c r="G14" s="77">
        <v>0</v>
      </c>
      <c r="H14" s="78">
        <v>0</v>
      </c>
      <c r="I14" s="78">
        <v>0</v>
      </c>
    </row>
    <row r="15" spans="2:55">
      <c r="B15" s="79" t="s">
        <v>1172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239</v>
      </c>
      <c r="E16" s="78">
        <v>0</v>
      </c>
      <c r="F16" t="s">
        <v>239</v>
      </c>
      <c r="G16" s="77">
        <v>0</v>
      </c>
      <c r="H16" s="78">
        <v>0</v>
      </c>
      <c r="I16" s="78">
        <v>0</v>
      </c>
    </row>
    <row r="17" spans="2:9">
      <c r="B17" s="79" t="s">
        <v>247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1171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239</v>
      </c>
      <c r="E19" s="78">
        <v>0</v>
      </c>
      <c r="F19" t="s">
        <v>239</v>
      </c>
      <c r="G19" s="77">
        <v>0</v>
      </c>
      <c r="H19" s="78">
        <v>0</v>
      </c>
      <c r="I19" s="78">
        <v>0</v>
      </c>
    </row>
    <row r="20" spans="2:9">
      <c r="B20" s="79" t="s">
        <v>1172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239</v>
      </c>
      <c r="E21" s="78">
        <v>0</v>
      </c>
      <c r="F21" t="s">
        <v>239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99" t="s">
        <v>1191</v>
      </c>
    </row>
    <row r="3" spans="2:60">
      <c r="B3" s="2" t="s">
        <v>2</v>
      </c>
      <c r="C3" s="2" t="s">
        <v>1192</v>
      </c>
    </row>
    <row r="4" spans="2:60">
      <c r="B4" s="2" t="s">
        <v>3</v>
      </c>
      <c r="C4" s="2" t="s">
        <v>198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239</v>
      </c>
      <c r="D13" t="s">
        <v>239</v>
      </c>
      <c r="E13" s="19"/>
      <c r="F13" s="78">
        <v>0</v>
      </c>
      <c r="G13" t="s">
        <v>239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247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239</v>
      </c>
      <c r="D15" t="s">
        <v>239</v>
      </c>
      <c r="E15" s="19"/>
      <c r="F15" s="78">
        <v>0</v>
      </c>
      <c r="G15" t="s">
        <v>239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1191</v>
      </c>
    </row>
    <row r="3" spans="2:60">
      <c r="B3" s="2" t="s">
        <v>2</v>
      </c>
      <c r="C3" t="s">
        <v>1192</v>
      </c>
    </row>
    <row r="4" spans="2:60">
      <c r="B4" s="2" t="s">
        <v>3</v>
      </c>
      <c r="C4" t="s">
        <v>198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-2.5499999999999998E-2</v>
      </c>
      <c r="I11" s="75">
        <v>320.44205015094428</v>
      </c>
      <c r="J11" s="76">
        <v>1</v>
      </c>
      <c r="K11" s="76">
        <v>8.0000000000000004E-4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-2.5499999999999998E-2</v>
      </c>
      <c r="I12" s="81">
        <v>320.44205015094428</v>
      </c>
      <c r="J12" s="80">
        <v>1</v>
      </c>
      <c r="K12" s="80">
        <v>8.0000000000000004E-4</v>
      </c>
    </row>
    <row r="13" spans="2:60">
      <c r="B13" t="s">
        <v>1173</v>
      </c>
      <c r="C13" t="s">
        <v>1174</v>
      </c>
      <c r="D13" t="s">
        <v>442</v>
      </c>
      <c r="E13" t="s">
        <v>150</v>
      </c>
      <c r="F13" s="78">
        <v>0</v>
      </c>
      <c r="G13" t="s">
        <v>102</v>
      </c>
      <c r="H13" s="78">
        <v>5.9299999999999999E-2</v>
      </c>
      <c r="I13" s="77">
        <v>-634.82491000000005</v>
      </c>
      <c r="J13" s="78">
        <v>-1.9811000000000001</v>
      </c>
      <c r="K13" s="78">
        <v>-1.6000000000000001E-3</v>
      </c>
    </row>
    <row r="14" spans="2:60">
      <c r="B14" t="s">
        <v>1175</v>
      </c>
      <c r="C14" t="s">
        <v>1176</v>
      </c>
      <c r="D14" t="s">
        <v>239</v>
      </c>
      <c r="E14" t="s">
        <v>322</v>
      </c>
      <c r="F14" s="78">
        <v>0</v>
      </c>
      <c r="G14" t="s">
        <v>102</v>
      </c>
      <c r="H14" s="78">
        <v>0</v>
      </c>
      <c r="I14" s="77">
        <v>5.2620800000000001</v>
      </c>
      <c r="J14" s="78">
        <v>1.6400000000000001E-2</v>
      </c>
      <c r="K14" s="78">
        <v>0</v>
      </c>
    </row>
    <row r="15" spans="2:60">
      <c r="B15" t="s">
        <v>1177</v>
      </c>
      <c r="C15" t="s">
        <v>1178</v>
      </c>
      <c r="D15" t="s">
        <v>239</v>
      </c>
      <c r="E15" t="s">
        <v>322</v>
      </c>
      <c r="F15" s="78">
        <v>0</v>
      </c>
      <c r="G15" t="s">
        <v>102</v>
      </c>
      <c r="H15" s="78">
        <v>0</v>
      </c>
      <c r="I15" s="77">
        <v>-81.480670000000003</v>
      </c>
      <c r="J15" s="78">
        <v>-0.25430000000000003</v>
      </c>
      <c r="K15" s="78">
        <v>-2.0000000000000001E-4</v>
      </c>
    </row>
    <row r="16" spans="2:60">
      <c r="B16" t="s">
        <v>1179</v>
      </c>
      <c r="C16" t="s">
        <v>1180</v>
      </c>
      <c r="D16" t="s">
        <v>239</v>
      </c>
      <c r="E16" t="s">
        <v>322</v>
      </c>
      <c r="F16" s="78">
        <v>0</v>
      </c>
      <c r="G16" t="s">
        <v>102</v>
      </c>
      <c r="H16" s="78">
        <v>0</v>
      </c>
      <c r="I16" s="77">
        <v>69.831980000000001</v>
      </c>
      <c r="J16" s="78">
        <v>0.21790000000000001</v>
      </c>
      <c r="K16" s="78">
        <v>2.0000000000000001E-4</v>
      </c>
    </row>
    <row r="17" spans="2:11">
      <c r="B17" t="s">
        <v>1181</v>
      </c>
      <c r="C17" t="s">
        <v>1182</v>
      </c>
      <c r="D17" t="s">
        <v>442</v>
      </c>
      <c r="E17" t="s">
        <v>150</v>
      </c>
      <c r="F17" s="78">
        <v>6.0000000000000001E-3</v>
      </c>
      <c r="G17" t="s">
        <v>102</v>
      </c>
      <c r="H17" s="78">
        <v>4.5499999999999999E-2</v>
      </c>
      <c r="I17" s="77">
        <v>635.8163429</v>
      </c>
      <c r="J17" s="78">
        <v>1.9842</v>
      </c>
      <c r="K17" s="78">
        <v>1.6000000000000001E-3</v>
      </c>
    </row>
    <row r="18" spans="2:11">
      <c r="B18" t="s">
        <v>1183</v>
      </c>
      <c r="C18" t="s">
        <v>1184</v>
      </c>
      <c r="D18" t="s">
        <v>239</v>
      </c>
      <c r="E18" t="s">
        <v>322</v>
      </c>
      <c r="F18" s="78">
        <v>0</v>
      </c>
      <c r="G18" t="s">
        <v>102</v>
      </c>
      <c r="H18" s="78">
        <v>0</v>
      </c>
      <c r="I18" s="77">
        <v>21.1868317509443</v>
      </c>
      <c r="J18" s="78">
        <v>6.6100000000000006E-2</v>
      </c>
      <c r="K18" s="78">
        <v>1E-4</v>
      </c>
    </row>
    <row r="19" spans="2:11">
      <c r="B19" t="s">
        <v>1185</v>
      </c>
      <c r="C19" t="s">
        <v>1186</v>
      </c>
      <c r="D19" t="s">
        <v>442</v>
      </c>
      <c r="E19" t="s">
        <v>150</v>
      </c>
      <c r="F19" s="78">
        <v>6.0000000000000001E-3</v>
      </c>
      <c r="G19" t="s">
        <v>102</v>
      </c>
      <c r="H19" s="78">
        <v>4.3099999999999999E-2</v>
      </c>
      <c r="I19" s="77">
        <v>80.349627900000002</v>
      </c>
      <c r="J19" s="78">
        <v>0.25069999999999998</v>
      </c>
      <c r="K19" s="78">
        <v>2.0000000000000001E-4</v>
      </c>
    </row>
    <row r="20" spans="2:11">
      <c r="B20" t="s">
        <v>1187</v>
      </c>
      <c r="C20" t="s">
        <v>1188</v>
      </c>
      <c r="D20" t="s">
        <v>442</v>
      </c>
      <c r="E20" t="s">
        <v>150</v>
      </c>
      <c r="F20" s="78">
        <v>0</v>
      </c>
      <c r="G20" t="s">
        <v>102</v>
      </c>
      <c r="H20" s="78">
        <v>3.6400000000000002E-2</v>
      </c>
      <c r="I20" s="77">
        <v>-80.222432400000002</v>
      </c>
      <c r="J20" s="78">
        <v>-0.25030000000000002</v>
      </c>
      <c r="K20" s="78">
        <v>-2.0000000000000001E-4</v>
      </c>
    </row>
    <row r="21" spans="2:11">
      <c r="B21" t="s">
        <v>1189</v>
      </c>
      <c r="C21" t="s">
        <v>1190</v>
      </c>
      <c r="D21" t="s">
        <v>209</v>
      </c>
      <c r="E21" t="s">
        <v>210</v>
      </c>
      <c r="F21" s="78">
        <v>0</v>
      </c>
      <c r="G21" t="s">
        <v>102</v>
      </c>
      <c r="H21" s="78">
        <v>0</v>
      </c>
      <c r="I21" s="77">
        <v>304.52319999999997</v>
      </c>
      <c r="J21" s="78">
        <v>0.95030000000000003</v>
      </c>
      <c r="K21" s="78">
        <v>6.9999999999999999E-4</v>
      </c>
    </row>
    <row r="22" spans="2:11">
      <c r="B22" s="79" t="s">
        <v>247</v>
      </c>
      <c r="D22" s="19"/>
      <c r="E22" s="19"/>
      <c r="F22" s="19"/>
      <c r="G22" s="19"/>
      <c r="H22" s="80">
        <v>0</v>
      </c>
      <c r="I22" s="81">
        <v>0</v>
      </c>
      <c r="J22" s="80">
        <v>0</v>
      </c>
      <c r="K22" s="80">
        <v>0</v>
      </c>
    </row>
    <row r="23" spans="2:11">
      <c r="B23" t="s">
        <v>239</v>
      </c>
      <c r="C23" t="s">
        <v>239</v>
      </c>
      <c r="D23" t="s">
        <v>239</v>
      </c>
      <c r="E23" s="19"/>
      <c r="F23" s="78">
        <v>0</v>
      </c>
      <c r="G23" t="s">
        <v>239</v>
      </c>
      <c r="H23" s="78">
        <v>0</v>
      </c>
      <c r="I23" s="77">
        <v>0</v>
      </c>
      <c r="J23" s="78">
        <v>0</v>
      </c>
      <c r="K23" s="78">
        <v>0</v>
      </c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1191</v>
      </c>
    </row>
    <row r="3" spans="2:17">
      <c r="B3" s="2" t="s">
        <v>2</v>
      </c>
      <c r="C3" t="s">
        <v>1192</v>
      </c>
    </row>
    <row r="4" spans="2:17">
      <c r="B4" s="2" t="s">
        <v>3</v>
      </c>
      <c r="C4" t="s">
        <v>198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SUM(C12)+SUM(C91)</f>
        <v>13585.679479999999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SUM(C13:C90)</f>
        <v>4335.91374</v>
      </c>
    </row>
    <row r="13" spans="2:17">
      <c r="B13" s="100" t="s">
        <v>1193</v>
      </c>
      <c r="C13" s="105">
        <v>0</v>
      </c>
      <c r="D13" s="102" t="s">
        <v>1400</v>
      </c>
    </row>
    <row r="14" spans="2:17">
      <c r="B14" s="100" t="s">
        <v>1194</v>
      </c>
      <c r="C14" s="105">
        <v>41.948279999999997</v>
      </c>
      <c r="D14" s="102" t="s">
        <v>1401</v>
      </c>
    </row>
    <row r="15" spans="2:17">
      <c r="B15" s="100" t="s">
        <v>1195</v>
      </c>
      <c r="C15" s="105">
        <v>0</v>
      </c>
      <c r="D15" s="102" t="s">
        <v>1402</v>
      </c>
    </row>
    <row r="16" spans="2:17">
      <c r="B16" s="100" t="s">
        <v>1196</v>
      </c>
      <c r="C16" s="105">
        <v>0</v>
      </c>
      <c r="D16" s="102" t="s">
        <v>1403</v>
      </c>
    </row>
    <row r="17" spans="2:4">
      <c r="B17" s="100" t="s">
        <v>1197</v>
      </c>
      <c r="C17" s="105">
        <v>0</v>
      </c>
      <c r="D17" s="102" t="s">
        <v>1404</v>
      </c>
    </row>
    <row r="18" spans="2:4">
      <c r="B18" s="100" t="s">
        <v>1198</v>
      </c>
      <c r="C18" s="105">
        <v>0</v>
      </c>
      <c r="D18" s="102" t="s">
        <v>1405</v>
      </c>
    </row>
    <row r="19" spans="2:4">
      <c r="B19" s="100" t="s">
        <v>1199</v>
      </c>
      <c r="C19" s="105">
        <v>0</v>
      </c>
      <c r="D19" s="102" t="s">
        <v>1406</v>
      </c>
    </row>
    <row r="20" spans="2:4">
      <c r="B20" s="100" t="s">
        <v>1200</v>
      </c>
      <c r="C20" s="105">
        <v>396.70792</v>
      </c>
      <c r="D20" s="102" t="s">
        <v>1407</v>
      </c>
    </row>
    <row r="21" spans="2:4">
      <c r="B21" s="100" t="s">
        <v>1201</v>
      </c>
      <c r="C21" s="105">
        <v>0</v>
      </c>
      <c r="D21" s="102" t="s">
        <v>1408</v>
      </c>
    </row>
    <row r="22" spans="2:4">
      <c r="B22" s="100" t="s">
        <v>1202</v>
      </c>
      <c r="C22" s="105">
        <v>0</v>
      </c>
      <c r="D22" s="102" t="s">
        <v>1409</v>
      </c>
    </row>
    <row r="23" spans="2:4">
      <c r="B23" s="100" t="s">
        <v>1203</v>
      </c>
      <c r="C23" s="105">
        <v>0</v>
      </c>
      <c r="D23" s="102" t="s">
        <v>1410</v>
      </c>
    </row>
    <row r="24" spans="2:4">
      <c r="B24" s="100" t="s">
        <v>1204</v>
      </c>
      <c r="C24" s="105">
        <v>0</v>
      </c>
      <c r="D24" s="102" t="s">
        <v>1411</v>
      </c>
    </row>
    <row r="25" spans="2:4">
      <c r="B25" s="100" t="s">
        <v>1205</v>
      </c>
      <c r="C25" s="105">
        <v>0</v>
      </c>
      <c r="D25" s="103">
        <v>49122</v>
      </c>
    </row>
    <row r="26" spans="2:4">
      <c r="B26" s="100" t="s">
        <v>1206</v>
      </c>
      <c r="C26" s="105">
        <v>0</v>
      </c>
      <c r="D26" s="102" t="s">
        <v>1412</v>
      </c>
    </row>
    <row r="27" spans="2:4">
      <c r="B27" s="100" t="s">
        <v>1207</v>
      </c>
      <c r="C27" s="105">
        <v>0</v>
      </c>
      <c r="D27" s="102" t="s">
        <v>1413</v>
      </c>
    </row>
    <row r="28" spans="2:4">
      <c r="B28" s="100" t="s">
        <v>1208</v>
      </c>
      <c r="C28" s="105">
        <v>498.82436999999999</v>
      </c>
      <c r="D28" s="102" t="s">
        <v>1414</v>
      </c>
    </row>
    <row r="29" spans="2:4">
      <c r="B29" s="100" t="s">
        <v>1209</v>
      </c>
      <c r="C29" s="105">
        <v>0</v>
      </c>
      <c r="D29" s="102" t="s">
        <v>1415</v>
      </c>
    </row>
    <row r="30" spans="2:4">
      <c r="B30" s="100" t="s">
        <v>1210</v>
      </c>
      <c r="C30" s="105">
        <v>0</v>
      </c>
      <c r="D30" s="102" t="s">
        <v>1416</v>
      </c>
    </row>
    <row r="31" spans="2:4">
      <c r="B31" s="100" t="s">
        <v>1211</v>
      </c>
      <c r="C31" s="105">
        <v>0</v>
      </c>
      <c r="D31" s="102" t="s">
        <v>1417</v>
      </c>
    </row>
    <row r="32" spans="2:4">
      <c r="B32" s="100" t="s">
        <v>1212</v>
      </c>
      <c r="C32" s="105">
        <v>0</v>
      </c>
      <c r="D32" s="102" t="s">
        <v>1418</v>
      </c>
    </row>
    <row r="33" spans="2:4">
      <c r="B33" s="100" t="s">
        <v>1213</v>
      </c>
      <c r="C33" s="105">
        <v>0</v>
      </c>
      <c r="D33" s="102" t="s">
        <v>1419</v>
      </c>
    </row>
    <row r="34" spans="2:4">
      <c r="B34" s="100" t="s">
        <v>1214</v>
      </c>
      <c r="C34" s="105">
        <v>472.6</v>
      </c>
      <c r="D34" s="102" t="s">
        <v>1420</v>
      </c>
    </row>
    <row r="35" spans="2:4">
      <c r="B35" s="100" t="s">
        <v>1215</v>
      </c>
      <c r="C35" s="105">
        <v>0</v>
      </c>
      <c r="D35" s="102" t="s">
        <v>1421</v>
      </c>
    </row>
    <row r="36" spans="2:4">
      <c r="B36" s="100" t="s">
        <v>1216</v>
      </c>
      <c r="C36" s="105">
        <v>0</v>
      </c>
      <c r="D36" s="102" t="s">
        <v>1422</v>
      </c>
    </row>
    <row r="37" spans="2:4">
      <c r="B37" s="100" t="s">
        <v>1217</v>
      </c>
      <c r="C37" s="105">
        <v>0</v>
      </c>
      <c r="D37" s="102" t="s">
        <v>1423</v>
      </c>
    </row>
    <row r="38" spans="2:4">
      <c r="B38" s="100" t="s">
        <v>1218</v>
      </c>
      <c r="C38" s="105">
        <v>0</v>
      </c>
      <c r="D38" s="102" t="s">
        <v>1424</v>
      </c>
    </row>
    <row r="39" spans="2:4">
      <c r="B39" s="100" t="s">
        <v>1219</v>
      </c>
      <c r="C39" s="105">
        <v>0</v>
      </c>
      <c r="D39" s="102" t="s">
        <v>1425</v>
      </c>
    </row>
    <row r="40" spans="2:4">
      <c r="B40" s="100" t="s">
        <v>1220</v>
      </c>
      <c r="C40" s="105">
        <v>0</v>
      </c>
      <c r="D40" s="102" t="s">
        <v>1412</v>
      </c>
    </row>
    <row r="41" spans="2:4">
      <c r="B41" s="100" t="s">
        <v>1221</v>
      </c>
      <c r="C41" s="105">
        <v>0</v>
      </c>
      <c r="D41" s="102" t="s">
        <v>1426</v>
      </c>
    </row>
    <row r="42" spans="2:4">
      <c r="B42" s="100" t="s">
        <v>1222</v>
      </c>
      <c r="C42" s="105">
        <v>0</v>
      </c>
      <c r="D42" s="102" t="s">
        <v>1427</v>
      </c>
    </row>
    <row r="43" spans="2:4">
      <c r="B43" s="100" t="s">
        <v>1223</v>
      </c>
      <c r="C43" s="105">
        <v>723.92561999999998</v>
      </c>
      <c r="D43" s="102" t="s">
        <v>1428</v>
      </c>
    </row>
    <row r="44" spans="2:4">
      <c r="B44" s="100" t="s">
        <v>1224</v>
      </c>
      <c r="C44" s="105">
        <v>0</v>
      </c>
      <c r="D44" s="102" t="s">
        <v>1429</v>
      </c>
    </row>
    <row r="45" spans="2:4">
      <c r="B45" s="100" t="s">
        <v>1225</v>
      </c>
      <c r="C45" s="105">
        <v>0</v>
      </c>
      <c r="D45" s="102" t="s">
        <v>1430</v>
      </c>
    </row>
    <row r="46" spans="2:4">
      <c r="B46" s="100" t="s">
        <v>1226</v>
      </c>
      <c r="C46" s="105">
        <v>0</v>
      </c>
      <c r="D46" s="102" t="s">
        <v>1431</v>
      </c>
    </row>
    <row r="47" spans="2:4">
      <c r="B47" s="100" t="s">
        <v>1227</v>
      </c>
      <c r="C47" s="105">
        <v>0</v>
      </c>
      <c r="D47" s="102" t="s">
        <v>1432</v>
      </c>
    </row>
    <row r="48" spans="2:4">
      <c r="B48" s="100" t="s">
        <v>1228</v>
      </c>
      <c r="C48" s="105">
        <v>0</v>
      </c>
      <c r="D48" s="102" t="s">
        <v>1433</v>
      </c>
    </row>
    <row r="49" spans="2:4">
      <c r="B49" s="100" t="s">
        <v>1229</v>
      </c>
      <c r="C49" s="105">
        <v>0</v>
      </c>
      <c r="D49" s="102" t="s">
        <v>1434</v>
      </c>
    </row>
    <row r="50" spans="2:4">
      <c r="B50" s="100" t="s">
        <v>1230</v>
      </c>
      <c r="C50" s="105">
        <v>0</v>
      </c>
      <c r="D50" s="102" t="s">
        <v>1434</v>
      </c>
    </row>
    <row r="51" spans="2:4">
      <c r="B51" s="100" t="s">
        <v>1231</v>
      </c>
      <c r="C51" s="105">
        <v>0</v>
      </c>
      <c r="D51" s="103">
        <v>45292</v>
      </c>
    </row>
    <row r="52" spans="2:4">
      <c r="B52" s="100" t="s">
        <v>1232</v>
      </c>
      <c r="C52" s="105">
        <v>0</v>
      </c>
      <c r="D52" s="102" t="s">
        <v>1435</v>
      </c>
    </row>
    <row r="53" spans="2:4">
      <c r="B53" s="100" t="s">
        <v>1233</v>
      </c>
      <c r="C53" s="105">
        <v>0</v>
      </c>
      <c r="D53" s="102" t="s">
        <v>1436</v>
      </c>
    </row>
    <row r="54" spans="2:4">
      <c r="B54" s="100" t="s">
        <v>1234</v>
      </c>
      <c r="C54" s="105">
        <v>0</v>
      </c>
      <c r="D54" s="102" t="s">
        <v>1437</v>
      </c>
    </row>
    <row r="55" spans="2:4">
      <c r="B55" s="100" t="s">
        <v>1235</v>
      </c>
      <c r="C55" s="105">
        <v>0</v>
      </c>
      <c r="D55" s="102" t="s">
        <v>1438</v>
      </c>
    </row>
    <row r="56" spans="2:4">
      <c r="B56" s="100" t="s">
        <v>1236</v>
      </c>
      <c r="C56" s="105">
        <v>0</v>
      </c>
      <c r="D56" s="102" t="s">
        <v>1439</v>
      </c>
    </row>
    <row r="57" spans="2:4">
      <c r="B57" s="100" t="s">
        <v>1173</v>
      </c>
      <c r="C57" s="105">
        <v>634.82491000000005</v>
      </c>
      <c r="D57" s="102" t="s">
        <v>1440</v>
      </c>
    </row>
    <row r="58" spans="2:4">
      <c r="B58" s="100" t="s">
        <v>1237</v>
      </c>
      <c r="C58" s="105">
        <v>0</v>
      </c>
      <c r="D58" s="102" t="s">
        <v>1436</v>
      </c>
    </row>
    <row r="59" spans="2:4">
      <c r="B59" s="100" t="s">
        <v>1238</v>
      </c>
      <c r="C59" s="105">
        <v>0</v>
      </c>
      <c r="D59" s="102" t="s">
        <v>1441</v>
      </c>
    </row>
    <row r="60" spans="2:4">
      <c r="B60" s="100" t="s">
        <v>1239</v>
      </c>
      <c r="C60" s="105">
        <v>0</v>
      </c>
      <c r="D60" s="102" t="s">
        <v>1442</v>
      </c>
    </row>
    <row r="61" spans="2:4">
      <c r="B61" s="100" t="s">
        <v>1240</v>
      </c>
      <c r="C61" s="105">
        <v>0</v>
      </c>
      <c r="D61" s="102" t="s">
        <v>1443</v>
      </c>
    </row>
    <row r="62" spans="2:4">
      <c r="B62" s="100" t="s">
        <v>1241</v>
      </c>
      <c r="C62" s="105">
        <v>0</v>
      </c>
      <c r="D62" s="102" t="s">
        <v>1444</v>
      </c>
    </row>
    <row r="63" spans="2:4">
      <c r="B63" s="100" t="s">
        <v>1242</v>
      </c>
      <c r="C63" s="105">
        <v>124.64894</v>
      </c>
      <c r="D63" s="102" t="s">
        <v>1445</v>
      </c>
    </row>
    <row r="64" spans="2:4">
      <c r="B64" s="100" t="s">
        <v>1243</v>
      </c>
      <c r="C64" s="105">
        <v>0</v>
      </c>
      <c r="D64" s="102" t="s">
        <v>1446</v>
      </c>
    </row>
    <row r="65" spans="2:4">
      <c r="B65" s="100" t="s">
        <v>1244</v>
      </c>
      <c r="C65" s="105">
        <v>701.80262000000005</v>
      </c>
      <c r="D65" s="102" t="s">
        <v>1407</v>
      </c>
    </row>
    <row r="66" spans="2:4">
      <c r="B66" s="100" t="s">
        <v>1245</v>
      </c>
      <c r="C66" s="105">
        <v>0</v>
      </c>
      <c r="D66" s="102" t="s">
        <v>1447</v>
      </c>
    </row>
    <row r="67" spans="2:4">
      <c r="B67" s="100" t="s">
        <v>1246</v>
      </c>
      <c r="C67" s="105">
        <v>0</v>
      </c>
      <c r="D67" s="102" t="s">
        <v>1448</v>
      </c>
    </row>
    <row r="68" spans="2:4">
      <c r="B68" s="100" t="s">
        <v>1247</v>
      </c>
      <c r="C68" s="105">
        <v>0</v>
      </c>
      <c r="D68" s="102" t="s">
        <v>1449</v>
      </c>
    </row>
    <row r="69" spans="2:4">
      <c r="B69" s="100" t="s">
        <v>1248</v>
      </c>
      <c r="C69" s="105">
        <v>0</v>
      </c>
      <c r="D69" s="102" t="s">
        <v>1450</v>
      </c>
    </row>
    <row r="70" spans="2:4">
      <c r="B70" s="100" t="s">
        <v>1249</v>
      </c>
      <c r="C70" s="105">
        <v>0</v>
      </c>
      <c r="D70" s="102" t="s">
        <v>1451</v>
      </c>
    </row>
    <row r="71" spans="2:4">
      <c r="B71" s="100" t="s">
        <v>1250</v>
      </c>
      <c r="C71" s="105">
        <v>0</v>
      </c>
      <c r="D71" s="102" t="s">
        <v>1452</v>
      </c>
    </row>
    <row r="72" spans="2:4">
      <c r="B72" s="100" t="s">
        <v>1251</v>
      </c>
      <c r="C72" s="105">
        <v>0</v>
      </c>
      <c r="D72" s="102" t="s">
        <v>1453</v>
      </c>
    </row>
    <row r="73" spans="2:4">
      <c r="B73" s="100" t="s">
        <v>1252</v>
      </c>
      <c r="C73" s="105">
        <v>0</v>
      </c>
      <c r="D73" s="102" t="s">
        <v>1454</v>
      </c>
    </row>
    <row r="74" spans="2:4">
      <c r="B74" s="100" t="s">
        <v>1253</v>
      </c>
      <c r="C74" s="105">
        <v>0</v>
      </c>
      <c r="D74" s="102" t="s">
        <v>1455</v>
      </c>
    </row>
    <row r="75" spans="2:4">
      <c r="B75" s="100" t="s">
        <v>1254</v>
      </c>
      <c r="C75" s="105">
        <v>420.73338000000001</v>
      </c>
      <c r="D75" s="102" t="s">
        <v>1455</v>
      </c>
    </row>
    <row r="76" spans="2:4">
      <c r="B76" s="100" t="s">
        <v>1255</v>
      </c>
      <c r="C76" s="105">
        <v>0</v>
      </c>
      <c r="D76" s="102" t="s">
        <v>1456</v>
      </c>
    </row>
    <row r="77" spans="2:4">
      <c r="B77" s="100" t="s">
        <v>1256</v>
      </c>
      <c r="C77" s="105">
        <v>0</v>
      </c>
      <c r="D77" s="102" t="s">
        <v>1457</v>
      </c>
    </row>
    <row r="78" spans="2:4">
      <c r="B78" s="100" t="s">
        <v>1257</v>
      </c>
      <c r="C78" s="105">
        <v>0</v>
      </c>
      <c r="D78" s="102" t="s">
        <v>1452</v>
      </c>
    </row>
    <row r="79" spans="2:4">
      <c r="B79" s="100" t="s">
        <v>1258</v>
      </c>
      <c r="C79" s="105">
        <v>0</v>
      </c>
      <c r="D79" s="102" t="s">
        <v>1453</v>
      </c>
    </row>
    <row r="80" spans="2:4">
      <c r="B80" s="100" t="s">
        <v>1259</v>
      </c>
      <c r="C80" s="105">
        <v>198.74814000000001</v>
      </c>
      <c r="D80" s="102" t="s">
        <v>1458</v>
      </c>
    </row>
    <row r="81" spans="2:4">
      <c r="B81" s="100" t="s">
        <v>1260</v>
      </c>
      <c r="C81" s="105">
        <v>0</v>
      </c>
      <c r="D81" s="102" t="s">
        <v>1459</v>
      </c>
    </row>
    <row r="82" spans="2:4">
      <c r="B82" s="100" t="s">
        <v>1261</v>
      </c>
      <c r="C82" s="105">
        <v>0</v>
      </c>
      <c r="D82" s="102" t="s">
        <v>1460</v>
      </c>
    </row>
    <row r="83" spans="2:4">
      <c r="B83" s="100" t="s">
        <v>1262</v>
      </c>
      <c r="C83" s="105">
        <v>0</v>
      </c>
      <c r="D83" s="102" t="s">
        <v>1461</v>
      </c>
    </row>
    <row r="84" spans="2:4">
      <c r="B84" s="100" t="s">
        <v>1263</v>
      </c>
      <c r="C84" s="105">
        <v>0</v>
      </c>
      <c r="D84" s="102" t="s">
        <v>1462</v>
      </c>
    </row>
    <row r="85" spans="2:4">
      <c r="B85" s="100" t="s">
        <v>1264</v>
      </c>
      <c r="C85" s="105">
        <v>0</v>
      </c>
      <c r="D85" s="102" t="s">
        <v>1425</v>
      </c>
    </row>
    <row r="86" spans="2:4">
      <c r="B86" s="100" t="s">
        <v>1265</v>
      </c>
      <c r="C86" s="105">
        <v>40.927129999999998</v>
      </c>
      <c r="D86" s="102" t="s">
        <v>1463</v>
      </c>
    </row>
    <row r="87" spans="2:4">
      <c r="B87" s="100" t="s">
        <v>1266</v>
      </c>
      <c r="C87" s="105">
        <v>0</v>
      </c>
      <c r="D87" s="102" t="s">
        <v>1464</v>
      </c>
    </row>
    <row r="88" spans="2:4">
      <c r="B88" s="100" t="s">
        <v>1267</v>
      </c>
      <c r="C88" s="105">
        <v>0</v>
      </c>
      <c r="D88" s="102" t="s">
        <v>1465</v>
      </c>
    </row>
    <row r="89" spans="2:4">
      <c r="B89" s="100" t="s">
        <v>1268</v>
      </c>
      <c r="C89" s="105">
        <v>0</v>
      </c>
      <c r="D89" s="102" t="s">
        <v>1466</v>
      </c>
    </row>
    <row r="90" spans="2:4">
      <c r="B90" s="100" t="s">
        <v>1269</v>
      </c>
      <c r="C90" s="106">
        <v>80.222429999999989</v>
      </c>
      <c r="D90" s="102" t="s">
        <v>1467</v>
      </c>
    </row>
    <row r="91" spans="2:4">
      <c r="B91" s="108" t="s">
        <v>1575</v>
      </c>
      <c r="C91" s="107">
        <f>SUM(C92:C238)</f>
        <v>9249.7657399999989</v>
      </c>
      <c r="D91" s="104" t="s">
        <v>1468</v>
      </c>
    </row>
    <row r="92" spans="2:4">
      <c r="B92" s="100" t="s">
        <v>1270</v>
      </c>
      <c r="C92" s="105">
        <v>0</v>
      </c>
      <c r="D92" s="102" t="s">
        <v>1469</v>
      </c>
    </row>
    <row r="93" spans="2:4">
      <c r="B93" s="100" t="s">
        <v>1271</v>
      </c>
      <c r="C93" s="105">
        <v>0</v>
      </c>
      <c r="D93" s="102" t="s">
        <v>1470</v>
      </c>
    </row>
    <row r="94" spans="2:4">
      <c r="B94" s="100" t="s">
        <v>1272</v>
      </c>
      <c r="C94" s="105">
        <v>0</v>
      </c>
      <c r="D94" s="102" t="s">
        <v>1471</v>
      </c>
    </row>
    <row r="95" spans="2:4">
      <c r="B95" s="100" t="s">
        <v>1273</v>
      </c>
      <c r="C95" s="105">
        <v>0</v>
      </c>
      <c r="D95" s="102" t="s">
        <v>1472</v>
      </c>
    </row>
    <row r="96" spans="2:4">
      <c r="B96" s="100" t="s">
        <v>1274</v>
      </c>
      <c r="C96" s="105">
        <v>0</v>
      </c>
      <c r="D96" s="102" t="s">
        <v>1473</v>
      </c>
    </row>
    <row r="97" spans="2:4">
      <c r="B97" s="100" t="s">
        <v>1275</v>
      </c>
      <c r="C97" s="105">
        <v>0</v>
      </c>
      <c r="D97" s="102" t="s">
        <v>1433</v>
      </c>
    </row>
    <row r="98" spans="2:4">
      <c r="B98" s="100" t="s">
        <v>1276</v>
      </c>
      <c r="C98" s="105">
        <v>0</v>
      </c>
      <c r="D98" s="102" t="s">
        <v>1433</v>
      </c>
    </row>
    <row r="99" spans="2:4">
      <c r="B99" s="100" t="s">
        <v>1277</v>
      </c>
      <c r="C99" s="105">
        <v>0</v>
      </c>
      <c r="D99" s="102" t="s">
        <v>1474</v>
      </c>
    </row>
    <row r="100" spans="2:4">
      <c r="B100" s="100" t="s">
        <v>1278</v>
      </c>
      <c r="C100" s="105">
        <v>0</v>
      </c>
      <c r="D100" s="102" t="s">
        <v>1475</v>
      </c>
    </row>
    <row r="101" spans="2:4">
      <c r="B101" s="100" t="s">
        <v>1279</v>
      </c>
      <c r="C101" s="105">
        <v>0</v>
      </c>
      <c r="D101" s="102" t="s">
        <v>1476</v>
      </c>
    </row>
    <row r="102" spans="2:4">
      <c r="B102" s="100" t="s">
        <v>1280</v>
      </c>
      <c r="C102" s="105">
        <v>0</v>
      </c>
      <c r="D102" s="102" t="s">
        <v>1477</v>
      </c>
    </row>
    <row r="103" spans="2:4">
      <c r="B103" s="100" t="s">
        <v>1281</v>
      </c>
      <c r="C103" s="105">
        <v>152.76229999999998</v>
      </c>
      <c r="D103" s="102" t="s">
        <v>1478</v>
      </c>
    </row>
    <row r="104" spans="2:4">
      <c r="B104" s="100" t="s">
        <v>1282</v>
      </c>
      <c r="C104" s="105">
        <v>0</v>
      </c>
      <c r="D104" s="102" t="s">
        <v>1479</v>
      </c>
    </row>
    <row r="105" spans="2:4">
      <c r="B105" s="100" t="s">
        <v>1283</v>
      </c>
      <c r="C105" s="105">
        <v>0</v>
      </c>
      <c r="D105" s="102" t="s">
        <v>1480</v>
      </c>
    </row>
    <row r="106" spans="2:4">
      <c r="B106" s="100" t="s">
        <v>1284</v>
      </c>
      <c r="C106" s="105">
        <v>0</v>
      </c>
      <c r="D106" s="102" t="s">
        <v>1481</v>
      </c>
    </row>
    <row r="107" spans="2:4">
      <c r="B107" s="100" t="s">
        <v>1285</v>
      </c>
      <c r="C107" s="105">
        <v>711.78913</v>
      </c>
      <c r="D107" s="102" t="s">
        <v>1482</v>
      </c>
    </row>
    <row r="108" spans="2:4">
      <c r="B108" s="100" t="s">
        <v>1286</v>
      </c>
      <c r="C108" s="105">
        <v>0</v>
      </c>
      <c r="D108" s="102" t="s">
        <v>1483</v>
      </c>
    </row>
    <row r="109" spans="2:4">
      <c r="B109" s="100" t="s">
        <v>1287</v>
      </c>
      <c r="C109" s="105">
        <v>0</v>
      </c>
      <c r="D109" s="102" t="s">
        <v>1484</v>
      </c>
    </row>
    <row r="110" spans="2:4">
      <c r="B110" s="100" t="s">
        <v>1288</v>
      </c>
      <c r="C110" s="105">
        <v>97.622309999999999</v>
      </c>
      <c r="D110" s="102" t="s">
        <v>1485</v>
      </c>
    </row>
    <row r="111" spans="2:4">
      <c r="B111" s="100" t="s">
        <v>1289</v>
      </c>
      <c r="C111" s="105">
        <v>0</v>
      </c>
      <c r="D111" s="102" t="s">
        <v>1486</v>
      </c>
    </row>
    <row r="112" spans="2:4">
      <c r="B112" s="100" t="s">
        <v>1290</v>
      </c>
      <c r="C112" s="105">
        <v>345.06940999999995</v>
      </c>
      <c r="D112" s="102" t="s">
        <v>1487</v>
      </c>
    </row>
    <row r="113" spans="2:4">
      <c r="B113" s="100" t="s">
        <v>1291</v>
      </c>
      <c r="C113" s="105">
        <v>0</v>
      </c>
      <c r="D113" s="102" t="s">
        <v>1488</v>
      </c>
    </row>
    <row r="114" spans="2:4">
      <c r="B114" s="100" t="s">
        <v>1292</v>
      </c>
      <c r="C114" s="105">
        <v>1.1E-4</v>
      </c>
      <c r="D114" s="102" t="s">
        <v>1489</v>
      </c>
    </row>
    <row r="115" spans="2:4">
      <c r="B115" s="100" t="s">
        <v>1293</v>
      </c>
      <c r="C115" s="105">
        <v>0</v>
      </c>
      <c r="D115" s="102" t="s">
        <v>1490</v>
      </c>
    </row>
    <row r="116" spans="2:4">
      <c r="B116" s="100" t="s">
        <v>1294</v>
      </c>
      <c r="C116" s="105">
        <v>613.20568000000003</v>
      </c>
      <c r="D116" s="102" t="s">
        <v>1491</v>
      </c>
    </row>
    <row r="117" spans="2:4">
      <c r="B117" s="100" t="s">
        <v>1295</v>
      </c>
      <c r="C117" s="105">
        <v>0</v>
      </c>
      <c r="D117" s="102" t="s">
        <v>1492</v>
      </c>
    </row>
    <row r="118" spans="2:4">
      <c r="B118" s="100" t="s">
        <v>1296</v>
      </c>
      <c r="C118" s="105">
        <v>0</v>
      </c>
      <c r="D118" s="102" t="s">
        <v>1493</v>
      </c>
    </row>
    <row r="119" spans="2:4">
      <c r="B119" s="100" t="s">
        <v>1297</v>
      </c>
      <c r="C119" s="105">
        <v>0</v>
      </c>
      <c r="D119" s="102" t="s">
        <v>1494</v>
      </c>
    </row>
    <row r="120" spans="2:4">
      <c r="B120" s="100" t="s">
        <v>1298</v>
      </c>
      <c r="C120" s="105">
        <v>0</v>
      </c>
      <c r="D120" s="102" t="s">
        <v>1495</v>
      </c>
    </row>
    <row r="121" spans="2:4">
      <c r="B121" s="100" t="s">
        <v>1299</v>
      </c>
      <c r="C121" s="105">
        <v>0</v>
      </c>
      <c r="D121" s="102" t="s">
        <v>1496</v>
      </c>
    </row>
    <row r="122" spans="2:4">
      <c r="B122" s="100" t="s">
        <v>1300</v>
      </c>
      <c r="C122" s="105">
        <v>990.49396999999999</v>
      </c>
      <c r="D122" s="102" t="s">
        <v>1433</v>
      </c>
    </row>
    <row r="123" spans="2:4">
      <c r="B123" s="100" t="s">
        <v>1301</v>
      </c>
      <c r="C123" s="105">
        <v>572.26036999999997</v>
      </c>
      <c r="D123" s="102" t="s">
        <v>1497</v>
      </c>
    </row>
    <row r="124" spans="2:4">
      <c r="B124" s="100" t="s">
        <v>1302</v>
      </c>
      <c r="C124" s="105">
        <v>0</v>
      </c>
      <c r="D124" s="102" t="s">
        <v>1498</v>
      </c>
    </row>
    <row r="125" spans="2:4">
      <c r="B125" s="100" t="s">
        <v>1303</v>
      </c>
      <c r="C125" s="105">
        <v>0</v>
      </c>
      <c r="D125" s="102" t="s">
        <v>1499</v>
      </c>
    </row>
    <row r="126" spans="2:4">
      <c r="B126" s="100" t="s">
        <v>1304</v>
      </c>
      <c r="C126" s="105">
        <v>0</v>
      </c>
      <c r="D126" s="102" t="s">
        <v>1500</v>
      </c>
    </row>
    <row r="127" spans="2:4">
      <c r="B127" s="100" t="s">
        <v>1305</v>
      </c>
      <c r="C127" s="105">
        <v>254.12823</v>
      </c>
      <c r="D127" s="102" t="s">
        <v>1501</v>
      </c>
    </row>
    <row r="128" spans="2:4">
      <c r="B128" s="100" t="s">
        <v>1306</v>
      </c>
      <c r="C128" s="105">
        <v>581.23468000000003</v>
      </c>
      <c r="D128" s="102" t="s">
        <v>1502</v>
      </c>
    </row>
    <row r="129" spans="2:4">
      <c r="B129" s="100" t="s">
        <v>1307</v>
      </c>
      <c r="C129" s="105">
        <v>285.48134999999996</v>
      </c>
      <c r="D129" s="102" t="s">
        <v>1503</v>
      </c>
    </row>
    <row r="130" spans="2:4">
      <c r="B130" s="100" t="s">
        <v>1308</v>
      </c>
      <c r="C130" s="105">
        <v>15.88935</v>
      </c>
      <c r="D130" s="102" t="s">
        <v>1504</v>
      </c>
    </row>
    <row r="131" spans="2:4">
      <c r="B131" s="100" t="s">
        <v>1309</v>
      </c>
      <c r="C131" s="105">
        <v>0</v>
      </c>
      <c r="D131" s="102" t="s">
        <v>1505</v>
      </c>
    </row>
    <row r="132" spans="2:4">
      <c r="B132" s="100" t="s">
        <v>1310</v>
      </c>
      <c r="C132" s="105">
        <v>0</v>
      </c>
      <c r="D132" s="102" t="s">
        <v>1506</v>
      </c>
    </row>
    <row r="133" spans="2:4">
      <c r="B133" s="100" t="s">
        <v>1311</v>
      </c>
      <c r="C133" s="105">
        <v>0</v>
      </c>
      <c r="D133" s="102" t="s">
        <v>1507</v>
      </c>
    </row>
    <row r="134" spans="2:4">
      <c r="B134" s="100" t="s">
        <v>1312</v>
      </c>
      <c r="C134" s="105">
        <v>0</v>
      </c>
      <c r="D134" s="102" t="s">
        <v>1508</v>
      </c>
    </row>
    <row r="135" spans="2:4">
      <c r="B135" s="100" t="s">
        <v>1313</v>
      </c>
      <c r="C135" s="105">
        <v>500.87531999999999</v>
      </c>
      <c r="D135" s="102" t="s">
        <v>1509</v>
      </c>
    </row>
    <row r="136" spans="2:4">
      <c r="B136" s="100" t="s">
        <v>1314</v>
      </c>
      <c r="C136" s="105">
        <v>0</v>
      </c>
      <c r="D136" s="102" t="s">
        <v>1510</v>
      </c>
    </row>
    <row r="137" spans="2:4">
      <c r="B137" s="100" t="s">
        <v>1315</v>
      </c>
      <c r="C137" s="105">
        <v>271.83521999999999</v>
      </c>
      <c r="D137" s="102" t="s">
        <v>1511</v>
      </c>
    </row>
    <row r="138" spans="2:4">
      <c r="B138" s="100" t="s">
        <v>1316</v>
      </c>
      <c r="C138" s="105">
        <v>0</v>
      </c>
      <c r="D138" s="102" t="s">
        <v>1512</v>
      </c>
    </row>
    <row r="139" spans="2:4">
      <c r="B139" s="100" t="s">
        <v>1317</v>
      </c>
      <c r="C139" s="105">
        <v>0</v>
      </c>
      <c r="D139" s="102" t="s">
        <v>1436</v>
      </c>
    </row>
    <row r="140" spans="2:4">
      <c r="B140" s="100" t="s">
        <v>1318</v>
      </c>
      <c r="C140" s="105">
        <v>0</v>
      </c>
      <c r="D140" s="102" t="s">
        <v>1513</v>
      </c>
    </row>
    <row r="141" spans="2:4">
      <c r="B141" s="100" t="s">
        <v>1319</v>
      </c>
      <c r="C141" s="105">
        <v>0</v>
      </c>
      <c r="D141" s="102" t="s">
        <v>1514</v>
      </c>
    </row>
    <row r="142" spans="2:4">
      <c r="B142" s="100" t="s">
        <v>1320</v>
      </c>
      <c r="C142" s="105">
        <v>0</v>
      </c>
      <c r="D142" s="102" t="s">
        <v>1515</v>
      </c>
    </row>
    <row r="143" spans="2:4">
      <c r="B143" s="100" t="s">
        <v>1321</v>
      </c>
      <c r="C143" s="105">
        <v>0</v>
      </c>
      <c r="D143" s="102" t="s">
        <v>1516</v>
      </c>
    </row>
    <row r="144" spans="2:4">
      <c r="B144" s="100" t="s">
        <v>1322</v>
      </c>
      <c r="C144" s="105">
        <v>169.99451000000002</v>
      </c>
      <c r="D144" s="102" t="s">
        <v>1517</v>
      </c>
    </row>
    <row r="145" spans="2:4">
      <c r="B145" s="100" t="s">
        <v>1323</v>
      </c>
      <c r="C145" s="105">
        <v>341.94087999999999</v>
      </c>
      <c r="D145" s="102" t="s">
        <v>1494</v>
      </c>
    </row>
    <row r="146" spans="2:4">
      <c r="B146" s="100" t="s">
        <v>1324</v>
      </c>
      <c r="C146" s="105">
        <v>0</v>
      </c>
      <c r="D146" s="102" t="s">
        <v>1518</v>
      </c>
    </row>
    <row r="147" spans="2:4">
      <c r="B147" s="100" t="s">
        <v>1325</v>
      </c>
      <c r="C147" s="105">
        <v>0</v>
      </c>
      <c r="D147" s="102" t="s">
        <v>1519</v>
      </c>
    </row>
    <row r="148" spans="2:4">
      <c r="B148" s="100" t="s">
        <v>1326</v>
      </c>
      <c r="C148" s="105">
        <v>46.238440000000004</v>
      </c>
      <c r="D148" s="102" t="s">
        <v>1520</v>
      </c>
    </row>
    <row r="149" spans="2:4">
      <c r="B149" s="100" t="s">
        <v>1327</v>
      </c>
      <c r="C149" s="105">
        <v>226.90204999999997</v>
      </c>
      <c r="D149" s="102" t="s">
        <v>1521</v>
      </c>
    </row>
    <row r="150" spans="2:4">
      <c r="B150" s="100" t="s">
        <v>1328</v>
      </c>
      <c r="C150" s="105">
        <v>0</v>
      </c>
      <c r="D150" s="102" t="s">
        <v>1522</v>
      </c>
    </row>
    <row r="151" spans="2:4">
      <c r="B151" s="100" t="s">
        <v>1329</v>
      </c>
      <c r="C151" s="105">
        <v>522.02303999999992</v>
      </c>
      <c r="D151" s="102" t="s">
        <v>1523</v>
      </c>
    </row>
    <row r="152" spans="2:4">
      <c r="B152" s="100" t="s">
        <v>1330</v>
      </c>
      <c r="C152" s="105">
        <v>0</v>
      </c>
      <c r="D152" s="102" t="s">
        <v>1524</v>
      </c>
    </row>
    <row r="153" spans="2:4">
      <c r="B153" s="100" t="s">
        <v>1331</v>
      </c>
      <c r="C153" s="105">
        <v>0</v>
      </c>
      <c r="D153" s="102" t="s">
        <v>1525</v>
      </c>
    </row>
    <row r="154" spans="2:4">
      <c r="B154" s="100" t="s">
        <v>1332</v>
      </c>
      <c r="C154" s="105">
        <v>0</v>
      </c>
      <c r="D154" s="102" t="s">
        <v>1526</v>
      </c>
    </row>
    <row r="155" spans="2:4">
      <c r="B155" s="100" t="s">
        <v>1333</v>
      </c>
      <c r="C155" s="105">
        <v>0</v>
      </c>
      <c r="D155" s="102" t="s">
        <v>1527</v>
      </c>
    </row>
    <row r="156" spans="2:4">
      <c r="B156" s="100" t="s">
        <v>1334</v>
      </c>
      <c r="C156" s="105">
        <v>0</v>
      </c>
      <c r="D156" s="102" t="s">
        <v>1528</v>
      </c>
    </row>
    <row r="157" spans="2:4">
      <c r="B157" s="100" t="s">
        <v>1335</v>
      </c>
      <c r="C157" s="105">
        <v>0</v>
      </c>
      <c r="D157" s="102" t="s">
        <v>1529</v>
      </c>
    </row>
    <row r="158" spans="2:4">
      <c r="B158" s="100" t="s">
        <v>1336</v>
      </c>
      <c r="C158" s="105">
        <v>0</v>
      </c>
      <c r="D158" s="102" t="s">
        <v>1529</v>
      </c>
    </row>
    <row r="159" spans="2:4">
      <c r="B159" s="100" t="s">
        <v>1337</v>
      </c>
      <c r="C159" s="105">
        <v>0</v>
      </c>
      <c r="D159" s="102" t="s">
        <v>1529</v>
      </c>
    </row>
    <row r="160" spans="2:4">
      <c r="B160" s="100" t="s">
        <v>1338</v>
      </c>
      <c r="C160" s="105">
        <v>0</v>
      </c>
      <c r="D160" s="102" t="s">
        <v>1530</v>
      </c>
    </row>
    <row r="161" spans="2:4">
      <c r="B161" s="100" t="s">
        <v>1339</v>
      </c>
      <c r="C161" s="105">
        <v>0</v>
      </c>
      <c r="D161" s="102" t="s">
        <v>1531</v>
      </c>
    </row>
    <row r="162" spans="2:4">
      <c r="B162" s="100" t="s">
        <v>1340</v>
      </c>
      <c r="C162" s="105">
        <v>0</v>
      </c>
      <c r="D162" s="102" t="s">
        <v>1531</v>
      </c>
    </row>
    <row r="163" spans="2:4">
      <c r="B163" s="100" t="s">
        <v>1341</v>
      </c>
      <c r="C163" s="105">
        <v>0</v>
      </c>
      <c r="D163" s="102" t="s">
        <v>1532</v>
      </c>
    </row>
    <row r="164" spans="2:4">
      <c r="B164" s="100" t="s">
        <v>1342</v>
      </c>
      <c r="C164" s="105">
        <v>0</v>
      </c>
      <c r="D164" s="102" t="s">
        <v>1531</v>
      </c>
    </row>
    <row r="165" spans="2:4">
      <c r="B165" s="100" t="s">
        <v>1343</v>
      </c>
      <c r="C165" s="105">
        <v>0</v>
      </c>
      <c r="D165" s="102" t="s">
        <v>1436</v>
      </c>
    </row>
    <row r="166" spans="2:4">
      <c r="B166" s="100" t="s">
        <v>1344</v>
      </c>
      <c r="C166" s="105">
        <v>399.20569</v>
      </c>
      <c r="D166" s="102" t="s">
        <v>1533</v>
      </c>
    </row>
    <row r="167" spans="2:4">
      <c r="B167" s="100" t="s">
        <v>1345</v>
      </c>
      <c r="C167" s="105">
        <v>0</v>
      </c>
      <c r="D167" s="102" t="s">
        <v>1534</v>
      </c>
    </row>
    <row r="168" spans="2:4">
      <c r="B168" s="100" t="s">
        <v>1346</v>
      </c>
      <c r="C168" s="105">
        <v>0</v>
      </c>
      <c r="D168" s="102" t="s">
        <v>1534</v>
      </c>
    </row>
    <row r="169" spans="2:4">
      <c r="B169" s="100" t="s">
        <v>1347</v>
      </c>
      <c r="C169" s="105">
        <v>0</v>
      </c>
      <c r="D169" s="102" t="s">
        <v>1535</v>
      </c>
    </row>
    <row r="170" spans="2:4">
      <c r="B170" s="100" t="s">
        <v>1348</v>
      </c>
      <c r="C170" s="105">
        <v>0</v>
      </c>
      <c r="D170" s="102" t="s">
        <v>1536</v>
      </c>
    </row>
    <row r="171" spans="2:4">
      <c r="B171" s="100" t="s">
        <v>1349</v>
      </c>
      <c r="C171" s="105">
        <v>0</v>
      </c>
      <c r="D171" s="102" t="s">
        <v>1537</v>
      </c>
    </row>
    <row r="172" spans="2:4">
      <c r="B172" s="100" t="s">
        <v>1350</v>
      </c>
      <c r="C172" s="105">
        <v>0</v>
      </c>
      <c r="D172" s="102" t="s">
        <v>1538</v>
      </c>
    </row>
    <row r="173" spans="2:4">
      <c r="B173" s="100" t="s">
        <v>1351</v>
      </c>
      <c r="C173" s="105">
        <v>0</v>
      </c>
      <c r="D173" s="102" t="s">
        <v>1539</v>
      </c>
    </row>
    <row r="174" spans="2:4">
      <c r="B174" s="100" t="s">
        <v>1352</v>
      </c>
      <c r="C174" s="105">
        <v>0</v>
      </c>
      <c r="D174" s="102" t="s">
        <v>1540</v>
      </c>
    </row>
    <row r="175" spans="2:4">
      <c r="B175" s="100" t="s">
        <v>1353</v>
      </c>
      <c r="C175" s="105">
        <v>0</v>
      </c>
      <c r="D175" s="102" t="s">
        <v>1540</v>
      </c>
    </row>
    <row r="176" spans="2:4">
      <c r="B176" s="100" t="s">
        <v>1354</v>
      </c>
      <c r="C176" s="105">
        <v>0</v>
      </c>
      <c r="D176" s="103">
        <v>46752</v>
      </c>
    </row>
    <row r="177" spans="2:4">
      <c r="B177" s="100" t="s">
        <v>1355</v>
      </c>
      <c r="C177" s="105">
        <v>0</v>
      </c>
      <c r="D177" s="103">
        <v>46752</v>
      </c>
    </row>
    <row r="178" spans="2:4">
      <c r="B178" s="100" t="s">
        <v>1356</v>
      </c>
      <c r="C178" s="105">
        <v>0</v>
      </c>
      <c r="D178" s="102" t="s">
        <v>1541</v>
      </c>
    </row>
    <row r="179" spans="2:4">
      <c r="B179" s="100" t="s">
        <v>1357</v>
      </c>
      <c r="C179" s="105">
        <v>0</v>
      </c>
      <c r="D179" s="102" t="s">
        <v>1425</v>
      </c>
    </row>
    <row r="180" spans="2:4">
      <c r="B180" s="100" t="s">
        <v>1358</v>
      </c>
      <c r="C180" s="105">
        <v>0</v>
      </c>
      <c r="D180" s="102" t="s">
        <v>1542</v>
      </c>
    </row>
    <row r="181" spans="2:4">
      <c r="B181" s="100" t="s">
        <v>1359</v>
      </c>
      <c r="C181" s="105">
        <v>0</v>
      </c>
      <c r="D181" s="102" t="s">
        <v>1543</v>
      </c>
    </row>
    <row r="182" spans="2:4">
      <c r="B182" s="100" t="s">
        <v>1360</v>
      </c>
      <c r="C182" s="105">
        <v>0</v>
      </c>
      <c r="D182" s="102" t="s">
        <v>1544</v>
      </c>
    </row>
    <row r="183" spans="2:4">
      <c r="B183" s="100" t="s">
        <v>1361</v>
      </c>
      <c r="C183" s="105">
        <v>0</v>
      </c>
      <c r="D183" s="102" t="s">
        <v>1545</v>
      </c>
    </row>
    <row r="184" spans="2:4">
      <c r="B184" s="100" t="s">
        <v>1362</v>
      </c>
      <c r="C184" s="105">
        <v>0</v>
      </c>
      <c r="D184" s="102" t="s">
        <v>1546</v>
      </c>
    </row>
    <row r="185" spans="2:4">
      <c r="B185" s="100" t="s">
        <v>1363</v>
      </c>
      <c r="C185" s="105">
        <v>0</v>
      </c>
      <c r="D185" s="102" t="s">
        <v>1425</v>
      </c>
    </row>
    <row r="186" spans="2:4">
      <c r="B186" s="100" t="s">
        <v>1364</v>
      </c>
      <c r="C186" s="105">
        <v>0</v>
      </c>
      <c r="D186" s="102" t="s">
        <v>1547</v>
      </c>
    </row>
    <row r="187" spans="2:4">
      <c r="B187" s="100" t="s">
        <v>1365</v>
      </c>
      <c r="C187" s="105">
        <v>0</v>
      </c>
      <c r="D187" s="102" t="s">
        <v>1548</v>
      </c>
    </row>
    <row r="188" spans="2:4">
      <c r="B188" s="100" t="s">
        <v>1366</v>
      </c>
      <c r="C188" s="105">
        <v>0</v>
      </c>
      <c r="D188" s="102" t="s">
        <v>1549</v>
      </c>
    </row>
    <row r="189" spans="2:4">
      <c r="B189" s="100" t="s">
        <v>1367</v>
      </c>
      <c r="C189" s="105">
        <v>154.28798999999998</v>
      </c>
      <c r="D189" s="102" t="s">
        <v>1550</v>
      </c>
    </row>
    <row r="190" spans="2:4">
      <c r="B190" s="100" t="s">
        <v>1368</v>
      </c>
      <c r="C190" s="105">
        <v>266.56115</v>
      </c>
      <c r="D190" s="102" t="s">
        <v>1551</v>
      </c>
    </row>
    <row r="191" spans="2:4">
      <c r="B191" s="100" t="s">
        <v>1369</v>
      </c>
      <c r="C191" s="105">
        <v>0</v>
      </c>
      <c r="D191" s="102" t="s">
        <v>1417</v>
      </c>
    </row>
    <row r="192" spans="2:4">
      <c r="B192" s="100" t="s">
        <v>1370</v>
      </c>
      <c r="C192" s="105">
        <v>0</v>
      </c>
      <c r="D192" s="102" t="s">
        <v>1534</v>
      </c>
    </row>
    <row r="193" spans="2:4">
      <c r="B193" s="100" t="s">
        <v>1371</v>
      </c>
      <c r="C193" s="105">
        <v>288.83580000000001</v>
      </c>
      <c r="D193" s="102" t="s">
        <v>1552</v>
      </c>
    </row>
    <row r="194" spans="2:4">
      <c r="B194" s="100" t="s">
        <v>1372</v>
      </c>
      <c r="C194" s="105">
        <v>0</v>
      </c>
      <c r="D194" s="102" t="s">
        <v>1553</v>
      </c>
    </row>
    <row r="195" spans="2:4">
      <c r="B195" s="100" t="s">
        <v>1373</v>
      </c>
      <c r="C195" s="105">
        <v>0</v>
      </c>
      <c r="D195" s="102" t="s">
        <v>1554</v>
      </c>
    </row>
    <row r="196" spans="2:4">
      <c r="B196" s="100" t="s">
        <v>1374</v>
      </c>
      <c r="C196" s="105">
        <v>0</v>
      </c>
      <c r="D196" s="102" t="s">
        <v>1555</v>
      </c>
    </row>
    <row r="197" spans="2:4">
      <c r="B197" s="100" t="s">
        <v>1375</v>
      </c>
      <c r="C197" s="105">
        <v>0</v>
      </c>
      <c r="D197" s="102" t="s">
        <v>1555</v>
      </c>
    </row>
    <row r="198" spans="2:4">
      <c r="B198" s="100" t="s">
        <v>1376</v>
      </c>
      <c r="C198" s="105">
        <v>0</v>
      </c>
      <c r="D198" s="102" t="s">
        <v>1425</v>
      </c>
    </row>
    <row r="199" spans="2:4">
      <c r="B199" s="100" t="s">
        <v>1377</v>
      </c>
      <c r="C199" s="105">
        <v>0</v>
      </c>
      <c r="D199" s="102" t="s">
        <v>1556</v>
      </c>
    </row>
    <row r="200" spans="2:4">
      <c r="B200" s="100" t="s">
        <v>1378</v>
      </c>
      <c r="C200" s="105">
        <v>206.25710999999998</v>
      </c>
      <c r="D200" s="102" t="s">
        <v>1557</v>
      </c>
    </row>
    <row r="201" spans="2:4">
      <c r="B201" s="100" t="s">
        <v>1379</v>
      </c>
      <c r="C201" s="105">
        <v>0</v>
      </c>
      <c r="D201" s="102" t="s">
        <v>1425</v>
      </c>
    </row>
    <row r="202" spans="2:4">
      <c r="B202" s="100" t="s">
        <v>1380</v>
      </c>
      <c r="C202" s="105">
        <v>222.09989999999999</v>
      </c>
      <c r="D202" s="102" t="s">
        <v>1558</v>
      </c>
    </row>
    <row r="203" spans="2:4">
      <c r="B203" s="100" t="s">
        <v>1381</v>
      </c>
      <c r="C203" s="105">
        <v>262.57633000000004</v>
      </c>
      <c r="D203" s="102" t="s">
        <v>1559</v>
      </c>
    </row>
    <row r="204" spans="2:4">
      <c r="B204" s="100" t="s">
        <v>1382</v>
      </c>
      <c r="C204" s="105">
        <v>0</v>
      </c>
      <c r="D204" s="102" t="s">
        <v>1560</v>
      </c>
    </row>
    <row r="205" spans="2:4">
      <c r="B205" s="100" t="s">
        <v>1383</v>
      </c>
      <c r="C205" s="105">
        <v>0</v>
      </c>
      <c r="D205" s="102" t="s">
        <v>1561</v>
      </c>
    </row>
    <row r="206" spans="2:4">
      <c r="B206" s="100" t="s">
        <v>1384</v>
      </c>
      <c r="C206" s="105">
        <v>264.14158000000003</v>
      </c>
      <c r="D206" s="102" t="s">
        <v>1562</v>
      </c>
    </row>
    <row r="207" spans="2:4">
      <c r="B207" s="100" t="s">
        <v>1385</v>
      </c>
      <c r="C207" s="105">
        <v>486.05384000000004</v>
      </c>
      <c r="D207" s="102" t="s">
        <v>1563</v>
      </c>
    </row>
    <row r="208" spans="2:4">
      <c r="B208" s="100" t="s">
        <v>1386</v>
      </c>
      <c r="C208" s="105">
        <v>0</v>
      </c>
      <c r="D208" s="102" t="s">
        <v>1564</v>
      </c>
    </row>
    <row r="209" spans="2:4">
      <c r="B209" s="100" t="s">
        <v>1387</v>
      </c>
      <c r="C209" s="105">
        <v>0</v>
      </c>
      <c r="D209" s="102" t="s">
        <v>1473</v>
      </c>
    </row>
    <row r="210" spans="2:4">
      <c r="B210" s="100" t="s">
        <v>1388</v>
      </c>
      <c r="C210" s="105">
        <v>0</v>
      </c>
      <c r="D210" s="102" t="s">
        <v>1565</v>
      </c>
    </row>
    <row r="211" spans="2:4">
      <c r="B211" s="100" t="s">
        <v>1389</v>
      </c>
      <c r="C211" s="105">
        <v>0</v>
      </c>
      <c r="D211" s="102" t="s">
        <v>1566</v>
      </c>
    </row>
    <row r="212" spans="2:4">
      <c r="B212" s="100" t="s">
        <v>1390</v>
      </c>
      <c r="C212" s="105">
        <v>0</v>
      </c>
      <c r="D212" s="102" t="s">
        <v>1567</v>
      </c>
    </row>
    <row r="213" spans="2:4">
      <c r="B213" s="100" t="s">
        <v>1391</v>
      </c>
      <c r="C213" s="105">
        <v>0</v>
      </c>
      <c r="D213" s="102" t="s">
        <v>1568</v>
      </c>
    </row>
    <row r="214" spans="2:4">
      <c r="B214" s="100" t="s">
        <v>1392</v>
      </c>
      <c r="C214" s="105">
        <v>0</v>
      </c>
      <c r="D214" s="102" t="s">
        <v>1569</v>
      </c>
    </row>
    <row r="215" spans="2:4">
      <c r="B215" s="100" t="s">
        <v>1393</v>
      </c>
      <c r="C215" s="105">
        <v>0</v>
      </c>
      <c r="D215" s="102" t="s">
        <v>1570</v>
      </c>
    </row>
    <row r="216" spans="2:4">
      <c r="B216" s="100" t="s">
        <v>1394</v>
      </c>
      <c r="C216" s="105">
        <v>0</v>
      </c>
      <c r="D216" s="102" t="s">
        <v>1571</v>
      </c>
    </row>
    <row r="217" spans="2:4">
      <c r="B217" s="100" t="s">
        <v>1395</v>
      </c>
      <c r="C217" s="105">
        <v>0</v>
      </c>
      <c r="D217" s="102" t="s">
        <v>1571</v>
      </c>
    </row>
    <row r="218" spans="2:4">
      <c r="B218" s="100" t="s">
        <v>1396</v>
      </c>
      <c r="C218" s="101">
        <v>0</v>
      </c>
      <c r="D218" s="102" t="s">
        <v>1572</v>
      </c>
    </row>
    <row r="219" spans="2:4">
      <c r="B219" s="100" t="s">
        <v>1397</v>
      </c>
      <c r="C219" s="101">
        <v>0</v>
      </c>
      <c r="D219" s="102" t="s">
        <v>1573</v>
      </c>
    </row>
    <row r="220" spans="2:4">
      <c r="B220" s="100" t="s">
        <v>1398</v>
      </c>
      <c r="C220" s="101">
        <v>0</v>
      </c>
      <c r="D220" s="102" t="s">
        <v>1574</v>
      </c>
    </row>
    <row r="221" spans="2:4">
      <c r="B221" s="100" t="s">
        <v>1399</v>
      </c>
      <c r="C221" s="101">
        <v>0</v>
      </c>
      <c r="D221" s="102" t="s">
        <v>1425</v>
      </c>
    </row>
    <row r="222" spans="2:4">
      <c r="B222" s="101"/>
      <c r="C222" s="101"/>
      <c r="D222" s="101"/>
    </row>
    <row r="223" spans="2:4">
      <c r="B223" s="101"/>
      <c r="C223" s="101"/>
      <c r="D223" s="101"/>
    </row>
    <row r="224" spans="2:4">
      <c r="B224" s="101"/>
      <c r="C224" s="101"/>
      <c r="D224" s="101"/>
    </row>
    <row r="225" spans="2:4">
      <c r="B225" s="101"/>
      <c r="C225" s="101"/>
      <c r="D225" s="101"/>
    </row>
    <row r="226" spans="2:4">
      <c r="B226" s="101"/>
      <c r="C226" s="101"/>
      <c r="D226" s="101"/>
    </row>
    <row r="227" spans="2:4">
      <c r="B227" s="101"/>
      <c r="C227" s="101"/>
      <c r="D227" s="101"/>
    </row>
    <row r="228" spans="2:4">
      <c r="B228" s="101"/>
      <c r="C228" s="101"/>
      <c r="D228" s="101"/>
    </row>
    <row r="229" spans="2:4">
      <c r="B229" s="101"/>
      <c r="C229" s="101"/>
      <c r="D229" s="101"/>
    </row>
    <row r="230" spans="2:4">
      <c r="B230" s="101"/>
      <c r="C230" s="101"/>
      <c r="D230" s="101"/>
    </row>
    <row r="231" spans="2:4">
      <c r="B231" s="101"/>
      <c r="C231" s="101"/>
      <c r="D231" s="101"/>
    </row>
    <row r="232" spans="2:4">
      <c r="B232" s="101"/>
      <c r="C232" s="101"/>
      <c r="D232" s="101"/>
    </row>
    <row r="233" spans="2:4">
      <c r="B233" s="101"/>
      <c r="C233" s="101"/>
      <c r="D233" s="101"/>
    </row>
    <row r="234" spans="2:4">
      <c r="B234" s="101"/>
      <c r="C234" s="101"/>
      <c r="D234" s="101"/>
    </row>
    <row r="235" spans="2:4">
      <c r="B235" s="101"/>
      <c r="C235" s="101"/>
      <c r="D235" s="101"/>
    </row>
    <row r="236" spans="2:4">
      <c r="B236" s="101"/>
      <c r="C236" s="101"/>
      <c r="D236" s="101"/>
    </row>
    <row r="237" spans="2:4">
      <c r="B237" s="101"/>
      <c r="C237" s="101"/>
      <c r="D237" s="101"/>
    </row>
    <row r="238" spans="2:4">
      <c r="B238" s="101"/>
      <c r="C238" s="101"/>
      <c r="D238" s="101"/>
    </row>
    <row r="239" spans="2:4">
      <c r="B239" s="101"/>
      <c r="C239" s="101"/>
      <c r="D239" s="101"/>
    </row>
    <row r="240" spans="2:4">
      <c r="B240" s="101"/>
      <c r="C240" s="101"/>
      <c r="D240" s="101"/>
    </row>
    <row r="241" spans="2:4">
      <c r="B241" s="101"/>
      <c r="C241" s="101"/>
      <c r="D241" s="101"/>
    </row>
    <row r="242" spans="2:4">
      <c r="B242" s="101"/>
      <c r="C242" s="101"/>
      <c r="D242" s="101"/>
    </row>
    <row r="243" spans="2:4">
      <c r="B243" s="101"/>
      <c r="C243" s="101"/>
      <c r="D243" s="101"/>
    </row>
    <row r="244" spans="2:4">
      <c r="B244" s="101"/>
      <c r="C244" s="101"/>
      <c r="D244" s="101"/>
    </row>
    <row r="245" spans="2:4">
      <c r="B245" s="101"/>
      <c r="C245" s="101"/>
      <c r="D245" s="101"/>
    </row>
    <row r="246" spans="2:4">
      <c r="B246" s="101"/>
      <c r="C246" s="101"/>
      <c r="D246" s="101"/>
    </row>
    <row r="247" spans="2:4">
      <c r="B247" s="101"/>
      <c r="C247" s="101"/>
      <c r="D247" s="101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1191</v>
      </c>
    </row>
    <row r="3" spans="2:18">
      <c r="B3" s="2" t="s">
        <v>2</v>
      </c>
      <c r="C3" t="s">
        <v>1192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239</v>
      </c>
      <c r="C14" t="s">
        <v>239</v>
      </c>
      <c r="D14" t="s">
        <v>239</v>
      </c>
      <c r="E14" t="s">
        <v>239</v>
      </c>
      <c r="H14" s="77">
        <v>0</v>
      </c>
      <c r="I14" t="s">
        <v>239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239</v>
      </c>
      <c r="C16" t="s">
        <v>239</v>
      </c>
      <c r="D16" t="s">
        <v>239</v>
      </c>
      <c r="E16" t="s">
        <v>239</v>
      </c>
      <c r="H16" s="77">
        <v>0</v>
      </c>
      <c r="I16" t="s">
        <v>239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239</v>
      </c>
      <c r="C18" t="s">
        <v>239</v>
      </c>
      <c r="D18" t="s">
        <v>239</v>
      </c>
      <c r="E18" t="s">
        <v>239</v>
      </c>
      <c r="H18" s="77">
        <v>0</v>
      </c>
      <c r="I18" t="s">
        <v>239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443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239</v>
      </c>
      <c r="C20" t="s">
        <v>239</v>
      </c>
      <c r="D20" t="s">
        <v>239</v>
      </c>
      <c r="E20" t="s">
        <v>239</v>
      </c>
      <c r="H20" s="77">
        <v>0</v>
      </c>
      <c r="I20" t="s">
        <v>239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239</v>
      </c>
      <c r="C23" t="s">
        <v>239</v>
      </c>
      <c r="D23" t="s">
        <v>239</v>
      </c>
      <c r="E23" t="s">
        <v>239</v>
      </c>
      <c r="H23" s="77">
        <v>0</v>
      </c>
      <c r="I23" t="s">
        <v>239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239</v>
      </c>
      <c r="C25" t="s">
        <v>239</v>
      </c>
      <c r="D25" t="s">
        <v>239</v>
      </c>
      <c r="E25" t="s">
        <v>239</v>
      </c>
      <c r="H25" s="77">
        <v>0</v>
      </c>
      <c r="I25" t="s">
        <v>239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252</v>
      </c>
      <c r="D26" s="16"/>
    </row>
    <row r="27" spans="2:16">
      <c r="B27" t="s">
        <v>327</v>
      </c>
      <c r="D27" s="16"/>
    </row>
    <row r="28" spans="2:16">
      <c r="B28" t="s">
        <v>329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1191</v>
      </c>
    </row>
    <row r="3" spans="2:18">
      <c r="B3" s="2" t="s">
        <v>2</v>
      </c>
      <c r="C3" t="s">
        <v>1192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750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239</v>
      </c>
      <c r="C14" t="s">
        <v>239</v>
      </c>
      <c r="D14" t="s">
        <v>239</v>
      </c>
      <c r="E14" t="s">
        <v>239</v>
      </c>
      <c r="H14" s="77">
        <v>0</v>
      </c>
      <c r="I14" t="s">
        <v>239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751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239</v>
      </c>
      <c r="C16" t="s">
        <v>239</v>
      </c>
      <c r="D16" t="s">
        <v>239</v>
      </c>
      <c r="E16" t="s">
        <v>239</v>
      </c>
      <c r="H16" s="77">
        <v>0</v>
      </c>
      <c r="I16" t="s">
        <v>239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239</v>
      </c>
      <c r="C18" t="s">
        <v>239</v>
      </c>
      <c r="D18" t="s">
        <v>239</v>
      </c>
      <c r="E18" t="s">
        <v>239</v>
      </c>
      <c r="H18" s="77">
        <v>0</v>
      </c>
      <c r="I18" t="s">
        <v>239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443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239</v>
      </c>
      <c r="C20" t="s">
        <v>239</v>
      </c>
      <c r="D20" t="s">
        <v>239</v>
      </c>
      <c r="E20" t="s">
        <v>239</v>
      </c>
      <c r="H20" s="77">
        <v>0</v>
      </c>
      <c r="I20" t="s">
        <v>239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333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239</v>
      </c>
      <c r="C23" t="s">
        <v>239</v>
      </c>
      <c r="D23" t="s">
        <v>239</v>
      </c>
      <c r="E23" t="s">
        <v>239</v>
      </c>
      <c r="H23" s="77">
        <v>0</v>
      </c>
      <c r="I23" t="s">
        <v>239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334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239</v>
      </c>
      <c r="C25" t="s">
        <v>239</v>
      </c>
      <c r="D25" t="s">
        <v>239</v>
      </c>
      <c r="E25" t="s">
        <v>239</v>
      </c>
      <c r="H25" s="77">
        <v>0</v>
      </c>
      <c r="I25" t="s">
        <v>239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252</v>
      </c>
      <c r="D26" s="16"/>
    </row>
    <row r="27" spans="2:16">
      <c r="B27" t="s">
        <v>327</v>
      </c>
      <c r="D27" s="16"/>
    </row>
    <row r="28" spans="2:16">
      <c r="B28" t="s">
        <v>329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1191</v>
      </c>
    </row>
    <row r="3" spans="2:53">
      <c r="B3" s="2" t="s">
        <v>2</v>
      </c>
      <c r="C3" t="s">
        <v>1192</v>
      </c>
    </row>
    <row r="4" spans="2:53">
      <c r="B4" s="2" t="s">
        <v>3</v>
      </c>
      <c r="C4" t="s">
        <v>198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1.93</v>
      </c>
      <c r="I11" s="7"/>
      <c r="J11" s="7"/>
      <c r="K11" s="76">
        <v>2.8199999999999999E-2</v>
      </c>
      <c r="L11" s="75">
        <v>185407709</v>
      </c>
      <c r="M11" s="7"/>
      <c r="N11" s="75">
        <v>2920.1370000000002</v>
      </c>
      <c r="O11" s="75">
        <v>200241.38460394938</v>
      </c>
      <c r="P11" s="7"/>
      <c r="Q11" s="76">
        <v>1</v>
      </c>
      <c r="R11" s="76">
        <v>0.49220000000000003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2.0499999999999998</v>
      </c>
      <c r="K12" s="80">
        <v>2.64E-2</v>
      </c>
      <c r="L12" s="81">
        <v>180193709</v>
      </c>
      <c r="N12" s="81">
        <v>0</v>
      </c>
      <c r="O12" s="81">
        <v>182195.03988990001</v>
      </c>
      <c r="Q12" s="80">
        <v>0.90990000000000004</v>
      </c>
      <c r="R12" s="80">
        <v>0.44790000000000002</v>
      </c>
    </row>
    <row r="13" spans="2:53">
      <c r="B13" s="79" t="s">
        <v>253</v>
      </c>
      <c r="C13" s="16"/>
      <c r="D13" s="16"/>
      <c r="H13" s="81">
        <v>3.81</v>
      </c>
      <c r="K13" s="80">
        <v>8.6E-3</v>
      </c>
      <c r="L13" s="81">
        <v>61765822</v>
      </c>
      <c r="N13" s="81">
        <v>0</v>
      </c>
      <c r="O13" s="81">
        <v>66557.286925099994</v>
      </c>
      <c r="Q13" s="80">
        <v>0.33239999999999997</v>
      </c>
      <c r="R13" s="80">
        <v>0.1636</v>
      </c>
    </row>
    <row r="14" spans="2:53">
      <c r="B14" s="79" t="s">
        <v>254</v>
      </c>
      <c r="C14" s="16"/>
      <c r="D14" s="16"/>
      <c r="H14" s="81">
        <v>3.81</v>
      </c>
      <c r="K14" s="80">
        <v>8.6E-3</v>
      </c>
      <c r="L14" s="81">
        <v>61765822</v>
      </c>
      <c r="N14" s="81">
        <v>0</v>
      </c>
      <c r="O14" s="81">
        <v>66557.286925099994</v>
      </c>
      <c r="Q14" s="80">
        <v>0.33239999999999997</v>
      </c>
      <c r="R14" s="80">
        <v>0.1636</v>
      </c>
    </row>
    <row r="15" spans="2:53">
      <c r="B15" t="s">
        <v>255</v>
      </c>
      <c r="C15" t="s">
        <v>256</v>
      </c>
      <c r="D15" t="s">
        <v>100</v>
      </c>
      <c r="E15" t="s">
        <v>257</v>
      </c>
      <c r="G15" t="s">
        <v>258</v>
      </c>
      <c r="H15" s="77">
        <v>1.55</v>
      </c>
      <c r="I15" t="s">
        <v>102</v>
      </c>
      <c r="J15" s="78">
        <v>0.04</v>
      </c>
      <c r="K15" s="78">
        <v>5.8999999999999999E-3</v>
      </c>
      <c r="L15" s="77">
        <v>1885671</v>
      </c>
      <c r="M15" s="77">
        <v>142.6</v>
      </c>
      <c r="N15" s="77">
        <v>0</v>
      </c>
      <c r="O15" s="77">
        <v>2688.9668459999998</v>
      </c>
      <c r="P15" s="78">
        <v>1E-4</v>
      </c>
      <c r="Q15" s="78">
        <v>1.34E-2</v>
      </c>
      <c r="R15" s="78">
        <v>6.6E-3</v>
      </c>
    </row>
    <row r="16" spans="2:53">
      <c r="B16" t="s">
        <v>259</v>
      </c>
      <c r="C16" t="s">
        <v>260</v>
      </c>
      <c r="D16" t="s">
        <v>100</v>
      </c>
      <c r="E16" t="s">
        <v>257</v>
      </c>
      <c r="G16" t="s">
        <v>261</v>
      </c>
      <c r="H16" s="77">
        <v>4.3499999999999996</v>
      </c>
      <c r="I16" t="s">
        <v>102</v>
      </c>
      <c r="J16" s="78">
        <v>7.4999999999999997E-3</v>
      </c>
      <c r="K16" s="78">
        <v>8.8999999999999999E-3</v>
      </c>
      <c r="L16" s="77">
        <v>9818824</v>
      </c>
      <c r="M16" s="77">
        <v>108.8</v>
      </c>
      <c r="N16" s="77">
        <v>0</v>
      </c>
      <c r="O16" s="77">
        <v>10682.880512</v>
      </c>
      <c r="P16" s="78">
        <v>5.0000000000000001E-4</v>
      </c>
      <c r="Q16" s="78">
        <v>5.3400000000000003E-2</v>
      </c>
      <c r="R16" s="78">
        <v>2.63E-2</v>
      </c>
    </row>
    <row r="17" spans="2:18">
      <c r="B17" t="s">
        <v>262</v>
      </c>
      <c r="C17" t="s">
        <v>263</v>
      </c>
      <c r="D17" t="s">
        <v>100</v>
      </c>
      <c r="E17" t="s">
        <v>257</v>
      </c>
      <c r="G17" t="s">
        <v>264</v>
      </c>
      <c r="H17" s="77">
        <v>2.82</v>
      </c>
      <c r="I17" t="s">
        <v>102</v>
      </c>
      <c r="J17" s="78">
        <v>7.4999999999999997E-3</v>
      </c>
      <c r="K17" s="78">
        <v>8.6999999999999994E-3</v>
      </c>
      <c r="L17" s="77">
        <v>24937375</v>
      </c>
      <c r="M17" s="77">
        <v>108.1</v>
      </c>
      <c r="N17" s="77">
        <v>0</v>
      </c>
      <c r="O17" s="77">
        <v>26957.302374999999</v>
      </c>
      <c r="P17" s="78">
        <v>1.1000000000000001E-3</v>
      </c>
      <c r="Q17" s="78">
        <v>0.1346</v>
      </c>
      <c r="R17" s="78">
        <v>6.6299999999999998E-2</v>
      </c>
    </row>
    <row r="18" spans="2:18">
      <c r="B18" t="s">
        <v>265</v>
      </c>
      <c r="C18" t="s">
        <v>266</v>
      </c>
      <c r="D18" t="s">
        <v>100</v>
      </c>
      <c r="E18" t="s">
        <v>257</v>
      </c>
      <c r="G18" t="s">
        <v>267</v>
      </c>
      <c r="H18" s="77">
        <v>8.89</v>
      </c>
      <c r="I18" t="s">
        <v>102</v>
      </c>
      <c r="J18" s="78">
        <v>1E-3</v>
      </c>
      <c r="K18" s="78">
        <v>8.3000000000000001E-3</v>
      </c>
      <c r="L18" s="77">
        <v>4665717</v>
      </c>
      <c r="M18" s="77">
        <v>101.22</v>
      </c>
      <c r="N18" s="77">
        <v>0</v>
      </c>
      <c r="O18" s="77">
        <v>4722.6387474000003</v>
      </c>
      <c r="P18" s="78">
        <v>2.9999999999999997E-4</v>
      </c>
      <c r="Q18" s="78">
        <v>2.3599999999999999E-2</v>
      </c>
      <c r="R18" s="78">
        <v>1.1599999999999999E-2</v>
      </c>
    </row>
    <row r="19" spans="2:18">
      <c r="B19" t="s">
        <v>268</v>
      </c>
      <c r="C19" t="s">
        <v>269</v>
      </c>
      <c r="D19" t="s">
        <v>100</v>
      </c>
      <c r="E19" t="s">
        <v>257</v>
      </c>
      <c r="G19" t="s">
        <v>270</v>
      </c>
      <c r="H19" s="77">
        <v>6.32</v>
      </c>
      <c r="I19" t="s">
        <v>102</v>
      </c>
      <c r="J19" s="78">
        <v>5.0000000000000001E-3</v>
      </c>
      <c r="K19" s="78">
        <v>8.6E-3</v>
      </c>
      <c r="L19" s="77">
        <v>2823528</v>
      </c>
      <c r="M19" s="77">
        <v>105.8</v>
      </c>
      <c r="N19" s="77">
        <v>0</v>
      </c>
      <c r="O19" s="77">
        <v>2987.2926240000002</v>
      </c>
      <c r="P19" s="78">
        <v>1E-4</v>
      </c>
      <c r="Q19" s="78">
        <v>1.49E-2</v>
      </c>
      <c r="R19" s="78">
        <v>7.3000000000000001E-3</v>
      </c>
    </row>
    <row r="20" spans="2:18">
      <c r="B20" t="s">
        <v>271</v>
      </c>
      <c r="C20" t="s">
        <v>272</v>
      </c>
      <c r="D20" t="s">
        <v>100</v>
      </c>
      <c r="E20" t="s">
        <v>257</v>
      </c>
      <c r="G20" t="s">
        <v>273</v>
      </c>
      <c r="H20" s="77">
        <v>3.58</v>
      </c>
      <c r="I20" t="s">
        <v>102</v>
      </c>
      <c r="J20" s="78">
        <v>1E-3</v>
      </c>
      <c r="K20" s="78">
        <v>8.8000000000000005E-3</v>
      </c>
      <c r="L20" s="77">
        <v>17634707</v>
      </c>
      <c r="M20" s="77">
        <v>105.01</v>
      </c>
      <c r="N20" s="77">
        <v>0</v>
      </c>
      <c r="O20" s="77">
        <v>18518.205820700001</v>
      </c>
      <c r="P20" s="78">
        <v>1.2999999999999999E-3</v>
      </c>
      <c r="Q20" s="78">
        <v>9.2499999999999999E-2</v>
      </c>
      <c r="R20" s="78">
        <v>4.5499999999999999E-2</v>
      </c>
    </row>
    <row r="21" spans="2:18">
      <c r="B21" s="79" t="s">
        <v>274</v>
      </c>
      <c r="C21" s="16"/>
      <c r="D21" s="16"/>
      <c r="H21" s="81">
        <v>1.04</v>
      </c>
      <c r="K21" s="80">
        <v>3.6700000000000003E-2</v>
      </c>
      <c r="L21" s="81">
        <v>118427887</v>
      </c>
      <c r="N21" s="81">
        <v>0</v>
      </c>
      <c r="O21" s="81">
        <v>115637.75296480001</v>
      </c>
      <c r="Q21" s="80">
        <v>0.57750000000000001</v>
      </c>
      <c r="R21" s="80">
        <v>0.2843</v>
      </c>
    </row>
    <row r="22" spans="2:18">
      <c r="B22" s="79" t="s">
        <v>275</v>
      </c>
      <c r="C22" s="16"/>
      <c r="D22" s="16"/>
      <c r="H22" s="81">
        <v>0.79</v>
      </c>
      <c r="K22" s="80">
        <v>3.73E-2</v>
      </c>
      <c r="L22" s="81">
        <v>27462414</v>
      </c>
      <c r="N22" s="81">
        <v>0</v>
      </c>
      <c r="O22" s="81">
        <v>26683.260443800002</v>
      </c>
      <c r="Q22" s="80">
        <v>0.1333</v>
      </c>
      <c r="R22" s="80">
        <v>6.5600000000000006E-2</v>
      </c>
    </row>
    <row r="23" spans="2:18">
      <c r="B23" t="s">
        <v>276</v>
      </c>
      <c r="C23" t="s">
        <v>277</v>
      </c>
      <c r="D23" t="s">
        <v>100</v>
      </c>
      <c r="E23" t="s">
        <v>257</v>
      </c>
      <c r="G23" t="s">
        <v>278</v>
      </c>
      <c r="H23" s="77">
        <v>0.78</v>
      </c>
      <c r="I23" t="s">
        <v>102</v>
      </c>
      <c r="J23" s="78">
        <v>0</v>
      </c>
      <c r="K23" s="78">
        <v>3.73E-2</v>
      </c>
      <c r="L23" s="77">
        <v>428147</v>
      </c>
      <c r="M23" s="77">
        <v>97.2</v>
      </c>
      <c r="N23" s="77">
        <v>0</v>
      </c>
      <c r="O23" s="77">
        <v>416.158884</v>
      </c>
      <c r="P23" s="78">
        <v>0</v>
      </c>
      <c r="Q23" s="78">
        <v>2.0999999999999999E-3</v>
      </c>
      <c r="R23" s="78">
        <v>1E-3</v>
      </c>
    </row>
    <row r="24" spans="2:18">
      <c r="B24" t="s">
        <v>279</v>
      </c>
      <c r="C24" t="s">
        <v>280</v>
      </c>
      <c r="D24" t="s">
        <v>100</v>
      </c>
      <c r="E24" t="s">
        <v>257</v>
      </c>
      <c r="G24" t="s">
        <v>281</v>
      </c>
      <c r="H24" s="77">
        <v>0.86</v>
      </c>
      <c r="I24" t="s">
        <v>102</v>
      </c>
      <c r="J24" s="78">
        <v>0</v>
      </c>
      <c r="K24" s="78">
        <v>3.7100000000000001E-2</v>
      </c>
      <c r="L24" s="77">
        <v>1641207</v>
      </c>
      <c r="M24" s="77">
        <v>96.94</v>
      </c>
      <c r="N24" s="77">
        <v>0</v>
      </c>
      <c r="O24" s="77">
        <v>1590.9860658</v>
      </c>
      <c r="P24" s="78">
        <v>0</v>
      </c>
      <c r="Q24" s="78">
        <v>7.9000000000000008E-3</v>
      </c>
      <c r="R24" s="78">
        <v>3.8999999999999998E-3</v>
      </c>
    </row>
    <row r="25" spans="2:18">
      <c r="B25" t="s">
        <v>282</v>
      </c>
      <c r="C25" t="s">
        <v>283</v>
      </c>
      <c r="D25" t="s">
        <v>100</v>
      </c>
      <c r="E25" t="s">
        <v>257</v>
      </c>
      <c r="G25" t="s">
        <v>284</v>
      </c>
      <c r="H25" s="77">
        <v>0.93</v>
      </c>
      <c r="I25" t="s">
        <v>102</v>
      </c>
      <c r="J25" s="78">
        <v>0</v>
      </c>
      <c r="K25" s="78">
        <v>3.7100000000000001E-2</v>
      </c>
      <c r="L25" s="77">
        <v>14672694</v>
      </c>
      <c r="M25" s="77">
        <v>96.67</v>
      </c>
      <c r="N25" s="77">
        <v>0</v>
      </c>
      <c r="O25" s="77">
        <v>14184.093289799999</v>
      </c>
      <c r="P25" s="78">
        <v>0</v>
      </c>
      <c r="Q25" s="78">
        <v>7.0800000000000002E-2</v>
      </c>
      <c r="R25" s="78">
        <v>3.49E-2</v>
      </c>
    </row>
    <row r="26" spans="2:18">
      <c r="B26" t="s">
        <v>285</v>
      </c>
      <c r="C26" t="s">
        <v>286</v>
      </c>
      <c r="D26" t="s">
        <v>100</v>
      </c>
      <c r="E26" t="s">
        <v>257</v>
      </c>
      <c r="G26" t="s">
        <v>287</v>
      </c>
      <c r="H26" s="77">
        <v>0.59</v>
      </c>
      <c r="I26" t="s">
        <v>102</v>
      </c>
      <c r="J26" s="78">
        <v>0</v>
      </c>
      <c r="K26" s="78">
        <v>3.7600000000000001E-2</v>
      </c>
      <c r="L26" s="77">
        <v>10720366</v>
      </c>
      <c r="M26" s="77">
        <v>97.87</v>
      </c>
      <c r="N26" s="77">
        <v>0</v>
      </c>
      <c r="O26" s="77">
        <v>10492.0222042</v>
      </c>
      <c r="P26" s="78">
        <v>8.9999999999999998E-4</v>
      </c>
      <c r="Q26" s="78">
        <v>5.2400000000000002E-2</v>
      </c>
      <c r="R26" s="78">
        <v>2.58E-2</v>
      </c>
    </row>
    <row r="27" spans="2:18">
      <c r="B27" s="79" t="s">
        <v>288</v>
      </c>
      <c r="C27" s="16"/>
      <c r="D27" s="16"/>
      <c r="H27" s="81">
        <v>1.1200000000000001</v>
      </c>
      <c r="K27" s="80">
        <v>3.6499999999999998E-2</v>
      </c>
      <c r="L27" s="81">
        <v>90965473</v>
      </c>
      <c r="N27" s="81">
        <v>0</v>
      </c>
      <c r="O27" s="81">
        <v>88954.492520999993</v>
      </c>
      <c r="Q27" s="80">
        <v>0.44419999999999998</v>
      </c>
      <c r="R27" s="80">
        <v>0.21870000000000001</v>
      </c>
    </row>
    <row r="28" spans="2:18">
      <c r="B28" t="s">
        <v>289</v>
      </c>
      <c r="C28" t="s">
        <v>290</v>
      </c>
      <c r="D28" t="s">
        <v>100</v>
      </c>
      <c r="E28" t="s">
        <v>257</v>
      </c>
      <c r="G28" t="s">
        <v>291</v>
      </c>
      <c r="H28" s="77">
        <v>0.57999999999999996</v>
      </c>
      <c r="I28" t="s">
        <v>102</v>
      </c>
      <c r="J28" s="78">
        <v>1.5E-3</v>
      </c>
      <c r="K28" s="78">
        <v>3.6200000000000003E-2</v>
      </c>
      <c r="L28" s="77">
        <v>12869176</v>
      </c>
      <c r="M28" s="77">
        <v>98.11</v>
      </c>
      <c r="N28" s="77">
        <v>0</v>
      </c>
      <c r="O28" s="77">
        <v>12625.948573600001</v>
      </c>
      <c r="P28" s="78">
        <v>8.0000000000000004E-4</v>
      </c>
      <c r="Q28" s="78">
        <v>6.3100000000000003E-2</v>
      </c>
      <c r="R28" s="78">
        <v>3.1E-2</v>
      </c>
    </row>
    <row r="29" spans="2:18">
      <c r="B29" t="s">
        <v>292</v>
      </c>
      <c r="C29" t="s">
        <v>293</v>
      </c>
      <c r="D29" t="s">
        <v>100</v>
      </c>
      <c r="E29" t="s">
        <v>257</v>
      </c>
      <c r="G29" t="s">
        <v>294</v>
      </c>
      <c r="H29" s="77">
        <v>1.22</v>
      </c>
      <c r="I29" t="s">
        <v>102</v>
      </c>
      <c r="J29" s="78">
        <v>3.7499999999999999E-2</v>
      </c>
      <c r="K29" s="78">
        <v>3.6400000000000002E-2</v>
      </c>
      <c r="L29" s="77">
        <v>9219697</v>
      </c>
      <c r="M29" s="77">
        <v>102.96</v>
      </c>
      <c r="N29" s="77">
        <v>0</v>
      </c>
      <c r="O29" s="77">
        <v>9492.6000311999996</v>
      </c>
      <c r="P29" s="78">
        <v>4.0000000000000002E-4</v>
      </c>
      <c r="Q29" s="78">
        <v>4.7399999999999998E-2</v>
      </c>
      <c r="R29" s="78">
        <v>2.3300000000000001E-2</v>
      </c>
    </row>
    <row r="30" spans="2:18">
      <c r="B30" t="s">
        <v>295</v>
      </c>
      <c r="C30" t="s">
        <v>296</v>
      </c>
      <c r="D30" t="s">
        <v>100</v>
      </c>
      <c r="E30" t="s">
        <v>257</v>
      </c>
      <c r="G30" t="s">
        <v>297</v>
      </c>
      <c r="H30" s="77">
        <v>1.83</v>
      </c>
      <c r="I30" t="s">
        <v>102</v>
      </c>
      <c r="J30" s="78">
        <v>4.0000000000000001E-3</v>
      </c>
      <c r="K30" s="78">
        <v>3.5700000000000003E-2</v>
      </c>
      <c r="L30" s="77">
        <v>21881893</v>
      </c>
      <c r="M30" s="77">
        <v>94.54</v>
      </c>
      <c r="N30" s="77">
        <v>0</v>
      </c>
      <c r="O30" s="77">
        <v>20687.1416422</v>
      </c>
      <c r="P30" s="78">
        <v>1.2999999999999999E-3</v>
      </c>
      <c r="Q30" s="78">
        <v>0.1033</v>
      </c>
      <c r="R30" s="78">
        <v>5.0900000000000001E-2</v>
      </c>
    </row>
    <row r="31" spans="2:18">
      <c r="B31" t="s">
        <v>298</v>
      </c>
      <c r="C31" t="s">
        <v>299</v>
      </c>
      <c r="D31" t="s">
        <v>100</v>
      </c>
      <c r="E31" t="s">
        <v>257</v>
      </c>
      <c r="G31" t="s">
        <v>291</v>
      </c>
      <c r="H31" s="77">
        <v>0.92</v>
      </c>
      <c r="I31" t="s">
        <v>102</v>
      </c>
      <c r="J31" s="78">
        <v>1.4999999999999999E-2</v>
      </c>
      <c r="K31" s="78">
        <v>3.6900000000000002E-2</v>
      </c>
      <c r="L31" s="77">
        <v>46994707</v>
      </c>
      <c r="M31" s="77">
        <v>98.2</v>
      </c>
      <c r="N31" s="77">
        <v>0</v>
      </c>
      <c r="O31" s="77">
        <v>46148.802274000001</v>
      </c>
      <c r="P31" s="78">
        <v>3.3999999999999998E-3</v>
      </c>
      <c r="Q31" s="78">
        <v>0.23050000000000001</v>
      </c>
      <c r="R31" s="78">
        <v>0.1134</v>
      </c>
    </row>
    <row r="32" spans="2:18">
      <c r="B32" s="79" t="s">
        <v>300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239</v>
      </c>
      <c r="C33" t="s">
        <v>239</v>
      </c>
      <c r="D33" s="16"/>
      <c r="E33" t="s">
        <v>239</v>
      </c>
      <c r="H33" s="77">
        <v>0</v>
      </c>
      <c r="I33" t="s">
        <v>239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301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239</v>
      </c>
      <c r="C35" t="s">
        <v>239</v>
      </c>
      <c r="D35" s="16"/>
      <c r="E35" t="s">
        <v>239</v>
      </c>
      <c r="H35" s="77">
        <v>0</v>
      </c>
      <c r="I35" t="s">
        <v>239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247</v>
      </c>
      <c r="C36" s="16"/>
      <c r="D36" s="16"/>
      <c r="H36" s="81">
        <v>0.64</v>
      </c>
      <c r="K36" s="80">
        <v>4.5900000000000003E-2</v>
      </c>
      <c r="L36" s="81">
        <v>5214000</v>
      </c>
      <c r="N36" s="81">
        <v>2920.1370000000002</v>
      </c>
      <c r="O36" s="81">
        <v>18046.34471404937</v>
      </c>
      <c r="Q36" s="80">
        <v>9.01E-2</v>
      </c>
      <c r="R36" s="80">
        <v>4.4400000000000002E-2</v>
      </c>
    </row>
    <row r="37" spans="2:18">
      <c r="B37" s="79" t="s">
        <v>302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239</v>
      </c>
      <c r="C38" t="s">
        <v>239</v>
      </c>
      <c r="D38" s="16"/>
      <c r="E38" t="s">
        <v>239</v>
      </c>
      <c r="H38" s="77">
        <v>0</v>
      </c>
      <c r="I38" t="s">
        <v>239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303</v>
      </c>
      <c r="C39" s="16"/>
      <c r="D39" s="16"/>
      <c r="H39" s="81">
        <v>0.64</v>
      </c>
      <c r="K39" s="80">
        <v>4.5900000000000003E-2</v>
      </c>
      <c r="L39" s="81">
        <v>5214000</v>
      </c>
      <c r="N39" s="81">
        <v>2920.1370000000002</v>
      </c>
      <c r="O39" s="81">
        <v>18046.34471404937</v>
      </c>
      <c r="Q39" s="80">
        <v>9.01E-2</v>
      </c>
      <c r="R39" s="80">
        <v>4.4400000000000002E-2</v>
      </c>
    </row>
    <row r="40" spans="2:18">
      <c r="B40" t="s">
        <v>304</v>
      </c>
      <c r="C40" t="s">
        <v>305</v>
      </c>
      <c r="D40" t="s">
        <v>123</v>
      </c>
      <c r="E40" t="s">
        <v>306</v>
      </c>
      <c r="F40" t="s">
        <v>307</v>
      </c>
      <c r="G40" t="s">
        <v>308</v>
      </c>
      <c r="H40" s="77">
        <v>0.97</v>
      </c>
      <c r="I40" t="s">
        <v>106</v>
      </c>
      <c r="J40" s="78">
        <v>7.4999999999999997E-3</v>
      </c>
      <c r="K40" s="78">
        <v>4.7399999999999998E-2</v>
      </c>
      <c r="L40" s="77">
        <v>715000</v>
      </c>
      <c r="M40" s="77">
        <v>97.307787496503494</v>
      </c>
      <c r="N40" s="77">
        <v>0</v>
      </c>
      <c r="O40" s="77">
        <v>2456.6956531986002</v>
      </c>
      <c r="P40" s="78">
        <v>0</v>
      </c>
      <c r="Q40" s="78">
        <v>1.23E-2</v>
      </c>
      <c r="R40" s="78">
        <v>6.0000000000000001E-3</v>
      </c>
    </row>
    <row r="41" spans="2:18">
      <c r="B41" t="s">
        <v>309</v>
      </c>
      <c r="C41" t="s">
        <v>310</v>
      </c>
      <c r="D41" t="s">
        <v>311</v>
      </c>
      <c r="E41" t="s">
        <v>306</v>
      </c>
      <c r="F41" t="s">
        <v>307</v>
      </c>
      <c r="G41" t="s">
        <v>312</v>
      </c>
      <c r="H41" s="77">
        <v>0.64</v>
      </c>
      <c r="I41" t="s">
        <v>106</v>
      </c>
      <c r="J41" s="78">
        <v>1.2999999999999999E-3</v>
      </c>
      <c r="K41" s="78">
        <v>4.7899999999999998E-2</v>
      </c>
      <c r="L41" s="77">
        <v>1656500</v>
      </c>
      <c r="M41" s="77">
        <v>97.085753425897977</v>
      </c>
      <c r="N41" s="77">
        <v>0</v>
      </c>
      <c r="O41" s="77">
        <v>5678.6442599205002</v>
      </c>
      <c r="P41" s="78">
        <v>0</v>
      </c>
      <c r="Q41" s="78">
        <v>2.8400000000000002E-2</v>
      </c>
      <c r="R41" s="78">
        <v>1.4E-2</v>
      </c>
    </row>
    <row r="42" spans="2:18">
      <c r="B42" t="s">
        <v>313</v>
      </c>
      <c r="C42" t="s">
        <v>314</v>
      </c>
      <c r="D42" t="s">
        <v>123</v>
      </c>
      <c r="E42" t="s">
        <v>306</v>
      </c>
      <c r="F42" t="s">
        <v>307</v>
      </c>
      <c r="G42" t="s">
        <v>312</v>
      </c>
      <c r="H42" s="77">
        <v>1.03</v>
      </c>
      <c r="I42" t="s">
        <v>106</v>
      </c>
      <c r="J42" s="78">
        <v>2.2499999999999999E-2</v>
      </c>
      <c r="K42" s="78">
        <v>4.7600000000000003E-2</v>
      </c>
      <c r="L42" s="77">
        <v>1023500</v>
      </c>
      <c r="M42" s="77">
        <v>98.380040664997594</v>
      </c>
      <c r="N42" s="77">
        <v>0</v>
      </c>
      <c r="O42" s="77">
        <v>3555.4335179242698</v>
      </c>
      <c r="P42" s="78">
        <v>0</v>
      </c>
      <c r="Q42" s="78">
        <v>1.78E-2</v>
      </c>
      <c r="R42" s="78">
        <v>8.6999999999999994E-3</v>
      </c>
    </row>
    <row r="43" spans="2:18">
      <c r="B43" t="s">
        <v>315</v>
      </c>
      <c r="C43" t="s">
        <v>316</v>
      </c>
      <c r="D43" t="s">
        <v>123</v>
      </c>
      <c r="E43" t="s">
        <v>317</v>
      </c>
      <c r="F43" t="s">
        <v>318</v>
      </c>
      <c r="G43" t="s">
        <v>319</v>
      </c>
      <c r="H43" s="77">
        <v>0.47</v>
      </c>
      <c r="I43" t="s">
        <v>106</v>
      </c>
      <c r="J43" s="78">
        <v>0</v>
      </c>
      <c r="K43" s="78">
        <v>4.7600000000000003E-2</v>
      </c>
      <c r="L43" s="77">
        <v>810000</v>
      </c>
      <c r="M43" s="77">
        <v>97.724000000000004</v>
      </c>
      <c r="N43" s="77">
        <v>0</v>
      </c>
      <c r="O43" s="77">
        <v>2795.0138963999998</v>
      </c>
      <c r="P43" s="78">
        <v>0</v>
      </c>
      <c r="Q43" s="78">
        <v>1.4E-2</v>
      </c>
      <c r="R43" s="78">
        <v>6.8999999999999999E-3</v>
      </c>
    </row>
    <row r="44" spans="2:18">
      <c r="B44" t="s">
        <v>320</v>
      </c>
      <c r="C44" t="s">
        <v>321</v>
      </c>
      <c r="D44" t="s">
        <v>123</v>
      </c>
      <c r="E44" t="s">
        <v>239</v>
      </c>
      <c r="F44" t="s">
        <v>322</v>
      </c>
      <c r="G44" t="s">
        <v>323</v>
      </c>
      <c r="H44" s="77">
        <v>0.08</v>
      </c>
      <c r="I44" t="s">
        <v>106</v>
      </c>
      <c r="J44" s="78">
        <v>0</v>
      </c>
      <c r="K44" s="78">
        <v>3.8300000000000001E-2</v>
      </c>
      <c r="L44" s="77">
        <v>182000</v>
      </c>
      <c r="M44" s="77">
        <v>99.654300000000006</v>
      </c>
      <c r="N44" s="77">
        <v>0</v>
      </c>
      <c r="O44" s="77">
        <v>640.42038660599997</v>
      </c>
      <c r="P44" s="78">
        <v>0</v>
      </c>
      <c r="Q44" s="78">
        <v>3.2000000000000002E-3</v>
      </c>
      <c r="R44" s="78">
        <v>1.6000000000000001E-3</v>
      </c>
    </row>
    <row r="45" spans="2:18">
      <c r="B45" t="s">
        <v>324</v>
      </c>
      <c r="C45" t="s">
        <v>325</v>
      </c>
      <c r="D45" t="s">
        <v>123</v>
      </c>
      <c r="E45" t="s">
        <v>239</v>
      </c>
      <c r="F45" t="s">
        <v>322</v>
      </c>
      <c r="G45" t="s">
        <v>326</v>
      </c>
      <c r="H45" s="77">
        <v>0.15</v>
      </c>
      <c r="I45" t="s">
        <v>106</v>
      </c>
      <c r="J45" s="78">
        <v>0</v>
      </c>
      <c r="K45" s="78">
        <v>3.85E-2</v>
      </c>
      <c r="L45" s="77">
        <v>827000</v>
      </c>
      <c r="M45" s="77">
        <v>99.990399999999994</v>
      </c>
      <c r="N45" s="77">
        <v>2920.1370000000002</v>
      </c>
      <c r="O45" s="77">
        <v>2920.1370000000002</v>
      </c>
      <c r="P45" s="78">
        <v>0</v>
      </c>
      <c r="Q45" s="78">
        <v>1.46E-2</v>
      </c>
      <c r="R45" s="78">
        <v>7.1999999999999998E-3</v>
      </c>
    </row>
    <row r="46" spans="2:18">
      <c r="B46" t="s">
        <v>327</v>
      </c>
      <c r="C46" s="16"/>
      <c r="D46" s="16"/>
    </row>
    <row r="47" spans="2:18">
      <c r="B47" t="s">
        <v>328</v>
      </c>
      <c r="C47" s="16"/>
      <c r="D47" s="16"/>
    </row>
    <row r="48" spans="2:18">
      <c r="B48" t="s">
        <v>329</v>
      </c>
      <c r="C48" s="16"/>
      <c r="D48" s="16"/>
    </row>
    <row r="49" spans="2:4">
      <c r="B49" t="s">
        <v>330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1191</v>
      </c>
    </row>
    <row r="3" spans="2:23">
      <c r="B3" s="2" t="s">
        <v>2</v>
      </c>
      <c r="C3" t="s">
        <v>1192</v>
      </c>
    </row>
    <row r="4" spans="2:23">
      <c r="B4" s="2" t="s">
        <v>3</v>
      </c>
      <c r="C4" t="s">
        <v>198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750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239</v>
      </c>
      <c r="C14" t="s">
        <v>239</v>
      </c>
      <c r="D14" t="s">
        <v>239</v>
      </c>
      <c r="E14" t="s">
        <v>239</v>
      </c>
      <c r="F14" s="15"/>
      <c r="G14" s="15"/>
      <c r="H14" s="77">
        <v>0</v>
      </c>
      <c r="I14" t="s">
        <v>239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751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239</v>
      </c>
      <c r="C16" t="s">
        <v>239</v>
      </c>
      <c r="D16" t="s">
        <v>239</v>
      </c>
      <c r="E16" t="s">
        <v>239</v>
      </c>
      <c r="F16" s="15"/>
      <c r="G16" s="15"/>
      <c r="H16" s="77">
        <v>0</v>
      </c>
      <c r="I16" t="s">
        <v>239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332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239</v>
      </c>
      <c r="C18" t="s">
        <v>239</v>
      </c>
      <c r="D18" t="s">
        <v>239</v>
      </c>
      <c r="E18" t="s">
        <v>239</v>
      </c>
      <c r="F18" s="15"/>
      <c r="G18" s="15"/>
      <c r="H18" s="77">
        <v>0</v>
      </c>
      <c r="I18" t="s">
        <v>239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443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239</v>
      </c>
      <c r="C20" t="s">
        <v>239</v>
      </c>
      <c r="D20" t="s">
        <v>239</v>
      </c>
      <c r="E20" t="s">
        <v>239</v>
      </c>
      <c r="F20" s="15"/>
      <c r="G20" s="15"/>
      <c r="H20" s="77">
        <v>0</v>
      </c>
      <c r="I20" t="s">
        <v>239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247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333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239</v>
      </c>
      <c r="C23" t="s">
        <v>239</v>
      </c>
      <c r="D23" t="s">
        <v>239</v>
      </c>
      <c r="E23" t="s">
        <v>239</v>
      </c>
      <c r="H23" s="77">
        <v>0</v>
      </c>
      <c r="I23" t="s">
        <v>239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334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239</v>
      </c>
      <c r="C25" t="s">
        <v>239</v>
      </c>
      <c r="D25" t="s">
        <v>239</v>
      </c>
      <c r="E25" t="s">
        <v>239</v>
      </c>
      <c r="H25" s="77">
        <v>0</v>
      </c>
      <c r="I25" t="s">
        <v>239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252</v>
      </c>
      <c r="D26" s="16"/>
    </row>
    <row r="27" spans="2:23">
      <c r="B27" t="s">
        <v>327</v>
      </c>
      <c r="D27" s="16"/>
    </row>
    <row r="28" spans="2:23">
      <c r="B28" t="s">
        <v>328</v>
      </c>
      <c r="D28" s="16"/>
    </row>
    <row r="29" spans="2:23">
      <c r="B29" t="s">
        <v>329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1191</v>
      </c>
    </row>
    <row r="3" spans="2:68">
      <c r="B3" s="2" t="s">
        <v>2</v>
      </c>
      <c r="C3" t="s">
        <v>1192</v>
      </c>
    </row>
    <row r="4" spans="2:68">
      <c r="B4" s="2" t="s">
        <v>3</v>
      </c>
      <c r="C4" t="s">
        <v>198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331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239</v>
      </c>
      <c r="C14" t="s">
        <v>239</v>
      </c>
      <c r="D14" s="16"/>
      <c r="E14" s="16"/>
      <c r="F14" s="16"/>
      <c r="G14" t="s">
        <v>239</v>
      </c>
      <c r="H14" t="s">
        <v>239</v>
      </c>
      <c r="K14" s="77">
        <v>0</v>
      </c>
      <c r="L14" t="s">
        <v>239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239</v>
      </c>
      <c r="C16" t="s">
        <v>239</v>
      </c>
      <c r="D16" s="16"/>
      <c r="E16" s="16"/>
      <c r="F16" s="16"/>
      <c r="G16" t="s">
        <v>239</v>
      </c>
      <c r="H16" t="s">
        <v>239</v>
      </c>
      <c r="K16" s="77">
        <v>0</v>
      </c>
      <c r="L16" t="s">
        <v>239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332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239</v>
      </c>
      <c r="C18" t="s">
        <v>239</v>
      </c>
      <c r="D18" s="16"/>
      <c r="E18" s="16"/>
      <c r="F18" s="16"/>
      <c r="G18" t="s">
        <v>239</v>
      </c>
      <c r="H18" t="s">
        <v>239</v>
      </c>
      <c r="K18" s="77">
        <v>0</v>
      </c>
      <c r="L18" t="s">
        <v>239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333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239</v>
      </c>
      <c r="C21" t="s">
        <v>239</v>
      </c>
      <c r="D21" s="16"/>
      <c r="E21" s="16"/>
      <c r="F21" s="16"/>
      <c r="G21" t="s">
        <v>239</v>
      </c>
      <c r="H21" t="s">
        <v>239</v>
      </c>
      <c r="K21" s="77">
        <v>0</v>
      </c>
      <c r="L21" t="s">
        <v>239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334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239</v>
      </c>
      <c r="C23" t="s">
        <v>239</v>
      </c>
      <c r="D23" s="16"/>
      <c r="E23" s="16"/>
      <c r="F23" s="16"/>
      <c r="G23" t="s">
        <v>239</v>
      </c>
      <c r="H23" t="s">
        <v>239</v>
      </c>
      <c r="K23" s="77">
        <v>0</v>
      </c>
      <c r="L23" t="s">
        <v>239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252</v>
      </c>
      <c r="C24" s="16"/>
      <c r="D24" s="16"/>
      <c r="E24" s="16"/>
      <c r="F24" s="16"/>
      <c r="G24" s="16"/>
    </row>
    <row r="25" spans="2:21">
      <c r="B25" t="s">
        <v>327</v>
      </c>
      <c r="C25" s="16"/>
      <c r="D25" s="16"/>
      <c r="E25" s="16"/>
      <c r="F25" s="16"/>
      <c r="G25" s="16"/>
    </row>
    <row r="26" spans="2:21">
      <c r="B26" t="s">
        <v>328</v>
      </c>
      <c r="C26" s="16"/>
      <c r="D26" s="16"/>
      <c r="E26" s="16"/>
      <c r="F26" s="16"/>
      <c r="G26" s="16"/>
    </row>
    <row r="27" spans="2:21">
      <c r="B27" t="s">
        <v>329</v>
      </c>
      <c r="C27" s="16"/>
      <c r="D27" s="16"/>
      <c r="E27" s="16"/>
      <c r="F27" s="16"/>
      <c r="G27" s="16"/>
    </row>
    <row r="28" spans="2:21">
      <c r="B28" t="s">
        <v>330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1191</v>
      </c>
    </row>
    <row r="3" spans="2:66">
      <c r="B3" s="2" t="s">
        <v>2</v>
      </c>
      <c r="C3" t="s">
        <v>1192</v>
      </c>
    </row>
    <row r="4" spans="2:66">
      <c r="B4" s="2" t="s">
        <v>3</v>
      </c>
      <c r="C4" t="s">
        <v>198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2.91</v>
      </c>
      <c r="L11" s="7"/>
      <c r="M11" s="7"/>
      <c r="N11" s="76">
        <v>6.2300000000000001E-2</v>
      </c>
      <c r="O11" s="75">
        <v>8086900.5</v>
      </c>
      <c r="P11" s="33"/>
      <c r="Q11" s="75">
        <v>130.40339</v>
      </c>
      <c r="R11" s="75">
        <v>7912.2980292570001</v>
      </c>
      <c r="S11" s="7"/>
      <c r="T11" s="76">
        <v>1</v>
      </c>
      <c r="U11" s="76">
        <v>1.95E-2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2.99</v>
      </c>
      <c r="N12" s="80">
        <v>6.1899999999999997E-2</v>
      </c>
      <c r="O12" s="81">
        <v>8012900.5</v>
      </c>
      <c r="Q12" s="81">
        <v>130.40339</v>
      </c>
      <c r="R12" s="81">
        <v>7702.8455427389999</v>
      </c>
      <c r="T12" s="80">
        <v>0.97350000000000003</v>
      </c>
      <c r="U12" s="80">
        <v>1.89E-2</v>
      </c>
    </row>
    <row r="13" spans="2:66">
      <c r="B13" s="79" t="s">
        <v>331</v>
      </c>
      <c r="C13" s="16"/>
      <c r="D13" s="16"/>
      <c r="E13" s="16"/>
      <c r="F13" s="16"/>
      <c r="K13" s="81">
        <v>2.98</v>
      </c>
      <c r="N13" s="80">
        <v>6.1499999999999999E-2</v>
      </c>
      <c r="O13" s="81">
        <v>6107895.8300000001</v>
      </c>
      <c r="Q13" s="81">
        <v>130.40339</v>
      </c>
      <c r="R13" s="81">
        <v>6021.727853026</v>
      </c>
      <c r="T13" s="80">
        <v>0.7611</v>
      </c>
      <c r="U13" s="80">
        <v>1.4800000000000001E-2</v>
      </c>
    </row>
    <row r="14" spans="2:66">
      <c r="B14" t="s">
        <v>335</v>
      </c>
      <c r="C14" t="s">
        <v>336</v>
      </c>
      <c r="D14" t="s">
        <v>100</v>
      </c>
      <c r="E14" t="s">
        <v>123</v>
      </c>
      <c r="F14" t="s">
        <v>337</v>
      </c>
      <c r="G14" t="s">
        <v>338</v>
      </c>
      <c r="H14" t="s">
        <v>339</v>
      </c>
      <c r="I14" t="s">
        <v>150</v>
      </c>
      <c r="J14" t="s">
        <v>261</v>
      </c>
      <c r="K14" s="77">
        <v>2.7</v>
      </c>
      <c r="L14" t="s">
        <v>102</v>
      </c>
      <c r="M14" s="78">
        <v>1E-3</v>
      </c>
      <c r="N14" s="78">
        <v>1.49E-2</v>
      </c>
      <c r="O14" s="77">
        <v>329419</v>
      </c>
      <c r="P14" s="77">
        <v>103.3</v>
      </c>
      <c r="Q14" s="77">
        <v>0</v>
      </c>
      <c r="R14" s="77">
        <v>340.289827</v>
      </c>
      <c r="S14" s="78">
        <v>2.0000000000000001E-4</v>
      </c>
      <c r="T14" s="78">
        <v>4.2999999999999997E-2</v>
      </c>
      <c r="U14" s="78">
        <v>8.0000000000000004E-4</v>
      </c>
    </row>
    <row r="15" spans="2:66">
      <c r="B15" t="s">
        <v>340</v>
      </c>
      <c r="C15" t="s">
        <v>341</v>
      </c>
      <c r="D15" t="s">
        <v>100</v>
      </c>
      <c r="E15" t="s">
        <v>123</v>
      </c>
      <c r="F15" t="s">
        <v>342</v>
      </c>
      <c r="G15" t="s">
        <v>338</v>
      </c>
      <c r="H15" t="s">
        <v>209</v>
      </c>
      <c r="I15" t="s">
        <v>210</v>
      </c>
      <c r="J15" t="s">
        <v>261</v>
      </c>
      <c r="K15" s="77">
        <v>2.4700000000000002</v>
      </c>
      <c r="L15" t="s">
        <v>102</v>
      </c>
      <c r="M15" s="78">
        <v>8.3000000000000001E-3</v>
      </c>
      <c r="N15" s="78">
        <v>1.49E-2</v>
      </c>
      <c r="O15" s="77">
        <v>38799</v>
      </c>
      <c r="P15" s="77">
        <v>106.54</v>
      </c>
      <c r="Q15" s="77">
        <v>0</v>
      </c>
      <c r="R15" s="77">
        <v>41.336454600000003</v>
      </c>
      <c r="S15" s="78">
        <v>0</v>
      </c>
      <c r="T15" s="78">
        <v>5.1999999999999998E-3</v>
      </c>
      <c r="U15" s="78">
        <v>1E-4</v>
      </c>
    </row>
    <row r="16" spans="2:66">
      <c r="B16" t="s">
        <v>343</v>
      </c>
      <c r="C16" t="s">
        <v>344</v>
      </c>
      <c r="D16" t="s">
        <v>100</v>
      </c>
      <c r="E16" t="s">
        <v>123</v>
      </c>
      <c r="F16" t="s">
        <v>345</v>
      </c>
      <c r="G16" t="s">
        <v>338</v>
      </c>
      <c r="H16" t="s">
        <v>209</v>
      </c>
      <c r="I16" t="s">
        <v>210</v>
      </c>
      <c r="J16" t="s">
        <v>261</v>
      </c>
      <c r="K16" s="77">
        <v>4.63</v>
      </c>
      <c r="L16" t="s">
        <v>102</v>
      </c>
      <c r="M16" s="78">
        <v>1.2200000000000001E-2</v>
      </c>
      <c r="N16" s="78">
        <v>1.6500000000000001E-2</v>
      </c>
      <c r="O16" s="77">
        <v>204521</v>
      </c>
      <c r="P16" s="77">
        <v>107.1</v>
      </c>
      <c r="Q16" s="77">
        <v>0</v>
      </c>
      <c r="R16" s="77">
        <v>219.041991</v>
      </c>
      <c r="S16" s="78">
        <v>1E-4</v>
      </c>
      <c r="T16" s="78">
        <v>2.7699999999999999E-2</v>
      </c>
      <c r="U16" s="78">
        <v>5.0000000000000001E-4</v>
      </c>
    </row>
    <row r="17" spans="2:21">
      <c r="B17" t="s">
        <v>346</v>
      </c>
      <c r="C17" t="s">
        <v>347</v>
      </c>
      <c r="D17" t="s">
        <v>100</v>
      </c>
      <c r="E17" t="s">
        <v>123</v>
      </c>
      <c r="F17" t="s">
        <v>345</v>
      </c>
      <c r="G17" t="s">
        <v>338</v>
      </c>
      <c r="H17" t="s">
        <v>339</v>
      </c>
      <c r="I17" t="s">
        <v>150</v>
      </c>
      <c r="J17" t="s">
        <v>261</v>
      </c>
      <c r="K17" s="77">
        <v>3.9</v>
      </c>
      <c r="L17" t="s">
        <v>102</v>
      </c>
      <c r="M17" s="78">
        <v>5.0000000000000001E-3</v>
      </c>
      <c r="N17" s="78">
        <v>1.66E-2</v>
      </c>
      <c r="O17" s="77">
        <v>401043</v>
      </c>
      <c r="P17" s="77">
        <v>102.12</v>
      </c>
      <c r="Q17" s="77">
        <v>0</v>
      </c>
      <c r="R17" s="77">
        <v>409.54511159999998</v>
      </c>
      <c r="S17" s="78">
        <v>5.0000000000000001E-4</v>
      </c>
      <c r="T17" s="78">
        <v>5.1799999999999999E-2</v>
      </c>
      <c r="U17" s="78">
        <v>1E-3</v>
      </c>
    </row>
    <row r="18" spans="2:21">
      <c r="B18" t="s">
        <v>348</v>
      </c>
      <c r="C18" t="s">
        <v>349</v>
      </c>
      <c r="D18" t="s">
        <v>100</v>
      </c>
      <c r="E18" t="s">
        <v>123</v>
      </c>
      <c r="F18" t="s">
        <v>345</v>
      </c>
      <c r="G18" t="s">
        <v>338</v>
      </c>
      <c r="H18" t="s">
        <v>339</v>
      </c>
      <c r="I18" t="s">
        <v>150</v>
      </c>
      <c r="J18" t="s">
        <v>261</v>
      </c>
      <c r="K18" s="77">
        <v>1.1499999999999999</v>
      </c>
      <c r="L18" t="s">
        <v>102</v>
      </c>
      <c r="M18" s="78">
        <v>9.4999999999999998E-3</v>
      </c>
      <c r="N18" s="78">
        <v>9.7000000000000003E-3</v>
      </c>
      <c r="O18" s="77">
        <v>191284.28</v>
      </c>
      <c r="P18" s="77">
        <v>109.5</v>
      </c>
      <c r="Q18" s="77">
        <v>0</v>
      </c>
      <c r="R18" s="77">
        <v>209.4562866</v>
      </c>
      <c r="S18" s="78">
        <v>4.0000000000000002E-4</v>
      </c>
      <c r="T18" s="78">
        <v>2.6499999999999999E-2</v>
      </c>
      <c r="U18" s="78">
        <v>5.0000000000000001E-4</v>
      </c>
    </row>
    <row r="19" spans="2:21">
      <c r="B19" t="s">
        <v>350</v>
      </c>
      <c r="C19" t="s">
        <v>351</v>
      </c>
      <c r="D19" t="s">
        <v>100</v>
      </c>
      <c r="E19" t="s">
        <v>123</v>
      </c>
      <c r="F19" t="s">
        <v>345</v>
      </c>
      <c r="G19" t="s">
        <v>338</v>
      </c>
      <c r="H19" t="s">
        <v>209</v>
      </c>
      <c r="I19" t="s">
        <v>210</v>
      </c>
      <c r="J19" t="s">
        <v>261</v>
      </c>
      <c r="K19" s="77">
        <v>1.74</v>
      </c>
      <c r="L19" t="s">
        <v>102</v>
      </c>
      <c r="M19" s="78">
        <v>8.6E-3</v>
      </c>
      <c r="N19" s="78">
        <v>1.49E-2</v>
      </c>
      <c r="O19" s="77">
        <v>409025</v>
      </c>
      <c r="P19" s="77">
        <v>107.95</v>
      </c>
      <c r="Q19" s="77">
        <v>0</v>
      </c>
      <c r="R19" s="77">
        <v>441.54248749999999</v>
      </c>
      <c r="S19" s="78">
        <v>2.0000000000000001E-4</v>
      </c>
      <c r="T19" s="78">
        <v>5.5800000000000002E-2</v>
      </c>
      <c r="U19" s="78">
        <v>1.1000000000000001E-3</v>
      </c>
    </row>
    <row r="20" spans="2:21">
      <c r="B20" t="s">
        <v>352</v>
      </c>
      <c r="C20" t="s">
        <v>353</v>
      </c>
      <c r="D20" t="s">
        <v>100</v>
      </c>
      <c r="E20" t="s">
        <v>123</v>
      </c>
      <c r="F20" t="s">
        <v>345</v>
      </c>
      <c r="G20" t="s">
        <v>338</v>
      </c>
      <c r="H20" t="s">
        <v>209</v>
      </c>
      <c r="I20" t="s">
        <v>210</v>
      </c>
      <c r="J20" t="s">
        <v>261</v>
      </c>
      <c r="K20" s="77">
        <v>3.46</v>
      </c>
      <c r="L20" t="s">
        <v>102</v>
      </c>
      <c r="M20" s="78">
        <v>3.8E-3</v>
      </c>
      <c r="N20" s="78">
        <v>1.6500000000000001E-2</v>
      </c>
      <c r="O20" s="77">
        <v>487672</v>
      </c>
      <c r="P20" s="77">
        <v>101.89</v>
      </c>
      <c r="Q20" s="77">
        <v>0</v>
      </c>
      <c r="R20" s="77">
        <v>496.88900080000002</v>
      </c>
      <c r="S20" s="78">
        <v>2.0000000000000001E-4</v>
      </c>
      <c r="T20" s="78">
        <v>6.2799999999999995E-2</v>
      </c>
      <c r="U20" s="78">
        <v>1.1999999999999999E-3</v>
      </c>
    </row>
    <row r="21" spans="2:21">
      <c r="B21" t="s">
        <v>354</v>
      </c>
      <c r="C21" t="s">
        <v>355</v>
      </c>
      <c r="D21" t="s">
        <v>100</v>
      </c>
      <c r="E21" t="s">
        <v>123</v>
      </c>
      <c r="F21" t="s">
        <v>356</v>
      </c>
      <c r="G21" t="s">
        <v>338</v>
      </c>
      <c r="H21" t="s">
        <v>209</v>
      </c>
      <c r="I21" t="s">
        <v>210</v>
      </c>
      <c r="J21" t="s">
        <v>261</v>
      </c>
      <c r="K21" s="77">
        <v>0.59</v>
      </c>
      <c r="L21" t="s">
        <v>102</v>
      </c>
      <c r="M21" s="78">
        <v>3.5499999999999997E-2</v>
      </c>
      <c r="N21" s="78">
        <v>1.5699999999999999E-2</v>
      </c>
      <c r="O21" s="77">
        <v>109224.5</v>
      </c>
      <c r="P21" s="77">
        <v>119.38</v>
      </c>
      <c r="Q21" s="77">
        <v>0</v>
      </c>
      <c r="R21" s="77">
        <v>130.3922081</v>
      </c>
      <c r="S21" s="78">
        <v>1.5E-3</v>
      </c>
      <c r="T21" s="78">
        <v>1.6500000000000001E-2</v>
      </c>
      <c r="U21" s="78">
        <v>2.9999999999999997E-4</v>
      </c>
    </row>
    <row r="22" spans="2:21">
      <c r="B22" t="s">
        <v>357</v>
      </c>
      <c r="C22" t="s">
        <v>358</v>
      </c>
      <c r="D22" t="s">
        <v>100</v>
      </c>
      <c r="E22" t="s">
        <v>123</v>
      </c>
      <c r="F22" t="s">
        <v>359</v>
      </c>
      <c r="G22" t="s">
        <v>338</v>
      </c>
      <c r="H22" t="s">
        <v>209</v>
      </c>
      <c r="I22" t="s">
        <v>210</v>
      </c>
      <c r="J22" t="s">
        <v>360</v>
      </c>
      <c r="K22" s="77">
        <v>4.83</v>
      </c>
      <c r="L22" t="s">
        <v>102</v>
      </c>
      <c r="M22" s="78">
        <v>1E-3</v>
      </c>
      <c r="N22" s="78">
        <v>1.6500000000000001E-2</v>
      </c>
      <c r="O22" s="77">
        <v>1008000</v>
      </c>
      <c r="P22" s="77">
        <v>97.57</v>
      </c>
      <c r="Q22" s="77">
        <v>0</v>
      </c>
      <c r="R22" s="77">
        <v>983.50559999999996</v>
      </c>
      <c r="S22" s="78">
        <v>2.9999999999999997E-4</v>
      </c>
      <c r="T22" s="78">
        <v>0.12429999999999999</v>
      </c>
      <c r="U22" s="78">
        <v>2.3999999999999998E-3</v>
      </c>
    </row>
    <row r="23" spans="2:21">
      <c r="B23" t="s">
        <v>361</v>
      </c>
      <c r="C23" t="s">
        <v>362</v>
      </c>
      <c r="D23" t="s">
        <v>100</v>
      </c>
      <c r="E23" t="s">
        <v>123</v>
      </c>
      <c r="F23" t="s">
        <v>363</v>
      </c>
      <c r="G23" t="s">
        <v>338</v>
      </c>
      <c r="H23" t="s">
        <v>209</v>
      </c>
      <c r="I23" t="s">
        <v>210</v>
      </c>
      <c r="J23" t="s">
        <v>261</v>
      </c>
      <c r="K23" s="77">
        <v>4.26</v>
      </c>
      <c r="L23" t="s">
        <v>102</v>
      </c>
      <c r="M23" s="78">
        <v>1.7500000000000002E-2</v>
      </c>
      <c r="N23" s="78">
        <v>1.6500000000000001E-2</v>
      </c>
      <c r="O23" s="77">
        <v>220588.47</v>
      </c>
      <c r="P23" s="77">
        <v>107.76</v>
      </c>
      <c r="Q23" s="77">
        <v>0</v>
      </c>
      <c r="R23" s="77">
        <v>237.70613527200001</v>
      </c>
      <c r="S23" s="78">
        <v>1E-4</v>
      </c>
      <c r="T23" s="78">
        <v>0.03</v>
      </c>
      <c r="U23" s="78">
        <v>5.9999999999999995E-4</v>
      </c>
    </row>
    <row r="24" spans="2:21">
      <c r="B24" t="s">
        <v>364</v>
      </c>
      <c r="C24" t="s">
        <v>365</v>
      </c>
      <c r="D24" t="s">
        <v>100</v>
      </c>
      <c r="E24" t="s">
        <v>123</v>
      </c>
      <c r="F24" t="s">
        <v>363</v>
      </c>
      <c r="G24" t="s">
        <v>338</v>
      </c>
      <c r="H24" t="s">
        <v>209</v>
      </c>
      <c r="I24" t="s">
        <v>210</v>
      </c>
      <c r="J24" t="s">
        <v>261</v>
      </c>
      <c r="K24" s="77">
        <v>2.77</v>
      </c>
      <c r="L24" t="s">
        <v>102</v>
      </c>
      <c r="M24" s="78">
        <v>6.0000000000000001E-3</v>
      </c>
      <c r="N24" s="78">
        <v>1.47E-2</v>
      </c>
      <c r="O24" s="77">
        <v>507273.03</v>
      </c>
      <c r="P24" s="77">
        <v>106.62</v>
      </c>
      <c r="Q24" s="77">
        <v>0</v>
      </c>
      <c r="R24" s="77">
        <v>540.85450458599996</v>
      </c>
      <c r="S24" s="78">
        <v>4.0000000000000002E-4</v>
      </c>
      <c r="T24" s="78">
        <v>6.8400000000000002E-2</v>
      </c>
      <c r="U24" s="78">
        <v>1.2999999999999999E-3</v>
      </c>
    </row>
    <row r="25" spans="2:21">
      <c r="B25" t="s">
        <v>366</v>
      </c>
      <c r="C25" t="s">
        <v>367</v>
      </c>
      <c r="D25" t="s">
        <v>100</v>
      </c>
      <c r="E25" t="s">
        <v>123</v>
      </c>
      <c r="F25" t="s">
        <v>363</v>
      </c>
      <c r="G25" t="s">
        <v>338</v>
      </c>
      <c r="H25" t="s">
        <v>209</v>
      </c>
      <c r="I25" t="s">
        <v>210</v>
      </c>
      <c r="J25" t="s">
        <v>261</v>
      </c>
      <c r="K25" s="77">
        <v>0.59</v>
      </c>
      <c r="L25" t="s">
        <v>102</v>
      </c>
      <c r="M25" s="78">
        <v>0.05</v>
      </c>
      <c r="N25" s="78">
        <v>1.78E-2</v>
      </c>
      <c r="O25" s="77">
        <v>257356.82</v>
      </c>
      <c r="P25" s="77">
        <v>115.69</v>
      </c>
      <c r="Q25" s="77">
        <v>0</v>
      </c>
      <c r="R25" s="77">
        <v>297.73610505800002</v>
      </c>
      <c r="S25" s="78">
        <v>2.0000000000000001E-4</v>
      </c>
      <c r="T25" s="78">
        <v>3.7600000000000001E-2</v>
      </c>
      <c r="U25" s="78">
        <v>6.9999999999999999E-4</v>
      </c>
    </row>
    <row r="26" spans="2:21">
      <c r="B26" t="s">
        <v>368</v>
      </c>
      <c r="C26" t="s">
        <v>369</v>
      </c>
      <c r="D26" t="s">
        <v>100</v>
      </c>
      <c r="E26" t="s">
        <v>123</v>
      </c>
      <c r="F26" t="s">
        <v>363</v>
      </c>
      <c r="G26" t="s">
        <v>338</v>
      </c>
      <c r="H26" t="s">
        <v>209</v>
      </c>
      <c r="I26" t="s">
        <v>210</v>
      </c>
      <c r="J26" t="s">
        <v>261</v>
      </c>
      <c r="K26" s="77">
        <v>0.24</v>
      </c>
      <c r="L26" t="s">
        <v>102</v>
      </c>
      <c r="M26" s="78">
        <v>7.0000000000000001E-3</v>
      </c>
      <c r="N26" s="78">
        <v>1.44E-2</v>
      </c>
      <c r="O26" s="77">
        <v>265378.59999999998</v>
      </c>
      <c r="P26" s="77">
        <v>109.95</v>
      </c>
      <c r="Q26" s="77">
        <v>0</v>
      </c>
      <c r="R26" s="77">
        <v>291.78377069999999</v>
      </c>
      <c r="S26" s="78">
        <v>4.0000000000000002E-4</v>
      </c>
      <c r="T26" s="78">
        <v>3.6900000000000002E-2</v>
      </c>
      <c r="U26" s="78">
        <v>6.9999999999999999E-4</v>
      </c>
    </row>
    <row r="27" spans="2:21">
      <c r="B27" t="s">
        <v>370</v>
      </c>
      <c r="C27" t="s">
        <v>371</v>
      </c>
      <c r="D27" t="s">
        <v>100</v>
      </c>
      <c r="E27" t="s">
        <v>123</v>
      </c>
      <c r="F27" t="s">
        <v>342</v>
      </c>
      <c r="G27" t="s">
        <v>338</v>
      </c>
      <c r="H27" t="s">
        <v>372</v>
      </c>
      <c r="I27" t="s">
        <v>210</v>
      </c>
      <c r="J27" t="s">
        <v>261</v>
      </c>
      <c r="K27" s="77">
        <v>5.17</v>
      </c>
      <c r="L27" t="s">
        <v>102</v>
      </c>
      <c r="M27" s="78">
        <v>2.7799999999999998E-2</v>
      </c>
      <c r="N27" s="78">
        <v>3.3500000000000002E-2</v>
      </c>
      <c r="O27" s="77">
        <v>1</v>
      </c>
      <c r="P27" s="77">
        <v>5270388</v>
      </c>
      <c r="Q27" s="77">
        <v>0</v>
      </c>
      <c r="R27" s="77">
        <v>52.703879999999998</v>
      </c>
      <c r="S27" s="78">
        <v>0</v>
      </c>
      <c r="T27" s="78">
        <v>6.7000000000000002E-3</v>
      </c>
      <c r="U27" s="78">
        <v>1E-4</v>
      </c>
    </row>
    <row r="28" spans="2:21">
      <c r="B28" t="s">
        <v>373</v>
      </c>
      <c r="C28" t="s">
        <v>374</v>
      </c>
      <c r="D28" t="s">
        <v>100</v>
      </c>
      <c r="E28" t="s">
        <v>123</v>
      </c>
      <c r="F28" t="s">
        <v>375</v>
      </c>
      <c r="G28" t="s">
        <v>127</v>
      </c>
      <c r="H28" t="s">
        <v>372</v>
      </c>
      <c r="I28" t="s">
        <v>210</v>
      </c>
      <c r="J28" t="s">
        <v>261</v>
      </c>
      <c r="K28" s="77">
        <v>0.16</v>
      </c>
      <c r="L28" t="s">
        <v>102</v>
      </c>
      <c r="M28" s="78">
        <v>2.1499999999999998E-2</v>
      </c>
      <c r="N28" s="78">
        <v>1.29E-2</v>
      </c>
      <c r="O28" s="77">
        <v>6940.61</v>
      </c>
      <c r="P28" s="77">
        <v>109.11</v>
      </c>
      <c r="Q28" s="77">
        <v>0</v>
      </c>
      <c r="R28" s="77">
        <v>7.5728995709999998</v>
      </c>
      <c r="S28" s="78">
        <v>1E-4</v>
      </c>
      <c r="T28" s="78">
        <v>1E-3</v>
      </c>
      <c r="U28" s="78">
        <v>0</v>
      </c>
    </row>
    <row r="29" spans="2:21">
      <c r="B29" t="s">
        <v>376</v>
      </c>
      <c r="C29" t="s">
        <v>377</v>
      </c>
      <c r="D29" t="s">
        <v>100</v>
      </c>
      <c r="E29" t="s">
        <v>123</v>
      </c>
      <c r="F29" t="s">
        <v>378</v>
      </c>
      <c r="G29" t="s">
        <v>338</v>
      </c>
      <c r="H29" t="s">
        <v>379</v>
      </c>
      <c r="I29" t="s">
        <v>210</v>
      </c>
      <c r="J29" t="s">
        <v>261</v>
      </c>
      <c r="K29" s="77">
        <v>2.48</v>
      </c>
      <c r="L29" t="s">
        <v>102</v>
      </c>
      <c r="M29" s="78">
        <v>2E-3</v>
      </c>
      <c r="N29" s="78">
        <v>1.55E-2</v>
      </c>
      <c r="O29" s="77">
        <v>137928</v>
      </c>
      <c r="P29" s="77">
        <v>103.25</v>
      </c>
      <c r="Q29" s="77">
        <v>0.29444999999999999</v>
      </c>
      <c r="R29" s="77">
        <v>142.70510999999999</v>
      </c>
      <c r="S29" s="78">
        <v>2.0000000000000001E-4</v>
      </c>
      <c r="T29" s="78">
        <v>1.7999999999999999E-2</v>
      </c>
      <c r="U29" s="78">
        <v>4.0000000000000002E-4</v>
      </c>
    </row>
    <row r="30" spans="2:21">
      <c r="B30" t="s">
        <v>380</v>
      </c>
      <c r="C30" t="s">
        <v>381</v>
      </c>
      <c r="D30" t="s">
        <v>100</v>
      </c>
      <c r="E30" t="s">
        <v>123</v>
      </c>
      <c r="F30" t="s">
        <v>378</v>
      </c>
      <c r="G30" t="s">
        <v>338</v>
      </c>
      <c r="H30" t="s">
        <v>379</v>
      </c>
      <c r="I30" t="s">
        <v>210</v>
      </c>
      <c r="J30" t="s">
        <v>261</v>
      </c>
      <c r="K30" s="77">
        <v>0.91</v>
      </c>
      <c r="L30" t="s">
        <v>102</v>
      </c>
      <c r="M30" s="78">
        <v>6.7999999999999996E-3</v>
      </c>
      <c r="N30" s="78">
        <v>1.7600000000000001E-2</v>
      </c>
      <c r="O30" s="77">
        <v>6461.33</v>
      </c>
      <c r="P30" s="77">
        <v>107.84</v>
      </c>
      <c r="Q30" s="77">
        <v>0</v>
      </c>
      <c r="R30" s="77">
        <v>6.9678982720000002</v>
      </c>
      <c r="S30" s="78">
        <v>0</v>
      </c>
      <c r="T30" s="78">
        <v>8.9999999999999998E-4</v>
      </c>
      <c r="U30" s="78">
        <v>0</v>
      </c>
    </row>
    <row r="31" spans="2:21">
      <c r="B31" t="s">
        <v>382</v>
      </c>
      <c r="C31" t="s">
        <v>383</v>
      </c>
      <c r="D31" t="s">
        <v>100</v>
      </c>
      <c r="E31" t="s">
        <v>123</v>
      </c>
      <c r="F31" t="s">
        <v>384</v>
      </c>
      <c r="G31" t="s">
        <v>385</v>
      </c>
      <c r="H31" t="s">
        <v>386</v>
      </c>
      <c r="I31" t="s">
        <v>210</v>
      </c>
      <c r="J31" t="s">
        <v>261</v>
      </c>
      <c r="K31" s="77">
        <v>4.22</v>
      </c>
      <c r="L31" t="s">
        <v>102</v>
      </c>
      <c r="M31" s="78">
        <v>1.7999999999999999E-2</v>
      </c>
      <c r="N31" s="78">
        <v>2.92E-2</v>
      </c>
      <c r="O31" s="77">
        <v>36337.14</v>
      </c>
      <c r="P31" s="77">
        <v>103.91</v>
      </c>
      <c r="Q31" s="77">
        <v>2.51342</v>
      </c>
      <c r="R31" s="77">
        <v>40.271342173999997</v>
      </c>
      <c r="S31" s="78">
        <v>1E-4</v>
      </c>
      <c r="T31" s="78">
        <v>5.1000000000000004E-3</v>
      </c>
      <c r="U31" s="78">
        <v>1E-4</v>
      </c>
    </row>
    <row r="32" spans="2:21">
      <c r="B32" t="s">
        <v>387</v>
      </c>
      <c r="C32" t="s">
        <v>388</v>
      </c>
      <c r="D32" t="s">
        <v>100</v>
      </c>
      <c r="E32" t="s">
        <v>123</v>
      </c>
      <c r="F32" t="s">
        <v>389</v>
      </c>
      <c r="G32" t="s">
        <v>112</v>
      </c>
      <c r="H32" t="s">
        <v>390</v>
      </c>
      <c r="I32" t="s">
        <v>210</v>
      </c>
      <c r="J32" t="s">
        <v>261</v>
      </c>
      <c r="K32" s="77">
        <v>1.94</v>
      </c>
      <c r="L32" t="s">
        <v>102</v>
      </c>
      <c r="M32" s="78">
        <v>4.9500000000000002E-2</v>
      </c>
      <c r="N32" s="78">
        <v>4.8000000000000001E-2</v>
      </c>
      <c r="O32" s="77">
        <v>220259.47</v>
      </c>
      <c r="P32" s="77">
        <v>130.62</v>
      </c>
      <c r="Q32" s="77">
        <v>114.55663</v>
      </c>
      <c r="R32" s="77">
        <v>402.259549714</v>
      </c>
      <c r="S32" s="78">
        <v>2.9999999999999997E-4</v>
      </c>
      <c r="T32" s="78">
        <v>5.0799999999999998E-2</v>
      </c>
      <c r="U32" s="78">
        <v>1E-3</v>
      </c>
    </row>
    <row r="33" spans="2:21">
      <c r="B33" t="s">
        <v>391</v>
      </c>
      <c r="C33" t="s">
        <v>392</v>
      </c>
      <c r="D33" t="s">
        <v>100</v>
      </c>
      <c r="E33" t="s">
        <v>123</v>
      </c>
      <c r="F33" t="s">
        <v>393</v>
      </c>
      <c r="G33" t="s">
        <v>394</v>
      </c>
      <c r="H33" t="s">
        <v>239</v>
      </c>
      <c r="I33" t="s">
        <v>322</v>
      </c>
      <c r="J33" t="s">
        <v>395</v>
      </c>
      <c r="K33" s="77">
        <v>0</v>
      </c>
      <c r="L33" t="s">
        <v>102</v>
      </c>
      <c r="M33" s="78">
        <v>0.06</v>
      </c>
      <c r="N33" s="78">
        <v>1E-4</v>
      </c>
      <c r="O33" s="77">
        <v>87946</v>
      </c>
      <c r="P33" s="77">
        <v>12.77</v>
      </c>
      <c r="Q33" s="77">
        <v>2.0759300000000001</v>
      </c>
      <c r="R33" s="77">
        <v>13.3066342</v>
      </c>
      <c r="S33" s="78">
        <v>6.9999999999999999E-4</v>
      </c>
      <c r="T33" s="78">
        <v>1.6999999999999999E-3</v>
      </c>
      <c r="U33" s="78">
        <v>0</v>
      </c>
    </row>
    <row r="34" spans="2:21">
      <c r="B34" t="s">
        <v>396</v>
      </c>
      <c r="C34" t="s">
        <v>397</v>
      </c>
      <c r="D34" t="s">
        <v>100</v>
      </c>
      <c r="E34" t="s">
        <v>123</v>
      </c>
      <c r="F34" t="s">
        <v>393</v>
      </c>
      <c r="G34" t="s">
        <v>394</v>
      </c>
      <c r="H34" t="s">
        <v>239</v>
      </c>
      <c r="I34" t="s">
        <v>322</v>
      </c>
      <c r="J34" t="s">
        <v>398</v>
      </c>
      <c r="K34" s="77">
        <v>0</v>
      </c>
      <c r="L34" t="s">
        <v>102</v>
      </c>
      <c r="M34" s="78">
        <v>6.9000000000000006E-2</v>
      </c>
      <c r="N34" s="78">
        <v>1E-4</v>
      </c>
      <c r="O34" s="77">
        <v>9369.59</v>
      </c>
      <c r="P34" s="77">
        <v>13.37</v>
      </c>
      <c r="Q34" s="77">
        <v>0.24368000000000001</v>
      </c>
      <c r="R34" s="77">
        <v>1.496394183</v>
      </c>
      <c r="S34" s="78">
        <v>1E-4</v>
      </c>
      <c r="T34" s="78">
        <v>2.0000000000000001E-4</v>
      </c>
      <c r="U34" s="78">
        <v>0</v>
      </c>
    </row>
    <row r="35" spans="2:21">
      <c r="B35" t="s">
        <v>399</v>
      </c>
      <c r="C35" t="s">
        <v>400</v>
      </c>
      <c r="D35" t="s">
        <v>100</v>
      </c>
      <c r="E35" t="s">
        <v>123</v>
      </c>
      <c r="F35" t="s">
        <v>401</v>
      </c>
      <c r="G35" t="s">
        <v>112</v>
      </c>
      <c r="H35" t="s">
        <v>239</v>
      </c>
      <c r="I35" t="s">
        <v>322</v>
      </c>
      <c r="J35" t="s">
        <v>261</v>
      </c>
      <c r="K35" s="77">
        <v>3.7</v>
      </c>
      <c r="L35" t="s">
        <v>102</v>
      </c>
      <c r="M35" s="78">
        <v>3.6999999999999998E-2</v>
      </c>
      <c r="N35" s="78">
        <v>4.7199999999999999E-2</v>
      </c>
      <c r="O35" s="77">
        <v>537448.03</v>
      </c>
      <c r="P35" s="77">
        <v>104.12</v>
      </c>
      <c r="Q35" s="77">
        <v>10.719279999999999</v>
      </c>
      <c r="R35" s="77">
        <v>570.310168836</v>
      </c>
      <c r="S35" s="78">
        <v>5.9999999999999995E-4</v>
      </c>
      <c r="T35" s="78">
        <v>7.2099999999999997E-2</v>
      </c>
      <c r="U35" s="78">
        <v>1.4E-3</v>
      </c>
    </row>
    <row r="36" spans="2:21">
      <c r="B36" t="s">
        <v>402</v>
      </c>
      <c r="C36" t="s">
        <v>403</v>
      </c>
      <c r="D36" t="s">
        <v>100</v>
      </c>
      <c r="E36" t="s">
        <v>123</v>
      </c>
      <c r="F36" t="s">
        <v>404</v>
      </c>
      <c r="G36" t="s">
        <v>112</v>
      </c>
      <c r="H36" t="s">
        <v>239</v>
      </c>
      <c r="I36" t="s">
        <v>322</v>
      </c>
      <c r="J36" t="s">
        <v>405</v>
      </c>
      <c r="K36" s="77">
        <v>2.0099999999999998</v>
      </c>
      <c r="L36" t="s">
        <v>102</v>
      </c>
      <c r="M36" s="78">
        <v>0.23860000000000001</v>
      </c>
      <c r="N36" s="78">
        <v>1E-4</v>
      </c>
      <c r="O36" s="77">
        <v>2688.81</v>
      </c>
      <c r="P36" s="77">
        <v>14.1</v>
      </c>
      <c r="Q36" s="77">
        <v>0</v>
      </c>
      <c r="R36" s="77">
        <v>0.37912221000000002</v>
      </c>
      <c r="S36" s="78">
        <v>0</v>
      </c>
      <c r="T36" s="78">
        <v>0</v>
      </c>
      <c r="U36" s="78">
        <v>0</v>
      </c>
    </row>
    <row r="37" spans="2:21">
      <c r="B37" t="s">
        <v>406</v>
      </c>
      <c r="C37" t="s">
        <v>407</v>
      </c>
      <c r="D37" t="s">
        <v>100</v>
      </c>
      <c r="E37" t="s">
        <v>123</v>
      </c>
      <c r="F37" t="s">
        <v>404</v>
      </c>
      <c r="G37" t="s">
        <v>112</v>
      </c>
      <c r="H37" t="s">
        <v>239</v>
      </c>
      <c r="I37" t="s">
        <v>322</v>
      </c>
      <c r="J37" t="s">
        <v>261</v>
      </c>
      <c r="K37" s="77">
        <v>2.0099999999999998</v>
      </c>
      <c r="L37" t="s">
        <v>102</v>
      </c>
      <c r="M37" s="78">
        <v>6.8000000000000005E-2</v>
      </c>
      <c r="N37" s="78">
        <v>1.7123999999999999</v>
      </c>
      <c r="O37" s="77">
        <v>632931.15</v>
      </c>
      <c r="P37" s="77">
        <v>22.7</v>
      </c>
      <c r="Q37" s="77">
        <v>0</v>
      </c>
      <c r="R37" s="77">
        <v>143.67537105</v>
      </c>
      <c r="S37" s="78">
        <v>1.4E-3</v>
      </c>
      <c r="T37" s="78">
        <v>1.8200000000000001E-2</v>
      </c>
      <c r="U37" s="78">
        <v>4.0000000000000002E-4</v>
      </c>
    </row>
    <row r="38" spans="2:21">
      <c r="B38" s="79" t="s">
        <v>274</v>
      </c>
      <c r="C38" s="16"/>
      <c r="D38" s="16"/>
      <c r="E38" s="16"/>
      <c r="F38" s="16"/>
      <c r="K38" s="81">
        <v>2.1800000000000002</v>
      </c>
      <c r="N38" s="80">
        <v>4.6600000000000003E-2</v>
      </c>
      <c r="O38" s="81">
        <v>915924.69</v>
      </c>
      <c r="Q38" s="81">
        <v>0</v>
      </c>
      <c r="R38" s="81">
        <v>856.26280148700005</v>
      </c>
      <c r="T38" s="80">
        <v>0.1082</v>
      </c>
      <c r="U38" s="80">
        <v>2.0999999999999999E-3</v>
      </c>
    </row>
    <row r="39" spans="2:21">
      <c r="B39" t="s">
        <v>408</v>
      </c>
      <c r="C39" t="s">
        <v>409</v>
      </c>
      <c r="D39" t="s">
        <v>100</v>
      </c>
      <c r="E39" t="s">
        <v>123</v>
      </c>
      <c r="F39" t="s">
        <v>410</v>
      </c>
      <c r="G39" t="s">
        <v>338</v>
      </c>
      <c r="H39" t="s">
        <v>209</v>
      </c>
      <c r="I39" t="s">
        <v>210</v>
      </c>
      <c r="J39" t="s">
        <v>261</v>
      </c>
      <c r="K39" s="77">
        <v>1.42</v>
      </c>
      <c r="L39" t="s">
        <v>102</v>
      </c>
      <c r="M39" s="78">
        <v>1.8700000000000001E-2</v>
      </c>
      <c r="N39" s="78">
        <v>3.78E-2</v>
      </c>
      <c r="O39" s="77">
        <v>166720.88</v>
      </c>
      <c r="P39" s="77">
        <v>97.53</v>
      </c>
      <c r="Q39" s="77">
        <v>0</v>
      </c>
      <c r="R39" s="77">
        <v>162.60287426400001</v>
      </c>
      <c r="S39" s="78">
        <v>2.0000000000000001E-4</v>
      </c>
      <c r="T39" s="78">
        <v>2.06E-2</v>
      </c>
      <c r="U39" s="78">
        <v>4.0000000000000002E-4</v>
      </c>
    </row>
    <row r="40" spans="2:21">
      <c r="B40" t="s">
        <v>411</v>
      </c>
      <c r="C40" t="s">
        <v>412</v>
      </c>
      <c r="D40" t="s">
        <v>100</v>
      </c>
      <c r="E40" t="s">
        <v>123</v>
      </c>
      <c r="F40" t="s">
        <v>410</v>
      </c>
      <c r="G40" t="s">
        <v>338</v>
      </c>
      <c r="H40" t="s">
        <v>339</v>
      </c>
      <c r="I40" t="s">
        <v>150</v>
      </c>
      <c r="J40" t="s">
        <v>261</v>
      </c>
      <c r="K40" s="77">
        <v>4.0999999999999996</v>
      </c>
      <c r="L40" t="s">
        <v>102</v>
      </c>
      <c r="M40" s="78">
        <v>2.6800000000000001E-2</v>
      </c>
      <c r="N40" s="78">
        <v>4.2000000000000003E-2</v>
      </c>
      <c r="O40" s="77">
        <v>114126.78</v>
      </c>
      <c r="P40" s="77">
        <v>94.29</v>
      </c>
      <c r="Q40" s="77">
        <v>0</v>
      </c>
      <c r="R40" s="77">
        <v>107.61014086199999</v>
      </c>
      <c r="S40" s="78">
        <v>0</v>
      </c>
      <c r="T40" s="78">
        <v>1.3599999999999999E-2</v>
      </c>
      <c r="U40" s="78">
        <v>2.9999999999999997E-4</v>
      </c>
    </row>
    <row r="41" spans="2:21">
      <c r="B41" t="s">
        <v>413</v>
      </c>
      <c r="C41" t="s">
        <v>414</v>
      </c>
      <c r="D41" t="s">
        <v>100</v>
      </c>
      <c r="E41" t="s">
        <v>123</v>
      </c>
      <c r="F41" t="s">
        <v>342</v>
      </c>
      <c r="G41" t="s">
        <v>338</v>
      </c>
      <c r="H41" t="s">
        <v>209</v>
      </c>
      <c r="I41" t="s">
        <v>210</v>
      </c>
      <c r="J41" t="s">
        <v>261</v>
      </c>
      <c r="K41" s="77">
        <v>1.1200000000000001</v>
      </c>
      <c r="L41" t="s">
        <v>102</v>
      </c>
      <c r="M41" s="78">
        <v>2.0199999999999999E-2</v>
      </c>
      <c r="N41" s="78">
        <v>4.0800000000000003E-2</v>
      </c>
      <c r="O41" s="77">
        <v>105049</v>
      </c>
      <c r="P41" s="77">
        <v>99.44</v>
      </c>
      <c r="Q41" s="77">
        <v>0</v>
      </c>
      <c r="R41" s="77">
        <v>104.4607256</v>
      </c>
      <c r="S41" s="78">
        <v>1E-4</v>
      </c>
      <c r="T41" s="78">
        <v>1.32E-2</v>
      </c>
      <c r="U41" s="78">
        <v>2.9999999999999997E-4</v>
      </c>
    </row>
    <row r="42" spans="2:21">
      <c r="B42" t="s">
        <v>415</v>
      </c>
      <c r="C42" t="s">
        <v>416</v>
      </c>
      <c r="D42" t="s">
        <v>100</v>
      </c>
      <c r="E42" t="s">
        <v>123</v>
      </c>
      <c r="F42" t="s">
        <v>342</v>
      </c>
      <c r="G42" t="s">
        <v>338</v>
      </c>
      <c r="H42" t="s">
        <v>209</v>
      </c>
      <c r="I42" t="s">
        <v>210</v>
      </c>
      <c r="J42" t="s">
        <v>261</v>
      </c>
      <c r="K42" s="77">
        <v>1.23</v>
      </c>
      <c r="L42" t="s">
        <v>102</v>
      </c>
      <c r="M42" s="78">
        <v>3.0099999999999998E-2</v>
      </c>
      <c r="N42" s="78">
        <v>3.9600000000000003E-2</v>
      </c>
      <c r="O42" s="77">
        <v>90643</v>
      </c>
      <c r="P42" s="77">
        <v>99.66</v>
      </c>
      <c r="Q42" s="77">
        <v>0</v>
      </c>
      <c r="R42" s="77">
        <v>90.334813800000006</v>
      </c>
      <c r="S42" s="78">
        <v>1E-4</v>
      </c>
      <c r="T42" s="78">
        <v>1.14E-2</v>
      </c>
      <c r="U42" s="78">
        <v>2.0000000000000001E-4</v>
      </c>
    </row>
    <row r="43" spans="2:21">
      <c r="B43" t="s">
        <v>417</v>
      </c>
      <c r="C43" t="s">
        <v>418</v>
      </c>
      <c r="D43" t="s">
        <v>100</v>
      </c>
      <c r="E43" t="s">
        <v>123</v>
      </c>
      <c r="F43" t="s">
        <v>419</v>
      </c>
      <c r="G43" t="s">
        <v>420</v>
      </c>
      <c r="H43" t="s">
        <v>372</v>
      </c>
      <c r="I43" t="s">
        <v>210</v>
      </c>
      <c r="J43" t="s">
        <v>261</v>
      </c>
      <c r="K43" s="77">
        <v>2.38</v>
      </c>
      <c r="L43" t="s">
        <v>102</v>
      </c>
      <c r="M43" s="78">
        <v>5.45E-2</v>
      </c>
      <c r="N43" s="78">
        <v>8.1299999999999997E-2</v>
      </c>
      <c r="O43" s="77">
        <v>234255.03</v>
      </c>
      <c r="P43" s="77">
        <v>94.87</v>
      </c>
      <c r="Q43" s="77">
        <v>0</v>
      </c>
      <c r="R43" s="77">
        <v>222.237746961</v>
      </c>
      <c r="S43" s="78">
        <v>8.0000000000000004E-4</v>
      </c>
      <c r="T43" s="78">
        <v>2.81E-2</v>
      </c>
      <c r="U43" s="78">
        <v>5.0000000000000001E-4</v>
      </c>
    </row>
    <row r="44" spans="2:21">
      <c r="B44" t="s">
        <v>421</v>
      </c>
      <c r="C44" t="s">
        <v>422</v>
      </c>
      <c r="D44" t="s">
        <v>100</v>
      </c>
      <c r="E44" t="s">
        <v>123</v>
      </c>
      <c r="F44" t="s">
        <v>423</v>
      </c>
      <c r="G44" t="s">
        <v>424</v>
      </c>
      <c r="H44" t="s">
        <v>425</v>
      </c>
      <c r="I44" t="s">
        <v>150</v>
      </c>
      <c r="J44" t="s">
        <v>426</v>
      </c>
      <c r="K44" s="77">
        <v>5.54</v>
      </c>
      <c r="L44" t="s">
        <v>102</v>
      </c>
      <c r="M44" s="78">
        <v>7.4999999999999997E-3</v>
      </c>
      <c r="N44" s="78">
        <v>4.1300000000000003E-2</v>
      </c>
      <c r="O44" s="77">
        <v>95372</v>
      </c>
      <c r="P44" s="77">
        <v>83.5</v>
      </c>
      <c r="Q44" s="77">
        <v>0</v>
      </c>
      <c r="R44" s="77">
        <v>79.635620000000003</v>
      </c>
      <c r="S44" s="78">
        <v>2.0000000000000001E-4</v>
      </c>
      <c r="T44" s="78">
        <v>1.01E-2</v>
      </c>
      <c r="U44" s="78">
        <v>2.0000000000000001E-4</v>
      </c>
    </row>
    <row r="45" spans="2:21">
      <c r="B45" t="s">
        <v>427</v>
      </c>
      <c r="C45" t="s">
        <v>428</v>
      </c>
      <c r="D45" t="s">
        <v>100</v>
      </c>
      <c r="E45" t="s">
        <v>123</v>
      </c>
      <c r="F45" t="s">
        <v>429</v>
      </c>
      <c r="G45" t="s">
        <v>420</v>
      </c>
      <c r="H45" t="s">
        <v>239</v>
      </c>
      <c r="I45" t="s">
        <v>322</v>
      </c>
      <c r="J45" t="s">
        <v>430</v>
      </c>
      <c r="L45" t="s">
        <v>102</v>
      </c>
      <c r="M45" s="78">
        <v>3.95E-2</v>
      </c>
      <c r="N45" s="78">
        <v>0</v>
      </c>
      <c r="O45" s="77">
        <v>104989</v>
      </c>
      <c r="P45" s="77">
        <v>81</v>
      </c>
      <c r="Q45" s="77">
        <v>0</v>
      </c>
      <c r="R45" s="77">
        <v>85.041089999999997</v>
      </c>
      <c r="S45" s="78">
        <v>2.0000000000000001E-4</v>
      </c>
      <c r="T45" s="78">
        <v>1.0699999999999999E-2</v>
      </c>
      <c r="U45" s="78">
        <v>2.0000000000000001E-4</v>
      </c>
    </row>
    <row r="46" spans="2:21">
      <c r="B46" t="s">
        <v>431</v>
      </c>
      <c r="C46" t="s">
        <v>432</v>
      </c>
      <c r="D46" t="s">
        <v>100</v>
      </c>
      <c r="E46" t="s">
        <v>123</v>
      </c>
      <c r="F46" t="s">
        <v>429</v>
      </c>
      <c r="G46" t="s">
        <v>420</v>
      </c>
      <c r="H46" t="s">
        <v>239</v>
      </c>
      <c r="I46" t="s">
        <v>322</v>
      </c>
      <c r="J46" t="s">
        <v>433</v>
      </c>
      <c r="K46" s="77">
        <v>0</v>
      </c>
      <c r="L46" t="s">
        <v>102</v>
      </c>
      <c r="M46" s="78">
        <v>0.03</v>
      </c>
      <c r="N46" s="78">
        <v>0</v>
      </c>
      <c r="O46" s="77">
        <v>4769</v>
      </c>
      <c r="P46" s="77">
        <v>91</v>
      </c>
      <c r="Q46" s="77">
        <v>0</v>
      </c>
      <c r="R46" s="77">
        <v>4.3397899999999998</v>
      </c>
      <c r="S46" s="78">
        <v>0</v>
      </c>
      <c r="T46" s="78">
        <v>5.0000000000000001E-4</v>
      </c>
      <c r="U46" s="78">
        <v>0</v>
      </c>
    </row>
    <row r="47" spans="2:21">
      <c r="B47" s="79" t="s">
        <v>332</v>
      </c>
      <c r="C47" s="16"/>
      <c r="D47" s="16"/>
      <c r="E47" s="16"/>
      <c r="F47" s="16"/>
      <c r="K47" s="81">
        <v>3.92</v>
      </c>
      <c r="N47" s="80">
        <v>8.09E-2</v>
      </c>
      <c r="O47" s="81">
        <v>989079.98</v>
      </c>
      <c r="Q47" s="81">
        <v>0</v>
      </c>
      <c r="R47" s="81">
        <v>824.85488822599996</v>
      </c>
      <c r="T47" s="80">
        <v>0.1042</v>
      </c>
      <c r="U47" s="80">
        <v>2E-3</v>
      </c>
    </row>
    <row r="48" spans="2:21">
      <c r="B48" t="s">
        <v>434</v>
      </c>
      <c r="C48" t="s">
        <v>435</v>
      </c>
      <c r="D48" t="s">
        <v>100</v>
      </c>
      <c r="E48" t="s">
        <v>123</v>
      </c>
      <c r="F48" t="s">
        <v>436</v>
      </c>
      <c r="G48" t="s">
        <v>420</v>
      </c>
      <c r="H48" t="s">
        <v>437</v>
      </c>
      <c r="I48" t="s">
        <v>150</v>
      </c>
      <c r="J48" t="s">
        <v>261</v>
      </c>
      <c r="K48" s="77">
        <v>3.92</v>
      </c>
      <c r="L48" t="s">
        <v>102</v>
      </c>
      <c r="M48" s="78">
        <v>4.2999999999999997E-2</v>
      </c>
      <c r="N48" s="78">
        <v>8.0399999999999999E-2</v>
      </c>
      <c r="O48" s="77">
        <v>588021.06000000006</v>
      </c>
      <c r="P48" s="77">
        <v>78.209999999999994</v>
      </c>
      <c r="Q48" s="77">
        <v>0</v>
      </c>
      <c r="R48" s="77">
        <v>459.89127102600003</v>
      </c>
      <c r="S48" s="78">
        <v>5.0000000000000001E-4</v>
      </c>
      <c r="T48" s="78">
        <v>5.8099999999999999E-2</v>
      </c>
      <c r="U48" s="78">
        <v>1.1000000000000001E-3</v>
      </c>
    </row>
    <row r="49" spans="2:21">
      <c r="B49" t="s">
        <v>438</v>
      </c>
      <c r="C49" t="s">
        <v>439</v>
      </c>
      <c r="D49" t="s">
        <v>100</v>
      </c>
      <c r="E49" t="s">
        <v>123</v>
      </c>
      <c r="F49" t="s">
        <v>440</v>
      </c>
      <c r="G49" t="s">
        <v>441</v>
      </c>
      <c r="H49" t="s">
        <v>442</v>
      </c>
      <c r="I49" t="s">
        <v>150</v>
      </c>
      <c r="J49" t="s">
        <v>261</v>
      </c>
      <c r="K49" s="77">
        <v>3.92</v>
      </c>
      <c r="L49" t="s">
        <v>102</v>
      </c>
      <c r="M49" s="78">
        <v>4.6899999999999997E-2</v>
      </c>
      <c r="N49" s="78">
        <v>8.1500000000000003E-2</v>
      </c>
      <c r="O49" s="77">
        <v>401058.92</v>
      </c>
      <c r="P49" s="77">
        <v>91</v>
      </c>
      <c r="Q49" s="77">
        <v>0</v>
      </c>
      <c r="R49" s="77">
        <v>364.96361719999999</v>
      </c>
      <c r="S49" s="78">
        <v>2.9999999999999997E-4</v>
      </c>
      <c r="T49" s="78">
        <v>4.6100000000000002E-2</v>
      </c>
      <c r="U49" s="78">
        <v>8.9999999999999998E-4</v>
      </c>
    </row>
    <row r="50" spans="2:21">
      <c r="B50" s="79" t="s">
        <v>443</v>
      </c>
      <c r="C50" s="16"/>
      <c r="D50" s="16"/>
      <c r="E50" s="16"/>
      <c r="F50" s="16"/>
      <c r="K50" s="81">
        <v>0</v>
      </c>
      <c r="N50" s="80">
        <v>0</v>
      </c>
      <c r="O50" s="81">
        <v>0</v>
      </c>
      <c r="Q50" s="81">
        <v>0</v>
      </c>
      <c r="R50" s="81">
        <v>0</v>
      </c>
      <c r="T50" s="80">
        <v>0</v>
      </c>
      <c r="U50" s="80">
        <v>0</v>
      </c>
    </row>
    <row r="51" spans="2:21">
      <c r="B51" t="s">
        <v>239</v>
      </c>
      <c r="C51" t="s">
        <v>239</v>
      </c>
      <c r="D51" s="16"/>
      <c r="E51" s="16"/>
      <c r="F51" s="16"/>
      <c r="G51" t="s">
        <v>239</v>
      </c>
      <c r="H51" t="s">
        <v>239</v>
      </c>
      <c r="K51" s="77">
        <v>0</v>
      </c>
      <c r="L51" t="s">
        <v>239</v>
      </c>
      <c r="M51" s="78">
        <v>0</v>
      </c>
      <c r="N51" s="78">
        <v>0</v>
      </c>
      <c r="O51" s="77">
        <v>0</v>
      </c>
      <c r="P51" s="77">
        <v>0</v>
      </c>
      <c r="R51" s="77">
        <v>0</v>
      </c>
      <c r="S51" s="78">
        <v>0</v>
      </c>
      <c r="T51" s="78">
        <v>0</v>
      </c>
      <c r="U51" s="78">
        <v>0</v>
      </c>
    </row>
    <row r="52" spans="2:21">
      <c r="B52" s="79" t="s">
        <v>247</v>
      </c>
      <c r="C52" s="16"/>
      <c r="D52" s="16"/>
      <c r="E52" s="16"/>
      <c r="F52" s="16"/>
      <c r="K52" s="81">
        <v>0.11</v>
      </c>
      <c r="N52" s="80">
        <v>7.7299999999999994E-2</v>
      </c>
      <c r="O52" s="81">
        <v>74000</v>
      </c>
      <c r="Q52" s="81">
        <v>0</v>
      </c>
      <c r="R52" s="81">
        <v>209.452486518</v>
      </c>
      <c r="T52" s="80">
        <v>2.6499999999999999E-2</v>
      </c>
      <c r="U52" s="80">
        <v>5.0000000000000001E-4</v>
      </c>
    </row>
    <row r="53" spans="2:21">
      <c r="B53" s="79" t="s">
        <v>333</v>
      </c>
      <c r="C53" s="16"/>
      <c r="D53" s="16"/>
      <c r="E53" s="16"/>
      <c r="F53" s="16"/>
      <c r="K53" s="81">
        <v>0</v>
      </c>
      <c r="N53" s="80">
        <v>0</v>
      </c>
      <c r="O53" s="81">
        <v>0</v>
      </c>
      <c r="Q53" s="81">
        <v>0</v>
      </c>
      <c r="R53" s="81">
        <v>0</v>
      </c>
      <c r="T53" s="80">
        <v>0</v>
      </c>
      <c r="U53" s="80">
        <v>0</v>
      </c>
    </row>
    <row r="54" spans="2:21">
      <c r="B54" t="s">
        <v>239</v>
      </c>
      <c r="C54" t="s">
        <v>239</v>
      </c>
      <c r="D54" s="16"/>
      <c r="E54" s="16"/>
      <c r="F54" s="16"/>
      <c r="G54" t="s">
        <v>239</v>
      </c>
      <c r="H54" t="s">
        <v>239</v>
      </c>
      <c r="K54" s="77">
        <v>0</v>
      </c>
      <c r="L54" t="s">
        <v>239</v>
      </c>
      <c r="M54" s="78">
        <v>0</v>
      </c>
      <c r="N54" s="78">
        <v>0</v>
      </c>
      <c r="O54" s="77">
        <v>0</v>
      </c>
      <c r="P54" s="77">
        <v>0</v>
      </c>
      <c r="R54" s="77">
        <v>0</v>
      </c>
      <c r="S54" s="78">
        <v>0</v>
      </c>
      <c r="T54" s="78">
        <v>0</v>
      </c>
      <c r="U54" s="78">
        <v>0</v>
      </c>
    </row>
    <row r="55" spans="2:21">
      <c r="B55" s="79" t="s">
        <v>334</v>
      </c>
      <c r="C55" s="16"/>
      <c r="D55" s="16"/>
      <c r="E55" s="16"/>
      <c r="F55" s="16"/>
      <c r="K55" s="81">
        <v>0.11</v>
      </c>
      <c r="N55" s="80">
        <v>7.7299999999999994E-2</v>
      </c>
      <c r="O55" s="81">
        <v>74000</v>
      </c>
      <c r="Q55" s="81">
        <v>0</v>
      </c>
      <c r="R55" s="81">
        <v>209.452486518</v>
      </c>
      <c r="T55" s="80">
        <v>2.6499999999999999E-2</v>
      </c>
      <c r="U55" s="80">
        <v>5.0000000000000001E-4</v>
      </c>
    </row>
    <row r="56" spans="2:21">
      <c r="B56" t="s">
        <v>444</v>
      </c>
      <c r="C56" t="s">
        <v>445</v>
      </c>
      <c r="D56" t="s">
        <v>123</v>
      </c>
      <c r="E56" t="s">
        <v>446</v>
      </c>
      <c r="F56" t="s">
        <v>447</v>
      </c>
      <c r="G56" t="s">
        <v>448</v>
      </c>
      <c r="H56" t="s">
        <v>449</v>
      </c>
      <c r="I56" t="s">
        <v>307</v>
      </c>
      <c r="J56" t="s">
        <v>450</v>
      </c>
      <c r="K56" s="77">
        <v>0.11</v>
      </c>
      <c r="L56" t="s">
        <v>106</v>
      </c>
      <c r="M56" s="78">
        <v>7.4000000000000003E-3</v>
      </c>
      <c r="N56" s="78">
        <v>7.7299999999999994E-2</v>
      </c>
      <c r="O56" s="77">
        <v>74000</v>
      </c>
      <c r="P56" s="77">
        <v>80.159700000000001</v>
      </c>
      <c r="Q56" s="77">
        <v>0</v>
      </c>
      <c r="R56" s="77">
        <v>209.452486518</v>
      </c>
      <c r="S56" s="78">
        <v>0</v>
      </c>
      <c r="T56" s="78">
        <v>2.6499999999999999E-2</v>
      </c>
      <c r="U56" s="78">
        <v>5.0000000000000001E-4</v>
      </c>
    </row>
    <row r="57" spans="2:21">
      <c r="B57" t="s">
        <v>252</v>
      </c>
      <c r="C57" s="16"/>
      <c r="D57" s="16"/>
      <c r="E57" s="16"/>
      <c r="F57" s="16"/>
    </row>
    <row r="58" spans="2:21">
      <c r="B58" t="s">
        <v>327</v>
      </c>
      <c r="C58" s="16"/>
      <c r="D58" s="16"/>
      <c r="E58" s="16"/>
      <c r="F58" s="16"/>
    </row>
    <row r="59" spans="2:21">
      <c r="B59" t="s">
        <v>328</v>
      </c>
      <c r="C59" s="16"/>
      <c r="D59" s="16"/>
      <c r="E59" s="16"/>
      <c r="F59" s="16"/>
    </row>
    <row r="60" spans="2:21">
      <c r="B60" t="s">
        <v>329</v>
      </c>
      <c r="C60" s="16"/>
      <c r="D60" s="16"/>
      <c r="E60" s="16"/>
      <c r="F60" s="16"/>
    </row>
    <row r="61" spans="2:21">
      <c r="B61" t="s">
        <v>330</v>
      </c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1191</v>
      </c>
    </row>
    <row r="3" spans="2:62">
      <c r="B3" s="2" t="s">
        <v>2</v>
      </c>
      <c r="C3" t="s">
        <v>1192</v>
      </c>
    </row>
    <row r="4" spans="2:62">
      <c r="B4" s="2" t="s">
        <v>3</v>
      </c>
      <c r="C4" t="s">
        <v>198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1254774.52</v>
      </c>
      <c r="J11" s="7"/>
      <c r="K11" s="75">
        <v>11.277182249999999</v>
      </c>
      <c r="L11" s="75">
        <v>62154.831567243004</v>
      </c>
      <c r="M11" s="7"/>
      <c r="N11" s="76">
        <v>1</v>
      </c>
      <c r="O11" s="76">
        <v>0.15279999999999999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1119467.52</v>
      </c>
      <c r="K12" s="81">
        <v>4.9752299999999998</v>
      </c>
      <c r="L12" s="81">
        <v>37653.526426566001</v>
      </c>
      <c r="N12" s="80">
        <v>0.60580000000000001</v>
      </c>
      <c r="O12" s="80">
        <v>9.2600000000000002E-2</v>
      </c>
    </row>
    <row r="13" spans="2:62">
      <c r="B13" s="79" t="s">
        <v>451</v>
      </c>
      <c r="E13" s="16"/>
      <c r="F13" s="16"/>
      <c r="G13" s="16"/>
      <c r="I13" s="81">
        <v>886121.11</v>
      </c>
      <c r="K13" s="81">
        <v>1.46099</v>
      </c>
      <c r="L13" s="81">
        <v>29905.791122816001</v>
      </c>
      <c r="N13" s="80">
        <v>0.48110000000000003</v>
      </c>
      <c r="O13" s="80">
        <v>7.3499999999999996E-2</v>
      </c>
    </row>
    <row r="14" spans="2:62">
      <c r="B14" t="s">
        <v>452</v>
      </c>
      <c r="C14" t="s">
        <v>453</v>
      </c>
      <c r="D14" t="s">
        <v>100</v>
      </c>
      <c r="E14" t="s">
        <v>123</v>
      </c>
      <c r="F14" t="s">
        <v>454</v>
      </c>
      <c r="G14" t="s">
        <v>455</v>
      </c>
      <c r="H14" t="s">
        <v>102</v>
      </c>
      <c r="I14" s="77">
        <v>14921.11</v>
      </c>
      <c r="J14" s="77">
        <v>3920</v>
      </c>
      <c r="K14" s="77">
        <v>0</v>
      </c>
      <c r="L14" s="77">
        <v>584.907512</v>
      </c>
      <c r="M14" s="78">
        <v>1E-4</v>
      </c>
      <c r="N14" s="78">
        <v>9.4000000000000004E-3</v>
      </c>
      <c r="O14" s="78">
        <v>1.4E-3</v>
      </c>
    </row>
    <row r="15" spans="2:62">
      <c r="B15" t="s">
        <v>456</v>
      </c>
      <c r="C15" t="s">
        <v>457</v>
      </c>
      <c r="D15" t="s">
        <v>100</v>
      </c>
      <c r="E15" t="s">
        <v>123</v>
      </c>
      <c r="F15" t="s">
        <v>454</v>
      </c>
      <c r="G15" t="s">
        <v>455</v>
      </c>
      <c r="H15" t="s">
        <v>102</v>
      </c>
      <c r="I15" s="77">
        <v>10000</v>
      </c>
      <c r="J15" s="77">
        <v>3900.1255999999998</v>
      </c>
      <c r="K15" s="77">
        <v>0</v>
      </c>
      <c r="L15" s="77">
        <v>390.01256000000001</v>
      </c>
      <c r="M15" s="78">
        <v>0</v>
      </c>
      <c r="N15" s="78">
        <v>6.3E-3</v>
      </c>
      <c r="O15" s="78">
        <v>1E-3</v>
      </c>
    </row>
    <row r="16" spans="2:62">
      <c r="B16" t="s">
        <v>458</v>
      </c>
      <c r="C16" t="s">
        <v>459</v>
      </c>
      <c r="D16" t="s">
        <v>100</v>
      </c>
      <c r="E16" t="s">
        <v>123</v>
      </c>
      <c r="F16" t="s">
        <v>423</v>
      </c>
      <c r="G16" t="s">
        <v>424</v>
      </c>
      <c r="H16" t="s">
        <v>102</v>
      </c>
      <c r="I16" s="77">
        <v>120255</v>
      </c>
      <c r="J16" s="77">
        <v>706.36032</v>
      </c>
      <c r="K16" s="77">
        <v>0</v>
      </c>
      <c r="L16" s="77">
        <v>849.43360281599996</v>
      </c>
      <c r="M16" s="78">
        <v>2.0000000000000001E-4</v>
      </c>
      <c r="N16" s="78">
        <v>1.37E-2</v>
      </c>
      <c r="O16" s="78">
        <v>2.0999999999999999E-3</v>
      </c>
    </row>
    <row r="17" spans="2:15">
      <c r="B17" t="s">
        <v>460</v>
      </c>
      <c r="C17" t="s">
        <v>461</v>
      </c>
      <c r="D17" t="s">
        <v>100</v>
      </c>
      <c r="E17" t="s">
        <v>123</v>
      </c>
      <c r="F17" t="s">
        <v>462</v>
      </c>
      <c r="G17" t="s">
        <v>463</v>
      </c>
      <c r="H17" t="s">
        <v>102</v>
      </c>
      <c r="I17" s="77">
        <v>18353</v>
      </c>
      <c r="J17" s="77">
        <v>3750</v>
      </c>
      <c r="K17" s="77">
        <v>0</v>
      </c>
      <c r="L17" s="77">
        <v>688.23749999999995</v>
      </c>
      <c r="M17" s="78">
        <v>1E-4</v>
      </c>
      <c r="N17" s="78">
        <v>1.11E-2</v>
      </c>
      <c r="O17" s="78">
        <v>1.6999999999999999E-3</v>
      </c>
    </row>
    <row r="18" spans="2:15">
      <c r="B18" t="s">
        <v>464</v>
      </c>
      <c r="C18" t="s">
        <v>465</v>
      </c>
      <c r="D18" t="s">
        <v>100</v>
      </c>
      <c r="E18" t="s">
        <v>123</v>
      </c>
      <c r="F18" t="s">
        <v>466</v>
      </c>
      <c r="G18" t="s">
        <v>467</v>
      </c>
      <c r="H18" t="s">
        <v>102</v>
      </c>
      <c r="I18" s="77">
        <v>763</v>
      </c>
      <c r="J18" s="77">
        <v>57240</v>
      </c>
      <c r="K18" s="77">
        <v>1.46099</v>
      </c>
      <c r="L18" s="77">
        <v>438.20218999999997</v>
      </c>
      <c r="M18" s="78">
        <v>0</v>
      </c>
      <c r="N18" s="78">
        <v>7.1000000000000004E-3</v>
      </c>
      <c r="O18" s="78">
        <v>1.1000000000000001E-3</v>
      </c>
    </row>
    <row r="19" spans="2:15">
      <c r="B19" t="s">
        <v>468</v>
      </c>
      <c r="C19" t="s">
        <v>469</v>
      </c>
      <c r="D19" t="s">
        <v>100</v>
      </c>
      <c r="E19" t="s">
        <v>123</v>
      </c>
      <c r="F19" t="s">
        <v>470</v>
      </c>
      <c r="G19" t="s">
        <v>338</v>
      </c>
      <c r="H19" t="s">
        <v>102</v>
      </c>
      <c r="I19" s="77">
        <v>126933</v>
      </c>
      <c r="J19" s="77">
        <v>1848</v>
      </c>
      <c r="K19" s="77">
        <v>0</v>
      </c>
      <c r="L19" s="77">
        <v>2345.7218400000002</v>
      </c>
      <c r="M19" s="78">
        <v>1E-4</v>
      </c>
      <c r="N19" s="78">
        <v>3.7699999999999997E-2</v>
      </c>
      <c r="O19" s="78">
        <v>5.7999999999999996E-3</v>
      </c>
    </row>
    <row r="20" spans="2:15">
      <c r="B20" t="s">
        <v>471</v>
      </c>
      <c r="C20" t="s">
        <v>472</v>
      </c>
      <c r="D20" t="s">
        <v>100</v>
      </c>
      <c r="E20" t="s">
        <v>123</v>
      </c>
      <c r="F20" t="s">
        <v>359</v>
      </c>
      <c r="G20" t="s">
        <v>338</v>
      </c>
      <c r="H20" t="s">
        <v>102</v>
      </c>
      <c r="I20" s="77">
        <v>145310</v>
      </c>
      <c r="J20" s="77">
        <v>3172</v>
      </c>
      <c r="K20" s="77">
        <v>0</v>
      </c>
      <c r="L20" s="77">
        <v>4609.2331999999997</v>
      </c>
      <c r="M20" s="78">
        <v>1E-4</v>
      </c>
      <c r="N20" s="78">
        <v>7.4200000000000002E-2</v>
      </c>
      <c r="O20" s="78">
        <v>1.1299999999999999E-2</v>
      </c>
    </row>
    <row r="21" spans="2:15">
      <c r="B21" t="s">
        <v>473</v>
      </c>
      <c r="C21" t="s">
        <v>474</v>
      </c>
      <c r="D21" t="s">
        <v>100</v>
      </c>
      <c r="E21" t="s">
        <v>123</v>
      </c>
      <c r="F21" t="s">
        <v>342</v>
      </c>
      <c r="G21" t="s">
        <v>338</v>
      </c>
      <c r="H21" t="s">
        <v>102</v>
      </c>
      <c r="I21" s="77">
        <v>189002</v>
      </c>
      <c r="J21" s="77">
        <v>2931</v>
      </c>
      <c r="K21" s="77">
        <v>0</v>
      </c>
      <c r="L21" s="77">
        <v>5539.6486199999999</v>
      </c>
      <c r="M21" s="78">
        <v>1E-4</v>
      </c>
      <c r="N21" s="78">
        <v>8.9099999999999999E-2</v>
      </c>
      <c r="O21" s="78">
        <v>1.3599999999999999E-2</v>
      </c>
    </row>
    <row r="22" spans="2:15">
      <c r="B22" t="s">
        <v>475</v>
      </c>
      <c r="C22" t="s">
        <v>476</v>
      </c>
      <c r="D22" t="s">
        <v>100</v>
      </c>
      <c r="E22" t="s">
        <v>123</v>
      </c>
      <c r="F22" t="s">
        <v>477</v>
      </c>
      <c r="G22" t="s">
        <v>338</v>
      </c>
      <c r="H22" t="s">
        <v>102</v>
      </c>
      <c r="I22" s="77">
        <v>7252</v>
      </c>
      <c r="J22" s="77">
        <v>11390</v>
      </c>
      <c r="K22" s="77">
        <v>0</v>
      </c>
      <c r="L22" s="77">
        <v>826.00279999999998</v>
      </c>
      <c r="M22" s="78">
        <v>0</v>
      </c>
      <c r="N22" s="78">
        <v>1.3299999999999999E-2</v>
      </c>
      <c r="O22" s="78">
        <v>2E-3</v>
      </c>
    </row>
    <row r="23" spans="2:15">
      <c r="B23" t="s">
        <v>478</v>
      </c>
      <c r="C23" t="s">
        <v>479</v>
      </c>
      <c r="D23" t="s">
        <v>100</v>
      </c>
      <c r="E23" t="s">
        <v>123</v>
      </c>
      <c r="F23" t="s">
        <v>480</v>
      </c>
      <c r="G23" t="s">
        <v>338</v>
      </c>
      <c r="H23" t="s">
        <v>102</v>
      </c>
      <c r="I23" s="77">
        <v>11518</v>
      </c>
      <c r="J23" s="77">
        <v>13900</v>
      </c>
      <c r="K23" s="77">
        <v>0</v>
      </c>
      <c r="L23" s="77">
        <v>1601.002</v>
      </c>
      <c r="M23" s="78">
        <v>1E-4</v>
      </c>
      <c r="N23" s="78">
        <v>2.58E-2</v>
      </c>
      <c r="O23" s="78">
        <v>3.8999999999999998E-3</v>
      </c>
    </row>
    <row r="24" spans="2:15">
      <c r="B24" t="s">
        <v>481</v>
      </c>
      <c r="C24" t="s">
        <v>482</v>
      </c>
      <c r="D24" t="s">
        <v>100</v>
      </c>
      <c r="E24" t="s">
        <v>123</v>
      </c>
      <c r="F24" t="s">
        <v>483</v>
      </c>
      <c r="G24" t="s">
        <v>112</v>
      </c>
      <c r="H24" t="s">
        <v>102</v>
      </c>
      <c r="I24" s="77">
        <v>7686</v>
      </c>
      <c r="J24" s="77">
        <v>11660</v>
      </c>
      <c r="K24" s="77">
        <v>0</v>
      </c>
      <c r="L24" s="77">
        <v>896.18759999999997</v>
      </c>
      <c r="M24" s="78">
        <v>1E-4</v>
      </c>
      <c r="N24" s="78">
        <v>1.44E-2</v>
      </c>
      <c r="O24" s="78">
        <v>2.2000000000000001E-3</v>
      </c>
    </row>
    <row r="25" spans="2:15">
      <c r="B25" t="s">
        <v>484</v>
      </c>
      <c r="C25" t="s">
        <v>485</v>
      </c>
      <c r="D25" t="s">
        <v>100</v>
      </c>
      <c r="E25" t="s">
        <v>123</v>
      </c>
      <c r="F25" t="s">
        <v>486</v>
      </c>
      <c r="G25" t="s">
        <v>112</v>
      </c>
      <c r="H25" t="s">
        <v>102</v>
      </c>
      <c r="I25" s="77">
        <v>1570</v>
      </c>
      <c r="J25" s="77">
        <v>124000</v>
      </c>
      <c r="K25" s="77">
        <v>0</v>
      </c>
      <c r="L25" s="77">
        <v>1946.8</v>
      </c>
      <c r="M25" s="78">
        <v>2.0000000000000001E-4</v>
      </c>
      <c r="N25" s="78">
        <v>3.1300000000000001E-2</v>
      </c>
      <c r="O25" s="78">
        <v>4.7999999999999996E-3</v>
      </c>
    </row>
    <row r="26" spans="2:15">
      <c r="B26" t="s">
        <v>487</v>
      </c>
      <c r="C26" t="s">
        <v>488</v>
      </c>
      <c r="D26" t="s">
        <v>100</v>
      </c>
      <c r="E26" t="s">
        <v>123</v>
      </c>
      <c r="F26" t="s">
        <v>489</v>
      </c>
      <c r="G26" t="s">
        <v>490</v>
      </c>
      <c r="H26" t="s">
        <v>102</v>
      </c>
      <c r="I26" s="77">
        <v>136979</v>
      </c>
      <c r="J26" s="77">
        <v>2545</v>
      </c>
      <c r="K26" s="77">
        <v>0</v>
      </c>
      <c r="L26" s="77">
        <v>3486.11555</v>
      </c>
      <c r="M26" s="78">
        <v>1E-4</v>
      </c>
      <c r="N26" s="78">
        <v>5.6099999999999997E-2</v>
      </c>
      <c r="O26" s="78">
        <v>8.6E-3</v>
      </c>
    </row>
    <row r="27" spans="2:15">
      <c r="B27" t="s">
        <v>491</v>
      </c>
      <c r="C27" t="s">
        <v>492</v>
      </c>
      <c r="D27" t="s">
        <v>100</v>
      </c>
      <c r="E27" t="s">
        <v>123</v>
      </c>
      <c r="F27" t="s">
        <v>493</v>
      </c>
      <c r="G27" t="s">
        <v>385</v>
      </c>
      <c r="H27" t="s">
        <v>102</v>
      </c>
      <c r="I27" s="77">
        <v>21170</v>
      </c>
      <c r="J27" s="77">
        <v>3580</v>
      </c>
      <c r="K27" s="77">
        <v>0</v>
      </c>
      <c r="L27" s="77">
        <v>757.88599999999997</v>
      </c>
      <c r="M27" s="78">
        <v>1E-4</v>
      </c>
      <c r="N27" s="78">
        <v>1.2200000000000001E-2</v>
      </c>
      <c r="O27" s="78">
        <v>1.9E-3</v>
      </c>
    </row>
    <row r="28" spans="2:15">
      <c r="B28" t="s">
        <v>494</v>
      </c>
      <c r="C28" t="s">
        <v>495</v>
      </c>
      <c r="D28" t="s">
        <v>100</v>
      </c>
      <c r="E28" t="s">
        <v>123</v>
      </c>
      <c r="F28" t="s">
        <v>496</v>
      </c>
      <c r="G28" t="s">
        <v>385</v>
      </c>
      <c r="H28" t="s">
        <v>102</v>
      </c>
      <c r="I28" s="77">
        <v>4893</v>
      </c>
      <c r="J28" s="77">
        <v>36000</v>
      </c>
      <c r="K28" s="77">
        <v>0</v>
      </c>
      <c r="L28" s="77">
        <v>1761.48</v>
      </c>
      <c r="M28" s="78">
        <v>2.0000000000000001E-4</v>
      </c>
      <c r="N28" s="78">
        <v>2.8299999999999999E-2</v>
      </c>
      <c r="O28" s="78">
        <v>4.3E-3</v>
      </c>
    </row>
    <row r="29" spans="2:15">
      <c r="B29" t="s">
        <v>497</v>
      </c>
      <c r="C29" t="s">
        <v>498</v>
      </c>
      <c r="D29" t="s">
        <v>100</v>
      </c>
      <c r="E29" t="s">
        <v>123</v>
      </c>
      <c r="F29" t="s">
        <v>499</v>
      </c>
      <c r="G29" t="s">
        <v>385</v>
      </c>
      <c r="H29" t="s">
        <v>102</v>
      </c>
      <c r="I29" s="77">
        <v>4660</v>
      </c>
      <c r="J29" s="77">
        <v>25160</v>
      </c>
      <c r="K29" s="77">
        <v>0</v>
      </c>
      <c r="L29" s="77">
        <v>1172.4559999999999</v>
      </c>
      <c r="M29" s="78">
        <v>1E-4</v>
      </c>
      <c r="N29" s="78">
        <v>1.89E-2</v>
      </c>
      <c r="O29" s="78">
        <v>2.8999999999999998E-3</v>
      </c>
    </row>
    <row r="30" spans="2:15">
      <c r="B30" t="s">
        <v>500</v>
      </c>
      <c r="C30" t="s">
        <v>501</v>
      </c>
      <c r="D30" t="s">
        <v>100</v>
      </c>
      <c r="E30" t="s">
        <v>123</v>
      </c>
      <c r="F30" t="s">
        <v>502</v>
      </c>
      <c r="G30" t="s">
        <v>385</v>
      </c>
      <c r="H30" t="s">
        <v>102</v>
      </c>
      <c r="I30" s="77">
        <v>5856</v>
      </c>
      <c r="J30" s="77">
        <v>23360</v>
      </c>
      <c r="K30" s="77">
        <v>0</v>
      </c>
      <c r="L30" s="77">
        <v>1367.9616000000001</v>
      </c>
      <c r="M30" s="78">
        <v>0</v>
      </c>
      <c r="N30" s="78">
        <v>2.1999999999999999E-2</v>
      </c>
      <c r="O30" s="78">
        <v>3.3999999999999998E-3</v>
      </c>
    </row>
    <row r="31" spans="2:15">
      <c r="B31" t="s">
        <v>503</v>
      </c>
      <c r="C31" t="s">
        <v>504</v>
      </c>
      <c r="D31" t="s">
        <v>100</v>
      </c>
      <c r="E31" t="s">
        <v>123</v>
      </c>
      <c r="F31" t="s">
        <v>505</v>
      </c>
      <c r="G31" t="s">
        <v>125</v>
      </c>
      <c r="H31" t="s">
        <v>102</v>
      </c>
      <c r="I31" s="77">
        <v>59000</v>
      </c>
      <c r="J31" s="77">
        <v>1092.3771999999999</v>
      </c>
      <c r="K31" s="77">
        <v>0</v>
      </c>
      <c r="L31" s="77">
        <v>644.50254800000005</v>
      </c>
      <c r="M31" s="78">
        <v>0</v>
      </c>
      <c r="N31" s="78">
        <v>1.04E-2</v>
      </c>
      <c r="O31" s="78">
        <v>1.6000000000000001E-3</v>
      </c>
    </row>
    <row r="32" spans="2:15">
      <c r="B32" s="79" t="s">
        <v>506</v>
      </c>
      <c r="E32" s="16"/>
      <c r="F32" s="16"/>
      <c r="G32" s="16"/>
      <c r="I32" s="81">
        <v>188039</v>
      </c>
      <c r="K32" s="81">
        <v>3.51424</v>
      </c>
      <c r="L32" s="81">
        <v>6735.9858599999998</v>
      </c>
      <c r="N32" s="80">
        <v>0.1084</v>
      </c>
      <c r="O32" s="80">
        <v>1.66E-2</v>
      </c>
    </row>
    <row r="33" spans="2:15">
      <c r="B33" t="s">
        <v>507</v>
      </c>
      <c r="C33" t="s">
        <v>508</v>
      </c>
      <c r="D33" t="s">
        <v>100</v>
      </c>
      <c r="E33" t="s">
        <v>123</v>
      </c>
      <c r="F33" t="s">
        <v>509</v>
      </c>
      <c r="G33" t="s">
        <v>510</v>
      </c>
      <c r="H33" t="s">
        <v>102</v>
      </c>
      <c r="I33" s="77">
        <v>400</v>
      </c>
      <c r="J33" s="77">
        <v>56000</v>
      </c>
      <c r="K33" s="77">
        <v>0</v>
      </c>
      <c r="L33" s="77">
        <v>224</v>
      </c>
      <c r="M33" s="78">
        <v>1E-4</v>
      </c>
      <c r="N33" s="78">
        <v>3.5999999999999999E-3</v>
      </c>
      <c r="O33" s="78">
        <v>5.9999999999999995E-4</v>
      </c>
    </row>
    <row r="34" spans="2:15">
      <c r="B34" t="s">
        <v>511</v>
      </c>
      <c r="C34" t="s">
        <v>512</v>
      </c>
      <c r="D34" t="s">
        <v>100</v>
      </c>
      <c r="E34" t="s">
        <v>123</v>
      </c>
      <c r="F34" t="s">
        <v>513</v>
      </c>
      <c r="G34" t="s">
        <v>463</v>
      </c>
      <c r="H34" t="s">
        <v>102</v>
      </c>
      <c r="I34" s="77">
        <v>16635</v>
      </c>
      <c r="J34" s="77">
        <v>5918</v>
      </c>
      <c r="K34" s="77">
        <v>0</v>
      </c>
      <c r="L34" s="77">
        <v>984.45929999999998</v>
      </c>
      <c r="M34" s="78">
        <v>2.0000000000000001E-4</v>
      </c>
      <c r="N34" s="78">
        <v>1.5800000000000002E-2</v>
      </c>
      <c r="O34" s="78">
        <v>2.3999999999999998E-3</v>
      </c>
    </row>
    <row r="35" spans="2:15">
      <c r="B35" t="s">
        <v>514</v>
      </c>
      <c r="C35" t="s">
        <v>515</v>
      </c>
      <c r="D35" t="s">
        <v>100</v>
      </c>
      <c r="E35" t="s">
        <v>123</v>
      </c>
      <c r="F35" t="s">
        <v>516</v>
      </c>
      <c r="G35" t="s">
        <v>463</v>
      </c>
      <c r="H35" t="s">
        <v>102</v>
      </c>
      <c r="I35" s="77">
        <v>6118</v>
      </c>
      <c r="J35" s="77">
        <v>6853</v>
      </c>
      <c r="K35" s="77">
        <v>0</v>
      </c>
      <c r="L35" s="77">
        <v>419.26654000000002</v>
      </c>
      <c r="M35" s="78">
        <v>1E-4</v>
      </c>
      <c r="N35" s="78">
        <v>6.7000000000000002E-3</v>
      </c>
      <c r="O35" s="78">
        <v>1E-3</v>
      </c>
    </row>
    <row r="36" spans="2:15">
      <c r="B36" t="s">
        <v>517</v>
      </c>
      <c r="C36" t="s">
        <v>518</v>
      </c>
      <c r="D36" t="s">
        <v>100</v>
      </c>
      <c r="E36" t="s">
        <v>123</v>
      </c>
      <c r="F36" t="s">
        <v>519</v>
      </c>
      <c r="G36" t="s">
        <v>394</v>
      </c>
      <c r="H36" t="s">
        <v>102</v>
      </c>
      <c r="I36" s="77">
        <v>3130</v>
      </c>
      <c r="J36" s="77">
        <v>8599</v>
      </c>
      <c r="K36" s="77">
        <v>3.51424</v>
      </c>
      <c r="L36" s="77">
        <v>272.66293999999999</v>
      </c>
      <c r="M36" s="78">
        <v>1E-4</v>
      </c>
      <c r="N36" s="78">
        <v>4.4000000000000003E-3</v>
      </c>
      <c r="O36" s="78">
        <v>6.9999999999999999E-4</v>
      </c>
    </row>
    <row r="37" spans="2:15">
      <c r="B37" t="s">
        <v>520</v>
      </c>
      <c r="C37" t="s">
        <v>521</v>
      </c>
      <c r="D37" t="s">
        <v>100</v>
      </c>
      <c r="E37" t="s">
        <v>123</v>
      </c>
      <c r="F37" t="s">
        <v>522</v>
      </c>
      <c r="G37" t="s">
        <v>112</v>
      </c>
      <c r="H37" t="s">
        <v>102</v>
      </c>
      <c r="I37" s="77">
        <v>2288</v>
      </c>
      <c r="J37" s="77">
        <v>18000</v>
      </c>
      <c r="K37" s="77">
        <v>0</v>
      </c>
      <c r="L37" s="77">
        <v>411.84</v>
      </c>
      <c r="M37" s="78">
        <v>1E-4</v>
      </c>
      <c r="N37" s="78">
        <v>6.6E-3</v>
      </c>
      <c r="O37" s="78">
        <v>1E-3</v>
      </c>
    </row>
    <row r="38" spans="2:15">
      <c r="B38" t="s">
        <v>523</v>
      </c>
      <c r="C38" t="s">
        <v>524</v>
      </c>
      <c r="D38" t="s">
        <v>100</v>
      </c>
      <c r="E38" t="s">
        <v>123</v>
      </c>
      <c r="F38" t="s">
        <v>525</v>
      </c>
      <c r="G38" t="s">
        <v>526</v>
      </c>
      <c r="H38" t="s">
        <v>102</v>
      </c>
      <c r="I38" s="77">
        <v>254</v>
      </c>
      <c r="J38" s="77">
        <v>13110</v>
      </c>
      <c r="K38" s="77">
        <v>0</v>
      </c>
      <c r="L38" s="77">
        <v>33.299399999999999</v>
      </c>
      <c r="M38" s="78">
        <v>0</v>
      </c>
      <c r="N38" s="78">
        <v>5.0000000000000001E-4</v>
      </c>
      <c r="O38" s="78">
        <v>1E-4</v>
      </c>
    </row>
    <row r="39" spans="2:15">
      <c r="B39" t="s">
        <v>527</v>
      </c>
      <c r="C39" t="s">
        <v>528</v>
      </c>
      <c r="D39" t="s">
        <v>100</v>
      </c>
      <c r="E39" t="s">
        <v>123</v>
      </c>
      <c r="F39" t="s">
        <v>529</v>
      </c>
      <c r="G39" t="s">
        <v>385</v>
      </c>
      <c r="H39" t="s">
        <v>102</v>
      </c>
      <c r="I39" s="77">
        <v>413</v>
      </c>
      <c r="J39" s="77">
        <v>67500</v>
      </c>
      <c r="K39" s="77">
        <v>0</v>
      </c>
      <c r="L39" s="77">
        <v>278.77499999999998</v>
      </c>
      <c r="M39" s="78">
        <v>1E-4</v>
      </c>
      <c r="N39" s="78">
        <v>4.4999999999999997E-3</v>
      </c>
      <c r="O39" s="78">
        <v>6.9999999999999999E-4</v>
      </c>
    </row>
    <row r="40" spans="2:15">
      <c r="B40" t="s">
        <v>530</v>
      </c>
      <c r="C40" t="s">
        <v>531</v>
      </c>
      <c r="D40" t="s">
        <v>100</v>
      </c>
      <c r="E40" t="s">
        <v>123</v>
      </c>
      <c r="F40" t="s">
        <v>532</v>
      </c>
      <c r="G40" t="s">
        <v>385</v>
      </c>
      <c r="H40" t="s">
        <v>102</v>
      </c>
      <c r="I40" s="77">
        <v>75391</v>
      </c>
      <c r="J40" s="77">
        <v>1742</v>
      </c>
      <c r="K40" s="77">
        <v>0</v>
      </c>
      <c r="L40" s="77">
        <v>1313.31122</v>
      </c>
      <c r="M40" s="78">
        <v>4.0000000000000002E-4</v>
      </c>
      <c r="N40" s="78">
        <v>2.1100000000000001E-2</v>
      </c>
      <c r="O40" s="78">
        <v>3.2000000000000002E-3</v>
      </c>
    </row>
    <row r="41" spans="2:15">
      <c r="B41" t="s">
        <v>533</v>
      </c>
      <c r="C41" t="s">
        <v>534</v>
      </c>
      <c r="D41" t="s">
        <v>100</v>
      </c>
      <c r="E41" t="s">
        <v>123</v>
      </c>
      <c r="F41" t="s">
        <v>535</v>
      </c>
      <c r="G41" t="s">
        <v>536</v>
      </c>
      <c r="H41" t="s">
        <v>102</v>
      </c>
      <c r="I41" s="77">
        <v>2498</v>
      </c>
      <c r="J41" s="77">
        <v>24600</v>
      </c>
      <c r="K41" s="77">
        <v>0</v>
      </c>
      <c r="L41" s="77">
        <v>614.50800000000004</v>
      </c>
      <c r="M41" s="78">
        <v>2.0000000000000001E-4</v>
      </c>
      <c r="N41" s="78">
        <v>9.9000000000000008E-3</v>
      </c>
      <c r="O41" s="78">
        <v>1.5E-3</v>
      </c>
    </row>
    <row r="42" spans="2:15">
      <c r="B42" t="s">
        <v>537</v>
      </c>
      <c r="C42" t="s">
        <v>538</v>
      </c>
      <c r="D42" t="s">
        <v>100</v>
      </c>
      <c r="E42" t="s">
        <v>123</v>
      </c>
      <c r="F42" t="s">
        <v>539</v>
      </c>
      <c r="G42" t="s">
        <v>536</v>
      </c>
      <c r="H42" t="s">
        <v>102</v>
      </c>
      <c r="I42" s="77">
        <v>77394</v>
      </c>
      <c r="J42" s="77">
        <v>2029</v>
      </c>
      <c r="K42" s="77">
        <v>0</v>
      </c>
      <c r="L42" s="77">
        <v>1570.3242600000001</v>
      </c>
      <c r="M42" s="78">
        <v>2.9999999999999997E-4</v>
      </c>
      <c r="N42" s="78">
        <v>2.53E-2</v>
      </c>
      <c r="O42" s="78">
        <v>3.8999999999999998E-3</v>
      </c>
    </row>
    <row r="43" spans="2:15">
      <c r="B43" t="s">
        <v>540</v>
      </c>
      <c r="C43" t="s">
        <v>541</v>
      </c>
      <c r="D43" t="s">
        <v>100</v>
      </c>
      <c r="E43" t="s">
        <v>123</v>
      </c>
      <c r="F43" t="s">
        <v>542</v>
      </c>
      <c r="G43" t="s">
        <v>543</v>
      </c>
      <c r="H43" t="s">
        <v>102</v>
      </c>
      <c r="I43" s="77">
        <v>3518</v>
      </c>
      <c r="J43" s="77">
        <v>17440</v>
      </c>
      <c r="K43" s="77">
        <v>0</v>
      </c>
      <c r="L43" s="77">
        <v>613.53920000000005</v>
      </c>
      <c r="M43" s="78">
        <v>1E-4</v>
      </c>
      <c r="N43" s="78">
        <v>9.9000000000000008E-3</v>
      </c>
      <c r="O43" s="78">
        <v>1.5E-3</v>
      </c>
    </row>
    <row r="44" spans="2:15">
      <c r="B44" s="79" t="s">
        <v>544</v>
      </c>
      <c r="E44" s="16"/>
      <c r="F44" s="16"/>
      <c r="G44" s="16"/>
      <c r="I44" s="81">
        <v>45307.41</v>
      </c>
      <c r="K44" s="81">
        <v>0</v>
      </c>
      <c r="L44" s="81">
        <v>1011.74944375</v>
      </c>
      <c r="N44" s="80">
        <v>1.6299999999999999E-2</v>
      </c>
      <c r="O44" s="80">
        <v>2.5000000000000001E-3</v>
      </c>
    </row>
    <row r="45" spans="2:15">
      <c r="B45" t="s">
        <v>545</v>
      </c>
      <c r="C45" t="s">
        <v>546</v>
      </c>
      <c r="D45" t="s">
        <v>100</v>
      </c>
      <c r="E45" t="s">
        <v>123</v>
      </c>
      <c r="F45" t="s">
        <v>547</v>
      </c>
      <c r="G45" t="s">
        <v>455</v>
      </c>
      <c r="H45" t="s">
        <v>102</v>
      </c>
      <c r="I45" s="77">
        <v>165.85</v>
      </c>
      <c r="J45" s="77">
        <v>155.9</v>
      </c>
      <c r="K45" s="77">
        <v>0</v>
      </c>
      <c r="L45" s="77">
        <v>0.25856014999999999</v>
      </c>
      <c r="M45" s="78">
        <v>0</v>
      </c>
      <c r="N45" s="78">
        <v>0</v>
      </c>
      <c r="O45" s="78">
        <v>0</v>
      </c>
    </row>
    <row r="46" spans="2:15">
      <c r="B46" t="s">
        <v>548</v>
      </c>
      <c r="C46" t="s">
        <v>549</v>
      </c>
      <c r="D46" t="s">
        <v>100</v>
      </c>
      <c r="E46" t="s">
        <v>123</v>
      </c>
      <c r="F46" t="s">
        <v>550</v>
      </c>
      <c r="G46" t="s">
        <v>510</v>
      </c>
      <c r="H46" t="s">
        <v>102</v>
      </c>
      <c r="I46" s="77">
        <v>6504</v>
      </c>
      <c r="J46" s="77">
        <v>2463</v>
      </c>
      <c r="K46" s="77">
        <v>0</v>
      </c>
      <c r="L46" s="77">
        <v>160.19352000000001</v>
      </c>
      <c r="M46" s="78">
        <v>2.0000000000000001E-4</v>
      </c>
      <c r="N46" s="78">
        <v>2.5999999999999999E-3</v>
      </c>
      <c r="O46" s="78">
        <v>4.0000000000000002E-4</v>
      </c>
    </row>
    <row r="47" spans="2:15">
      <c r="B47" t="s">
        <v>551</v>
      </c>
      <c r="C47" t="s">
        <v>552</v>
      </c>
      <c r="D47" t="s">
        <v>100</v>
      </c>
      <c r="E47" t="s">
        <v>123</v>
      </c>
      <c r="F47" t="s">
        <v>553</v>
      </c>
      <c r="G47" t="s">
        <v>467</v>
      </c>
      <c r="H47" t="s">
        <v>102</v>
      </c>
      <c r="I47" s="77">
        <v>24478</v>
      </c>
      <c r="J47" s="77">
        <v>1387</v>
      </c>
      <c r="K47" s="77">
        <v>0</v>
      </c>
      <c r="L47" s="77">
        <v>339.50986</v>
      </c>
      <c r="M47" s="78">
        <v>4.0000000000000002E-4</v>
      </c>
      <c r="N47" s="78">
        <v>5.4999999999999997E-3</v>
      </c>
      <c r="O47" s="78">
        <v>8.0000000000000004E-4</v>
      </c>
    </row>
    <row r="48" spans="2:15">
      <c r="B48" t="s">
        <v>554</v>
      </c>
      <c r="C48" t="s">
        <v>555</v>
      </c>
      <c r="D48" t="s">
        <v>100</v>
      </c>
      <c r="E48" t="s">
        <v>123</v>
      </c>
      <c r="F48" t="s">
        <v>393</v>
      </c>
      <c r="G48" t="s">
        <v>394</v>
      </c>
      <c r="H48" t="s">
        <v>102</v>
      </c>
      <c r="I48" s="77">
        <v>180.56</v>
      </c>
      <c r="J48" s="77">
        <v>93.5</v>
      </c>
      <c r="K48" s="77">
        <v>0</v>
      </c>
      <c r="L48" s="77">
        <v>0.16882359999999999</v>
      </c>
      <c r="M48" s="78">
        <v>0</v>
      </c>
      <c r="N48" s="78">
        <v>0</v>
      </c>
      <c r="O48" s="78">
        <v>0</v>
      </c>
    </row>
    <row r="49" spans="2:15">
      <c r="B49" t="s">
        <v>556</v>
      </c>
      <c r="C49" t="s">
        <v>557</v>
      </c>
      <c r="D49" t="s">
        <v>100</v>
      </c>
      <c r="E49" t="s">
        <v>123</v>
      </c>
      <c r="F49" t="s">
        <v>558</v>
      </c>
      <c r="G49" t="s">
        <v>490</v>
      </c>
      <c r="H49" t="s">
        <v>102</v>
      </c>
      <c r="I49" s="77">
        <v>234</v>
      </c>
      <c r="J49" s="77">
        <v>23900</v>
      </c>
      <c r="K49" s="77">
        <v>0</v>
      </c>
      <c r="L49" s="77">
        <v>55.926000000000002</v>
      </c>
      <c r="M49" s="78">
        <v>0</v>
      </c>
      <c r="N49" s="78">
        <v>8.9999999999999998E-4</v>
      </c>
      <c r="O49" s="78">
        <v>1E-4</v>
      </c>
    </row>
    <row r="50" spans="2:15">
      <c r="B50" t="s">
        <v>559</v>
      </c>
      <c r="C50" t="s">
        <v>560</v>
      </c>
      <c r="D50" t="s">
        <v>100</v>
      </c>
      <c r="E50" t="s">
        <v>123</v>
      </c>
      <c r="F50" t="s">
        <v>561</v>
      </c>
      <c r="G50" t="s">
        <v>490</v>
      </c>
      <c r="H50" t="s">
        <v>102</v>
      </c>
      <c r="I50" s="77">
        <v>2702</v>
      </c>
      <c r="J50" s="77">
        <v>2399</v>
      </c>
      <c r="K50" s="77">
        <v>0</v>
      </c>
      <c r="L50" s="77">
        <v>64.820980000000006</v>
      </c>
      <c r="M50" s="78">
        <v>1E-4</v>
      </c>
      <c r="N50" s="78">
        <v>1E-3</v>
      </c>
      <c r="O50" s="78">
        <v>2.0000000000000001E-4</v>
      </c>
    </row>
    <row r="51" spans="2:15">
      <c r="B51" t="s">
        <v>562</v>
      </c>
      <c r="C51" t="s">
        <v>563</v>
      </c>
      <c r="D51" t="s">
        <v>100</v>
      </c>
      <c r="E51" t="s">
        <v>123</v>
      </c>
      <c r="F51" t="s">
        <v>564</v>
      </c>
      <c r="G51" t="s">
        <v>565</v>
      </c>
      <c r="H51" t="s">
        <v>102</v>
      </c>
      <c r="I51" s="77">
        <v>9580</v>
      </c>
      <c r="J51" s="77">
        <v>2078</v>
      </c>
      <c r="K51" s="77">
        <v>0</v>
      </c>
      <c r="L51" s="77">
        <v>199.07239999999999</v>
      </c>
      <c r="M51" s="78">
        <v>5.0000000000000001E-4</v>
      </c>
      <c r="N51" s="78">
        <v>3.2000000000000002E-3</v>
      </c>
      <c r="O51" s="78">
        <v>5.0000000000000001E-4</v>
      </c>
    </row>
    <row r="52" spans="2:15">
      <c r="B52" t="s">
        <v>566</v>
      </c>
      <c r="C52" t="s">
        <v>567</v>
      </c>
      <c r="D52" t="s">
        <v>100</v>
      </c>
      <c r="E52" t="s">
        <v>123</v>
      </c>
      <c r="F52" t="s">
        <v>525</v>
      </c>
      <c r="G52" t="s">
        <v>526</v>
      </c>
      <c r="H52" t="s">
        <v>102</v>
      </c>
      <c r="I52" s="77">
        <v>1463</v>
      </c>
      <c r="J52" s="77">
        <v>13110</v>
      </c>
      <c r="K52" s="77">
        <v>0</v>
      </c>
      <c r="L52" s="77">
        <v>191.79929999999999</v>
      </c>
      <c r="M52" s="78">
        <v>0</v>
      </c>
      <c r="N52" s="78">
        <v>3.0999999999999999E-3</v>
      </c>
      <c r="O52" s="78">
        <v>5.0000000000000001E-4</v>
      </c>
    </row>
    <row r="53" spans="2:15">
      <c r="B53" s="79" t="s">
        <v>568</v>
      </c>
      <c r="E53" s="16"/>
      <c r="F53" s="16"/>
      <c r="G53" s="16"/>
      <c r="I53" s="81">
        <v>0</v>
      </c>
      <c r="K53" s="81">
        <v>0</v>
      </c>
      <c r="L53" s="81">
        <v>0</v>
      </c>
      <c r="N53" s="80">
        <v>0</v>
      </c>
      <c r="O53" s="80">
        <v>0</v>
      </c>
    </row>
    <row r="54" spans="2:15">
      <c r="B54" t="s">
        <v>239</v>
      </c>
      <c r="C54" t="s">
        <v>239</v>
      </c>
      <c r="E54" s="16"/>
      <c r="F54" s="16"/>
      <c r="G54" t="s">
        <v>239</v>
      </c>
      <c r="H54" t="s">
        <v>239</v>
      </c>
      <c r="I54" s="77">
        <v>0</v>
      </c>
      <c r="J54" s="77">
        <v>0</v>
      </c>
      <c r="L54" s="77">
        <v>0</v>
      </c>
      <c r="M54" s="78">
        <v>0</v>
      </c>
      <c r="N54" s="78">
        <v>0</v>
      </c>
      <c r="O54" s="78">
        <v>0</v>
      </c>
    </row>
    <row r="55" spans="2:15">
      <c r="B55" s="79" t="s">
        <v>247</v>
      </c>
      <c r="E55" s="16"/>
      <c r="F55" s="16"/>
      <c r="G55" s="16"/>
      <c r="I55" s="81">
        <v>135307</v>
      </c>
      <c r="K55" s="81">
        <v>6.3019522500000003</v>
      </c>
      <c r="L55" s="81">
        <v>24501.305140676999</v>
      </c>
      <c r="N55" s="80">
        <v>0.39419999999999999</v>
      </c>
      <c r="O55" s="80">
        <v>6.0199999999999997E-2</v>
      </c>
    </row>
    <row r="56" spans="2:15">
      <c r="B56" s="79" t="s">
        <v>333</v>
      </c>
      <c r="E56" s="16"/>
      <c r="F56" s="16"/>
      <c r="G56" s="16"/>
      <c r="I56" s="81">
        <v>16269</v>
      </c>
      <c r="K56" s="81">
        <v>0</v>
      </c>
      <c r="L56" s="81">
        <v>564.46929693000004</v>
      </c>
      <c r="N56" s="80">
        <v>9.1000000000000004E-3</v>
      </c>
      <c r="O56" s="80">
        <v>1.4E-3</v>
      </c>
    </row>
    <row r="57" spans="2:15">
      <c r="B57" t="s">
        <v>569</v>
      </c>
      <c r="C57" t="s">
        <v>570</v>
      </c>
      <c r="D57" t="s">
        <v>571</v>
      </c>
      <c r="E57" t="s">
        <v>446</v>
      </c>
      <c r="F57" t="s">
        <v>489</v>
      </c>
      <c r="G57" t="s">
        <v>572</v>
      </c>
      <c r="H57" t="s">
        <v>106</v>
      </c>
      <c r="I57" s="77">
        <v>6530</v>
      </c>
      <c r="J57" s="77">
        <v>725</v>
      </c>
      <c r="K57" s="77">
        <v>0</v>
      </c>
      <c r="L57" s="77">
        <v>167.16636750000001</v>
      </c>
      <c r="M57" s="78">
        <v>0</v>
      </c>
      <c r="N57" s="78">
        <v>2.7000000000000001E-3</v>
      </c>
      <c r="O57" s="78">
        <v>4.0000000000000002E-4</v>
      </c>
    </row>
    <row r="58" spans="2:15">
      <c r="B58" t="s">
        <v>573</v>
      </c>
      <c r="C58" t="s">
        <v>574</v>
      </c>
      <c r="D58" t="s">
        <v>575</v>
      </c>
      <c r="E58" t="s">
        <v>446</v>
      </c>
      <c r="F58" t="s">
        <v>576</v>
      </c>
      <c r="G58" t="s">
        <v>577</v>
      </c>
      <c r="H58" t="s">
        <v>106</v>
      </c>
      <c r="I58" s="77">
        <v>4179</v>
      </c>
      <c r="J58" s="77">
        <v>287</v>
      </c>
      <c r="K58" s="77">
        <v>0</v>
      </c>
      <c r="L58" s="77">
        <v>42.349860630000002</v>
      </c>
      <c r="M58" s="78">
        <v>0</v>
      </c>
      <c r="N58" s="78">
        <v>6.9999999999999999E-4</v>
      </c>
      <c r="O58" s="78">
        <v>1E-4</v>
      </c>
    </row>
    <row r="59" spans="2:15">
      <c r="B59" t="s">
        <v>578</v>
      </c>
      <c r="C59" t="s">
        <v>579</v>
      </c>
      <c r="D59" t="s">
        <v>571</v>
      </c>
      <c r="E59" t="s">
        <v>446</v>
      </c>
      <c r="F59" t="s">
        <v>580</v>
      </c>
      <c r="G59" t="s">
        <v>581</v>
      </c>
      <c r="H59" t="s">
        <v>106</v>
      </c>
      <c r="I59" s="77">
        <v>5560</v>
      </c>
      <c r="J59" s="77">
        <v>1808</v>
      </c>
      <c r="K59" s="77">
        <v>0</v>
      </c>
      <c r="L59" s="77">
        <v>354.95306879999998</v>
      </c>
      <c r="M59" s="78">
        <v>1E-4</v>
      </c>
      <c r="N59" s="78">
        <v>5.7000000000000002E-3</v>
      </c>
      <c r="O59" s="78">
        <v>8.9999999999999998E-4</v>
      </c>
    </row>
    <row r="60" spans="2:15">
      <c r="B60" s="79" t="s">
        <v>334</v>
      </c>
      <c r="E60" s="16"/>
      <c r="F60" s="16"/>
      <c r="G60" s="16"/>
      <c r="I60" s="81">
        <v>119038</v>
      </c>
      <c r="K60" s="81">
        <v>6.3019522500000003</v>
      </c>
      <c r="L60" s="81">
        <v>23936.835843747001</v>
      </c>
      <c r="N60" s="80">
        <v>0.3851</v>
      </c>
      <c r="O60" s="80">
        <v>5.8799999999999998E-2</v>
      </c>
    </row>
    <row r="61" spans="2:15">
      <c r="B61" t="s">
        <v>582</v>
      </c>
      <c r="C61" t="s">
        <v>583</v>
      </c>
      <c r="D61" t="s">
        <v>571</v>
      </c>
      <c r="E61" t="s">
        <v>446</v>
      </c>
      <c r="F61" t="s">
        <v>584</v>
      </c>
      <c r="G61" t="s">
        <v>448</v>
      </c>
      <c r="H61" t="s">
        <v>106</v>
      </c>
      <c r="I61" s="77">
        <v>17787</v>
      </c>
      <c r="J61" s="77">
        <v>3314</v>
      </c>
      <c r="K61" s="77">
        <v>0</v>
      </c>
      <c r="L61" s="77">
        <v>2081.38742658</v>
      </c>
      <c r="M61" s="78">
        <v>0</v>
      </c>
      <c r="N61" s="78">
        <v>3.3500000000000002E-2</v>
      </c>
      <c r="O61" s="78">
        <v>5.1000000000000004E-3</v>
      </c>
    </row>
    <row r="62" spans="2:15">
      <c r="B62" t="s">
        <v>585</v>
      </c>
      <c r="C62" t="s">
        <v>586</v>
      </c>
      <c r="D62" t="s">
        <v>571</v>
      </c>
      <c r="E62" t="s">
        <v>446</v>
      </c>
      <c r="F62" t="s">
        <v>447</v>
      </c>
      <c r="G62" t="s">
        <v>448</v>
      </c>
      <c r="H62" t="s">
        <v>106</v>
      </c>
      <c r="I62" s="77">
        <v>13034</v>
      </c>
      <c r="J62" s="77">
        <v>4516</v>
      </c>
      <c r="K62" s="77">
        <v>0</v>
      </c>
      <c r="L62" s="77">
        <v>2078.4011186399998</v>
      </c>
      <c r="M62" s="78">
        <v>0</v>
      </c>
      <c r="N62" s="78">
        <v>3.3399999999999999E-2</v>
      </c>
      <c r="O62" s="78">
        <v>5.1000000000000004E-3</v>
      </c>
    </row>
    <row r="63" spans="2:15">
      <c r="B63" t="s">
        <v>587</v>
      </c>
      <c r="C63" t="s">
        <v>588</v>
      </c>
      <c r="D63" t="s">
        <v>571</v>
      </c>
      <c r="E63" t="s">
        <v>446</v>
      </c>
      <c r="F63" t="s">
        <v>589</v>
      </c>
      <c r="G63" t="s">
        <v>448</v>
      </c>
      <c r="H63" t="s">
        <v>106</v>
      </c>
      <c r="I63" s="77">
        <v>4405</v>
      </c>
      <c r="J63" s="77">
        <v>13322</v>
      </c>
      <c r="K63" s="77">
        <v>0</v>
      </c>
      <c r="L63" s="77">
        <v>2072.1112070999998</v>
      </c>
      <c r="M63" s="78">
        <v>0</v>
      </c>
      <c r="N63" s="78">
        <v>3.3300000000000003E-2</v>
      </c>
      <c r="O63" s="78">
        <v>5.1000000000000004E-3</v>
      </c>
    </row>
    <row r="64" spans="2:15">
      <c r="B64" t="s">
        <v>590</v>
      </c>
      <c r="C64" t="s">
        <v>591</v>
      </c>
      <c r="D64" t="s">
        <v>571</v>
      </c>
      <c r="E64" t="s">
        <v>446</v>
      </c>
      <c r="F64" t="s">
        <v>592</v>
      </c>
      <c r="G64" t="s">
        <v>448</v>
      </c>
      <c r="H64" t="s">
        <v>106</v>
      </c>
      <c r="I64" s="77">
        <v>14098</v>
      </c>
      <c r="J64" s="77">
        <v>4133</v>
      </c>
      <c r="K64" s="77">
        <v>0</v>
      </c>
      <c r="L64" s="77">
        <v>2057.4089705400002</v>
      </c>
      <c r="M64" s="78">
        <v>0</v>
      </c>
      <c r="N64" s="78">
        <v>3.3099999999999997E-2</v>
      </c>
      <c r="O64" s="78">
        <v>5.1000000000000004E-3</v>
      </c>
    </row>
    <row r="65" spans="2:15">
      <c r="B65" t="s">
        <v>593</v>
      </c>
      <c r="C65" t="s">
        <v>594</v>
      </c>
      <c r="D65" t="s">
        <v>571</v>
      </c>
      <c r="E65" t="s">
        <v>446</v>
      </c>
      <c r="F65" t="s">
        <v>595</v>
      </c>
      <c r="G65" t="s">
        <v>596</v>
      </c>
      <c r="H65" t="s">
        <v>106</v>
      </c>
      <c r="I65" s="77">
        <v>1894</v>
      </c>
      <c r="J65" s="77">
        <v>24020</v>
      </c>
      <c r="K65" s="77">
        <v>0</v>
      </c>
      <c r="L65" s="77">
        <v>1606.3889028000001</v>
      </c>
      <c r="M65" s="78">
        <v>0</v>
      </c>
      <c r="N65" s="78">
        <v>2.58E-2</v>
      </c>
      <c r="O65" s="78">
        <v>3.8999999999999998E-3</v>
      </c>
    </row>
    <row r="66" spans="2:15">
      <c r="B66" t="s">
        <v>597</v>
      </c>
      <c r="C66" t="s">
        <v>598</v>
      </c>
      <c r="D66" t="s">
        <v>575</v>
      </c>
      <c r="E66" t="s">
        <v>446</v>
      </c>
      <c r="F66" t="s">
        <v>599</v>
      </c>
      <c r="G66" t="s">
        <v>600</v>
      </c>
      <c r="H66" t="s">
        <v>106</v>
      </c>
      <c r="I66" s="77">
        <v>2002</v>
      </c>
      <c r="J66" s="77">
        <v>9271</v>
      </c>
      <c r="K66" s="77">
        <v>0</v>
      </c>
      <c r="L66" s="77">
        <v>655.37273802000004</v>
      </c>
      <c r="M66" s="78">
        <v>1E-4</v>
      </c>
      <c r="N66" s="78">
        <v>1.0500000000000001E-2</v>
      </c>
      <c r="O66" s="78">
        <v>1.6000000000000001E-3</v>
      </c>
    </row>
    <row r="67" spans="2:15">
      <c r="B67" t="s">
        <v>601</v>
      </c>
      <c r="C67" t="s">
        <v>602</v>
      </c>
      <c r="D67" t="s">
        <v>571</v>
      </c>
      <c r="E67" t="s">
        <v>446</v>
      </c>
      <c r="F67" t="s">
        <v>603</v>
      </c>
      <c r="G67" t="s">
        <v>600</v>
      </c>
      <c r="H67" t="s">
        <v>106</v>
      </c>
      <c r="I67" s="77">
        <v>769</v>
      </c>
      <c r="J67" s="77">
        <v>7669</v>
      </c>
      <c r="K67" s="77">
        <v>0</v>
      </c>
      <c r="L67" s="77">
        <v>208.23934790999999</v>
      </c>
      <c r="M67" s="78">
        <v>0</v>
      </c>
      <c r="N67" s="78">
        <v>3.3999999999999998E-3</v>
      </c>
      <c r="O67" s="78">
        <v>5.0000000000000001E-4</v>
      </c>
    </row>
    <row r="68" spans="2:15">
      <c r="B68" t="s">
        <v>604</v>
      </c>
      <c r="C68" t="s">
        <v>605</v>
      </c>
      <c r="D68" t="s">
        <v>606</v>
      </c>
      <c r="E68" t="s">
        <v>446</v>
      </c>
      <c r="F68" t="s">
        <v>603</v>
      </c>
      <c r="G68" t="s">
        <v>600</v>
      </c>
      <c r="H68" t="s">
        <v>201</v>
      </c>
      <c r="I68" s="77">
        <v>7021</v>
      </c>
      <c r="J68" s="77">
        <v>1011500</v>
      </c>
      <c r="K68" s="77">
        <v>0</v>
      </c>
      <c r="L68" s="77">
        <v>1875.0017908299999</v>
      </c>
      <c r="M68" s="78">
        <v>0</v>
      </c>
      <c r="N68" s="78">
        <v>3.0200000000000001E-2</v>
      </c>
      <c r="O68" s="78">
        <v>4.5999999999999999E-3</v>
      </c>
    </row>
    <row r="69" spans="2:15">
      <c r="B69" t="s">
        <v>607</v>
      </c>
      <c r="C69" t="s">
        <v>608</v>
      </c>
      <c r="D69" t="s">
        <v>123</v>
      </c>
      <c r="E69" t="s">
        <v>446</v>
      </c>
      <c r="F69" t="s">
        <v>609</v>
      </c>
      <c r="G69" t="s">
        <v>610</v>
      </c>
      <c r="H69" t="s">
        <v>110</v>
      </c>
      <c r="I69" s="77">
        <v>3316</v>
      </c>
      <c r="J69" s="77">
        <v>4750.5</v>
      </c>
      <c r="K69" s="77">
        <v>0</v>
      </c>
      <c r="L69" s="77">
        <v>591.78010308600005</v>
      </c>
      <c r="M69" s="78">
        <v>0</v>
      </c>
      <c r="N69" s="78">
        <v>9.4999999999999998E-3</v>
      </c>
      <c r="O69" s="78">
        <v>1.5E-3</v>
      </c>
    </row>
    <row r="70" spans="2:15">
      <c r="B70" t="s">
        <v>611</v>
      </c>
      <c r="C70" t="s">
        <v>612</v>
      </c>
      <c r="D70" t="s">
        <v>613</v>
      </c>
      <c r="E70" t="s">
        <v>446</v>
      </c>
      <c r="F70" t="s">
        <v>614</v>
      </c>
      <c r="G70" t="s">
        <v>615</v>
      </c>
      <c r="H70" t="s">
        <v>110</v>
      </c>
      <c r="I70" s="77">
        <v>2842</v>
      </c>
      <c r="J70" s="77">
        <v>5006</v>
      </c>
      <c r="K70" s="77">
        <v>0</v>
      </c>
      <c r="L70" s="77">
        <v>534.46766248400002</v>
      </c>
      <c r="M70" s="78">
        <v>0</v>
      </c>
      <c r="N70" s="78">
        <v>8.6E-3</v>
      </c>
      <c r="O70" s="78">
        <v>1.2999999999999999E-3</v>
      </c>
    </row>
    <row r="71" spans="2:15">
      <c r="B71" t="s">
        <v>616</v>
      </c>
      <c r="C71" t="s">
        <v>617</v>
      </c>
      <c r="D71" t="s">
        <v>123</v>
      </c>
      <c r="E71" t="s">
        <v>446</v>
      </c>
      <c r="F71" t="s">
        <v>618</v>
      </c>
      <c r="G71" t="s">
        <v>615</v>
      </c>
      <c r="H71" t="s">
        <v>203</v>
      </c>
      <c r="I71" s="77">
        <v>21175</v>
      </c>
      <c r="J71" s="77">
        <v>16700</v>
      </c>
      <c r="K71" s="77">
        <v>0</v>
      </c>
      <c r="L71" s="77">
        <v>1260.6642125000001</v>
      </c>
      <c r="M71" s="78">
        <v>0</v>
      </c>
      <c r="N71" s="78">
        <v>2.0299999999999999E-2</v>
      </c>
      <c r="O71" s="78">
        <v>3.0999999999999999E-3</v>
      </c>
    </row>
    <row r="72" spans="2:15">
      <c r="B72" t="s">
        <v>619</v>
      </c>
      <c r="C72" t="s">
        <v>620</v>
      </c>
      <c r="D72" t="s">
        <v>621</v>
      </c>
      <c r="E72" t="s">
        <v>446</v>
      </c>
      <c r="F72" t="s">
        <v>622</v>
      </c>
      <c r="G72" t="s">
        <v>615</v>
      </c>
      <c r="H72" t="s">
        <v>200</v>
      </c>
      <c r="I72" s="77">
        <v>10237</v>
      </c>
      <c r="J72" s="77">
        <v>10826</v>
      </c>
      <c r="K72" s="77">
        <v>0</v>
      </c>
      <c r="L72" s="77">
        <v>4231.9925477320003</v>
      </c>
      <c r="M72" s="78">
        <v>0</v>
      </c>
      <c r="N72" s="78">
        <v>6.8099999999999994E-2</v>
      </c>
      <c r="O72" s="78">
        <v>1.04E-2</v>
      </c>
    </row>
    <row r="73" spans="2:15">
      <c r="B73" t="s">
        <v>623</v>
      </c>
      <c r="C73" t="s">
        <v>624</v>
      </c>
      <c r="D73" t="s">
        <v>571</v>
      </c>
      <c r="E73" t="s">
        <v>446</v>
      </c>
      <c r="F73" t="s">
        <v>625</v>
      </c>
      <c r="G73" t="s">
        <v>626</v>
      </c>
      <c r="H73" t="s">
        <v>106</v>
      </c>
      <c r="I73" s="77">
        <v>2527</v>
      </c>
      <c r="J73" s="77">
        <v>1251</v>
      </c>
      <c r="K73" s="77">
        <v>0</v>
      </c>
      <c r="L73" s="77">
        <v>111.62469086999999</v>
      </c>
      <c r="M73" s="78">
        <v>0</v>
      </c>
      <c r="N73" s="78">
        <v>1.8E-3</v>
      </c>
      <c r="O73" s="78">
        <v>2.9999999999999997E-4</v>
      </c>
    </row>
    <row r="74" spans="2:15">
      <c r="B74" t="s">
        <v>627</v>
      </c>
      <c r="C74" t="s">
        <v>628</v>
      </c>
      <c r="D74" t="s">
        <v>311</v>
      </c>
      <c r="E74" t="s">
        <v>446</v>
      </c>
      <c r="F74" t="s">
        <v>629</v>
      </c>
      <c r="G74" t="s">
        <v>630</v>
      </c>
      <c r="H74" t="s">
        <v>110</v>
      </c>
      <c r="I74" s="77">
        <v>11417</v>
      </c>
      <c r="J74" s="77">
        <v>2865</v>
      </c>
      <c r="K74" s="77">
        <v>0</v>
      </c>
      <c r="L74" s="77">
        <v>1228.805487735</v>
      </c>
      <c r="M74" s="78">
        <v>0</v>
      </c>
      <c r="N74" s="78">
        <v>1.9800000000000002E-2</v>
      </c>
      <c r="O74" s="78">
        <v>3.0000000000000001E-3</v>
      </c>
    </row>
    <row r="75" spans="2:15">
      <c r="B75" t="s">
        <v>631</v>
      </c>
      <c r="C75" t="s">
        <v>632</v>
      </c>
      <c r="D75" t="s">
        <v>571</v>
      </c>
      <c r="E75" t="s">
        <v>446</v>
      </c>
      <c r="F75" t="s">
        <v>633</v>
      </c>
      <c r="G75" t="s">
        <v>630</v>
      </c>
      <c r="H75" t="s">
        <v>106</v>
      </c>
      <c r="I75" s="77">
        <v>3897</v>
      </c>
      <c r="J75" s="77">
        <v>7600</v>
      </c>
      <c r="K75" s="77">
        <v>6.3019522500000003</v>
      </c>
      <c r="L75" s="77">
        <v>1052.0852842500001</v>
      </c>
      <c r="M75" s="78">
        <v>0</v>
      </c>
      <c r="N75" s="78">
        <v>1.6899999999999998E-2</v>
      </c>
      <c r="O75" s="78">
        <v>2.5999999999999999E-3</v>
      </c>
    </row>
    <row r="76" spans="2:15">
      <c r="B76" t="s">
        <v>634</v>
      </c>
      <c r="C76" t="s">
        <v>635</v>
      </c>
      <c r="D76" t="s">
        <v>575</v>
      </c>
      <c r="E76" t="s">
        <v>446</v>
      </c>
      <c r="F76" t="s">
        <v>636</v>
      </c>
      <c r="G76" t="s">
        <v>637</v>
      </c>
      <c r="H76" t="s">
        <v>106</v>
      </c>
      <c r="I76" s="77">
        <v>1627</v>
      </c>
      <c r="J76" s="77">
        <v>24101</v>
      </c>
      <c r="K76" s="77">
        <v>0</v>
      </c>
      <c r="L76" s="77">
        <v>1384.58726637</v>
      </c>
      <c r="M76" s="78">
        <v>0</v>
      </c>
      <c r="N76" s="78">
        <v>2.23E-2</v>
      </c>
      <c r="O76" s="78">
        <v>3.3999999999999998E-3</v>
      </c>
    </row>
    <row r="77" spans="2:15">
      <c r="B77" t="s">
        <v>638</v>
      </c>
      <c r="C77" t="s">
        <v>639</v>
      </c>
      <c r="D77" t="s">
        <v>575</v>
      </c>
      <c r="E77" t="s">
        <v>446</v>
      </c>
      <c r="F77" t="s">
        <v>640</v>
      </c>
      <c r="G77" t="s">
        <v>641</v>
      </c>
      <c r="H77" t="s">
        <v>106</v>
      </c>
      <c r="I77" s="77">
        <v>930</v>
      </c>
      <c r="J77" s="77">
        <v>12961</v>
      </c>
      <c r="K77" s="77">
        <v>0</v>
      </c>
      <c r="L77" s="77">
        <v>425.61720630000002</v>
      </c>
      <c r="M77" s="78">
        <v>0</v>
      </c>
      <c r="N77" s="78">
        <v>6.7999999999999996E-3</v>
      </c>
      <c r="O77" s="78">
        <v>1E-3</v>
      </c>
    </row>
    <row r="78" spans="2:15">
      <c r="B78" t="s">
        <v>642</v>
      </c>
      <c r="C78" t="s">
        <v>643</v>
      </c>
      <c r="D78" t="s">
        <v>123</v>
      </c>
      <c r="E78" t="s">
        <v>446</v>
      </c>
      <c r="F78" t="s">
        <v>644</v>
      </c>
      <c r="G78" t="s">
        <v>581</v>
      </c>
      <c r="H78" t="s">
        <v>202</v>
      </c>
      <c r="I78" s="77">
        <v>60</v>
      </c>
      <c r="J78" s="77">
        <v>1586500</v>
      </c>
      <c r="K78" s="77">
        <v>0</v>
      </c>
      <c r="L78" s="77">
        <v>480.89988</v>
      </c>
      <c r="M78" s="78">
        <v>0</v>
      </c>
      <c r="N78" s="78">
        <v>7.7000000000000002E-3</v>
      </c>
      <c r="O78" s="78">
        <v>1.1999999999999999E-3</v>
      </c>
    </row>
    <row r="79" spans="2:15">
      <c r="B79" t="s">
        <v>252</v>
      </c>
      <c r="E79" s="16"/>
      <c r="F79" s="16"/>
      <c r="G79" s="16"/>
    </row>
    <row r="80" spans="2:15">
      <c r="B80" t="s">
        <v>327</v>
      </c>
      <c r="E80" s="16"/>
      <c r="F80" s="16"/>
      <c r="G80" s="16"/>
    </row>
    <row r="81" spans="2:7">
      <c r="B81" t="s">
        <v>328</v>
      </c>
      <c r="E81" s="16"/>
      <c r="F81" s="16"/>
      <c r="G81" s="16"/>
    </row>
    <row r="82" spans="2:7">
      <c r="B82" t="s">
        <v>329</v>
      </c>
      <c r="E82" s="16"/>
      <c r="F82" s="16"/>
      <c r="G82" s="16"/>
    </row>
    <row r="83" spans="2:7">
      <c r="B83" t="s">
        <v>330</v>
      </c>
      <c r="E83" s="16"/>
      <c r="F83" s="16"/>
      <c r="G83" s="16"/>
    </row>
    <row r="84" spans="2:7"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1191</v>
      </c>
    </row>
    <row r="3" spans="2:63">
      <c r="B3" s="2" t="s">
        <v>2</v>
      </c>
      <c r="C3" t="s">
        <v>1192</v>
      </c>
    </row>
    <row r="4" spans="2:63">
      <c r="B4" s="2" t="s">
        <v>3</v>
      </c>
      <c r="C4" t="s">
        <v>198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83382</v>
      </c>
      <c r="I11" s="7"/>
      <c r="J11" s="75">
        <v>54.461084700000001</v>
      </c>
      <c r="K11" s="75">
        <v>15948.999503909999</v>
      </c>
      <c r="L11" s="7"/>
      <c r="M11" s="76">
        <v>1</v>
      </c>
      <c r="N11" s="76">
        <v>3.9199999999999999E-2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645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239</v>
      </c>
      <c r="C14" t="s">
        <v>239</v>
      </c>
      <c r="D14" s="16"/>
      <c r="E14" s="16"/>
      <c r="F14" t="s">
        <v>239</v>
      </c>
      <c r="G14" t="s">
        <v>239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646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239</v>
      </c>
      <c r="C16" t="s">
        <v>239</v>
      </c>
      <c r="D16" s="16"/>
      <c r="E16" s="16"/>
      <c r="F16" t="s">
        <v>239</v>
      </c>
      <c r="G16" t="s">
        <v>239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647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239</v>
      </c>
      <c r="C18" t="s">
        <v>239</v>
      </c>
      <c r="D18" s="16"/>
      <c r="E18" s="16"/>
      <c r="F18" t="s">
        <v>239</v>
      </c>
      <c r="G18" t="s">
        <v>239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648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239</v>
      </c>
      <c r="C20" t="s">
        <v>239</v>
      </c>
      <c r="D20" s="16"/>
      <c r="E20" s="16"/>
      <c r="F20" t="s">
        <v>239</v>
      </c>
      <c r="G20" t="s">
        <v>239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443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239</v>
      </c>
      <c r="C22" t="s">
        <v>239</v>
      </c>
      <c r="D22" s="16"/>
      <c r="E22" s="16"/>
      <c r="F22" t="s">
        <v>239</v>
      </c>
      <c r="G22" t="s">
        <v>239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649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239</v>
      </c>
      <c r="C24" t="s">
        <v>239</v>
      </c>
      <c r="D24" s="16"/>
      <c r="E24" s="16"/>
      <c r="F24" t="s">
        <v>239</v>
      </c>
      <c r="G24" t="s">
        <v>239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247</v>
      </c>
      <c r="D25" s="16"/>
      <c r="E25" s="16"/>
      <c r="F25" s="16"/>
      <c r="G25" s="16"/>
      <c r="H25" s="81">
        <v>83382</v>
      </c>
      <c r="J25" s="81">
        <v>54.461084700000001</v>
      </c>
      <c r="K25" s="81">
        <v>15948.999503909999</v>
      </c>
      <c r="M25" s="80">
        <v>1</v>
      </c>
      <c r="N25" s="80">
        <v>3.9199999999999999E-2</v>
      </c>
    </row>
    <row r="26" spans="2:14">
      <c r="B26" s="79" t="s">
        <v>650</v>
      </c>
      <c r="D26" s="16"/>
      <c r="E26" s="16"/>
      <c r="F26" s="16"/>
      <c r="G26" s="16"/>
      <c r="H26" s="81">
        <v>83382</v>
      </c>
      <c r="J26" s="81">
        <v>54.461084700000001</v>
      </c>
      <c r="K26" s="81">
        <v>15948.999503909999</v>
      </c>
      <c r="M26" s="80">
        <v>1</v>
      </c>
      <c r="N26" s="80">
        <v>3.9199999999999999E-2</v>
      </c>
    </row>
    <row r="27" spans="2:14">
      <c r="B27" t="s">
        <v>651</v>
      </c>
      <c r="C27" t="s">
        <v>652</v>
      </c>
      <c r="D27" t="s">
        <v>571</v>
      </c>
      <c r="E27" t="s">
        <v>653</v>
      </c>
      <c r="F27" t="s">
        <v>654</v>
      </c>
      <c r="G27" t="s">
        <v>106</v>
      </c>
      <c r="H27" s="77">
        <v>29845</v>
      </c>
      <c r="I27" s="77">
        <v>5713</v>
      </c>
      <c r="J27" s="77">
        <v>0</v>
      </c>
      <c r="K27" s="77">
        <v>6020.5133653499997</v>
      </c>
      <c r="L27" s="78">
        <v>5.0000000000000001E-4</v>
      </c>
      <c r="M27" s="78">
        <v>0.3775</v>
      </c>
      <c r="N27" s="78">
        <v>1.4800000000000001E-2</v>
      </c>
    </row>
    <row r="28" spans="2:14">
      <c r="B28" t="s">
        <v>655</v>
      </c>
      <c r="C28" t="s">
        <v>656</v>
      </c>
      <c r="D28" t="s">
        <v>571</v>
      </c>
      <c r="E28" t="s">
        <v>657</v>
      </c>
      <c r="F28" t="s">
        <v>654</v>
      </c>
      <c r="G28" t="s">
        <v>106</v>
      </c>
      <c r="H28" s="77">
        <v>49031</v>
      </c>
      <c r="I28" s="77">
        <v>3602</v>
      </c>
      <c r="J28" s="77">
        <v>51.354228419999998</v>
      </c>
      <c r="K28" s="77">
        <v>6287.4413936399997</v>
      </c>
      <c r="L28" s="78">
        <v>1E-3</v>
      </c>
      <c r="M28" s="78">
        <v>0.39419999999999999</v>
      </c>
      <c r="N28" s="78">
        <v>1.55E-2</v>
      </c>
    </row>
    <row r="29" spans="2:14">
      <c r="B29" t="s">
        <v>658</v>
      </c>
      <c r="C29" t="s">
        <v>659</v>
      </c>
      <c r="D29" t="s">
        <v>575</v>
      </c>
      <c r="E29" t="s">
        <v>660</v>
      </c>
      <c r="F29" t="s">
        <v>654</v>
      </c>
      <c r="G29" t="s">
        <v>106</v>
      </c>
      <c r="H29" s="77">
        <v>1790</v>
      </c>
      <c r="I29" s="77">
        <v>26644</v>
      </c>
      <c r="J29" s="77">
        <v>3.1068562800000001</v>
      </c>
      <c r="K29" s="77">
        <v>1687.13821188</v>
      </c>
      <c r="L29" s="78">
        <v>0</v>
      </c>
      <c r="M29" s="78">
        <v>0.10580000000000001</v>
      </c>
      <c r="N29" s="78">
        <v>4.1000000000000003E-3</v>
      </c>
    </row>
    <row r="30" spans="2:14">
      <c r="B30" t="s">
        <v>661</v>
      </c>
      <c r="C30" t="s">
        <v>662</v>
      </c>
      <c r="D30" t="s">
        <v>575</v>
      </c>
      <c r="E30" t="s">
        <v>663</v>
      </c>
      <c r="F30" t="s">
        <v>654</v>
      </c>
      <c r="G30" t="s">
        <v>106</v>
      </c>
      <c r="H30" s="77">
        <v>2716</v>
      </c>
      <c r="I30" s="77">
        <v>20374</v>
      </c>
      <c r="J30" s="77">
        <v>0</v>
      </c>
      <c r="K30" s="77">
        <v>1953.9065330400001</v>
      </c>
      <c r="L30" s="78">
        <v>1E-4</v>
      </c>
      <c r="M30" s="78">
        <v>0.1225</v>
      </c>
      <c r="N30" s="78">
        <v>4.7999999999999996E-3</v>
      </c>
    </row>
    <row r="31" spans="2:14">
      <c r="B31" s="79" t="s">
        <v>664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239</v>
      </c>
      <c r="C32" t="s">
        <v>239</v>
      </c>
      <c r="D32" s="16"/>
      <c r="E32" s="16"/>
      <c r="F32" t="s">
        <v>239</v>
      </c>
      <c r="G32" t="s">
        <v>239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443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239</v>
      </c>
      <c r="C34" t="s">
        <v>239</v>
      </c>
      <c r="D34" s="16"/>
      <c r="E34" s="16"/>
      <c r="F34" t="s">
        <v>239</v>
      </c>
      <c r="G34" t="s">
        <v>239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649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239</v>
      </c>
      <c r="C36" t="s">
        <v>239</v>
      </c>
      <c r="D36" s="16"/>
      <c r="E36" s="16"/>
      <c r="F36" t="s">
        <v>239</v>
      </c>
      <c r="G36" t="s">
        <v>239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t="s">
        <v>252</v>
      </c>
      <c r="D37" s="16"/>
      <c r="E37" s="16"/>
      <c r="F37" s="16"/>
      <c r="G37" s="16"/>
    </row>
    <row r="38" spans="2:14">
      <c r="B38" t="s">
        <v>327</v>
      </c>
      <c r="D38" s="16"/>
      <c r="E38" s="16"/>
      <c r="F38" s="16"/>
      <c r="G38" s="16"/>
    </row>
    <row r="39" spans="2:14">
      <c r="B39" t="s">
        <v>328</v>
      </c>
      <c r="D39" s="16"/>
      <c r="E39" s="16"/>
      <c r="F39" s="16"/>
      <c r="G39" s="16"/>
    </row>
    <row r="40" spans="2:14">
      <c r="B40" t="s">
        <v>329</v>
      </c>
      <c r="D40" s="16"/>
      <c r="E40" s="16"/>
      <c r="F40" s="16"/>
      <c r="G40" s="16"/>
    </row>
    <row r="41" spans="2:14">
      <c r="B41" t="s">
        <v>330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1191</v>
      </c>
    </row>
    <row r="3" spans="2:65">
      <c r="B3" s="2" t="s">
        <v>2</v>
      </c>
      <c r="C3" t="s">
        <v>1192</v>
      </c>
    </row>
    <row r="4" spans="2:65">
      <c r="B4" s="2" t="s">
        <v>3</v>
      </c>
      <c r="C4" t="s">
        <v>198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199246</v>
      </c>
      <c r="K11" s="7"/>
      <c r="L11" s="75">
        <v>9531.5011752765895</v>
      </c>
      <c r="M11" s="7"/>
      <c r="N11" s="76">
        <v>1</v>
      </c>
      <c r="O11" s="76">
        <v>2.3400000000000001E-2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665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239</v>
      </c>
      <c r="C14" t="s">
        <v>239</v>
      </c>
      <c r="D14" s="16"/>
      <c r="E14" s="16"/>
      <c r="F14" t="s">
        <v>239</v>
      </c>
      <c r="G14" t="s">
        <v>239</v>
      </c>
      <c r="I14" t="s">
        <v>239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666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239</v>
      </c>
      <c r="C16" t="s">
        <v>239</v>
      </c>
      <c r="D16" s="16"/>
      <c r="E16" s="16"/>
      <c r="F16" t="s">
        <v>239</v>
      </c>
      <c r="G16" t="s">
        <v>239</v>
      </c>
      <c r="I16" t="s">
        <v>239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239</v>
      </c>
      <c r="C18" t="s">
        <v>239</v>
      </c>
      <c r="D18" s="16"/>
      <c r="E18" s="16"/>
      <c r="F18" t="s">
        <v>239</v>
      </c>
      <c r="G18" t="s">
        <v>239</v>
      </c>
      <c r="I18" t="s">
        <v>239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443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239</v>
      </c>
      <c r="C20" t="s">
        <v>239</v>
      </c>
      <c r="D20" s="16"/>
      <c r="E20" s="16"/>
      <c r="F20" t="s">
        <v>239</v>
      </c>
      <c r="G20" t="s">
        <v>239</v>
      </c>
      <c r="I20" t="s">
        <v>239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247</v>
      </c>
      <c r="C21" s="16"/>
      <c r="D21" s="16"/>
      <c r="E21" s="16"/>
      <c r="J21" s="81">
        <v>199246</v>
      </c>
      <c r="L21" s="81">
        <v>9531.5011752765895</v>
      </c>
      <c r="N21" s="80">
        <v>1</v>
      </c>
      <c r="O21" s="80">
        <v>2.3400000000000001E-2</v>
      </c>
    </row>
    <row r="22" spans="2:15">
      <c r="B22" s="79" t="s">
        <v>665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239</v>
      </c>
      <c r="C23" t="s">
        <v>239</v>
      </c>
      <c r="D23" s="16"/>
      <c r="E23" s="16"/>
      <c r="F23" t="s">
        <v>239</v>
      </c>
      <c r="G23" t="s">
        <v>239</v>
      </c>
      <c r="I23" t="s">
        <v>239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666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239</v>
      </c>
      <c r="C25" t="s">
        <v>239</v>
      </c>
      <c r="D25" s="16"/>
      <c r="E25" s="16"/>
      <c r="F25" t="s">
        <v>239</v>
      </c>
      <c r="G25" t="s">
        <v>239</v>
      </c>
      <c r="I25" t="s">
        <v>239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199246</v>
      </c>
      <c r="L26" s="81">
        <v>9531.5011752765895</v>
      </c>
      <c r="N26" s="80">
        <v>1</v>
      </c>
      <c r="O26" s="80">
        <v>2.3400000000000001E-2</v>
      </c>
    </row>
    <row r="27" spans="2:15">
      <c r="B27" t="s">
        <v>667</v>
      </c>
      <c r="C27" t="s">
        <v>668</v>
      </c>
      <c r="D27" t="s">
        <v>123</v>
      </c>
      <c r="E27" t="s">
        <v>669</v>
      </c>
      <c r="F27" t="s">
        <v>654</v>
      </c>
      <c r="G27" t="s">
        <v>670</v>
      </c>
      <c r="H27" t="s">
        <v>307</v>
      </c>
      <c r="I27" t="s">
        <v>113</v>
      </c>
      <c r="J27" s="77">
        <v>96239</v>
      </c>
      <c r="K27" s="77">
        <v>106.11</v>
      </c>
      <c r="L27" s="77">
        <v>433.60834743369003</v>
      </c>
      <c r="M27" s="78">
        <v>0</v>
      </c>
      <c r="N27" s="78">
        <v>4.5499999999999999E-2</v>
      </c>
      <c r="O27" s="78">
        <v>1.1000000000000001E-3</v>
      </c>
    </row>
    <row r="28" spans="2:15">
      <c r="B28" t="s">
        <v>671</v>
      </c>
      <c r="C28" t="s">
        <v>672</v>
      </c>
      <c r="D28" t="s">
        <v>123</v>
      </c>
      <c r="E28" t="s">
        <v>673</v>
      </c>
      <c r="F28" t="s">
        <v>654</v>
      </c>
      <c r="G28" t="s">
        <v>239</v>
      </c>
      <c r="H28" t="s">
        <v>322</v>
      </c>
      <c r="I28" t="s">
        <v>106</v>
      </c>
      <c r="J28" s="77">
        <v>1937</v>
      </c>
      <c r="K28" s="77">
        <v>18265</v>
      </c>
      <c r="L28" s="77">
        <v>1249.2432595499999</v>
      </c>
      <c r="M28" s="78">
        <v>2.9999999999999997E-4</v>
      </c>
      <c r="N28" s="78">
        <v>0.13109999999999999</v>
      </c>
      <c r="O28" s="78">
        <v>3.0999999999999999E-3</v>
      </c>
    </row>
    <row r="29" spans="2:15">
      <c r="B29" t="s">
        <v>674</v>
      </c>
      <c r="C29" t="s">
        <v>675</v>
      </c>
      <c r="D29" t="s">
        <v>123</v>
      </c>
      <c r="E29" t="s">
        <v>676</v>
      </c>
      <c r="F29" t="s">
        <v>654</v>
      </c>
      <c r="G29" t="s">
        <v>239</v>
      </c>
      <c r="H29" t="s">
        <v>322</v>
      </c>
      <c r="I29" t="s">
        <v>201</v>
      </c>
      <c r="J29" s="77">
        <v>21741</v>
      </c>
      <c r="K29" s="77">
        <v>158000</v>
      </c>
      <c r="L29" s="77">
        <v>906.92929356000002</v>
      </c>
      <c r="M29" s="78">
        <v>2.0000000000000001E-4</v>
      </c>
      <c r="N29" s="78">
        <v>9.5200000000000007E-2</v>
      </c>
      <c r="O29" s="78">
        <v>2.2000000000000001E-3</v>
      </c>
    </row>
    <row r="30" spans="2:15">
      <c r="B30" t="s">
        <v>677</v>
      </c>
      <c r="C30" t="s">
        <v>678</v>
      </c>
      <c r="D30" t="s">
        <v>123</v>
      </c>
      <c r="E30" t="s">
        <v>676</v>
      </c>
      <c r="F30" t="s">
        <v>654</v>
      </c>
      <c r="G30" t="s">
        <v>239</v>
      </c>
      <c r="H30" t="s">
        <v>322</v>
      </c>
      <c r="I30" t="s">
        <v>110</v>
      </c>
      <c r="J30" s="77">
        <v>6248</v>
      </c>
      <c r="K30" s="77">
        <v>4365</v>
      </c>
      <c r="L30" s="77">
        <v>1024.5467588399999</v>
      </c>
      <c r="M30" s="78">
        <v>2.9999999999999997E-4</v>
      </c>
      <c r="N30" s="78">
        <v>0.1075</v>
      </c>
      <c r="O30" s="78">
        <v>2.5000000000000001E-3</v>
      </c>
    </row>
    <row r="31" spans="2:15">
      <c r="B31" t="s">
        <v>679</v>
      </c>
      <c r="C31" t="s">
        <v>680</v>
      </c>
      <c r="D31" t="s">
        <v>123</v>
      </c>
      <c r="E31" t="s">
        <v>681</v>
      </c>
      <c r="F31" t="s">
        <v>654</v>
      </c>
      <c r="G31" t="s">
        <v>239</v>
      </c>
      <c r="H31" t="s">
        <v>322</v>
      </c>
      <c r="I31" t="s">
        <v>106</v>
      </c>
      <c r="J31" s="77">
        <v>213</v>
      </c>
      <c r="K31" s="77">
        <v>27795</v>
      </c>
      <c r="L31" s="77">
        <v>209.04702885</v>
      </c>
      <c r="M31" s="78">
        <v>0</v>
      </c>
      <c r="N31" s="78">
        <v>2.1899999999999999E-2</v>
      </c>
      <c r="O31" s="78">
        <v>5.0000000000000001E-4</v>
      </c>
    </row>
    <row r="32" spans="2:15">
      <c r="B32" t="s">
        <v>682</v>
      </c>
      <c r="C32" t="s">
        <v>683</v>
      </c>
      <c r="D32" t="s">
        <v>621</v>
      </c>
      <c r="E32" t="s">
        <v>684</v>
      </c>
      <c r="F32" t="s">
        <v>685</v>
      </c>
      <c r="G32" t="s">
        <v>239</v>
      </c>
      <c r="H32" t="s">
        <v>322</v>
      </c>
      <c r="I32" t="s">
        <v>200</v>
      </c>
      <c r="J32" s="77">
        <v>474</v>
      </c>
      <c r="K32" s="77">
        <v>20300</v>
      </c>
      <c r="L32" s="77">
        <v>367.4333292</v>
      </c>
      <c r="M32" s="78">
        <v>1E-4</v>
      </c>
      <c r="N32" s="78">
        <v>3.85E-2</v>
      </c>
      <c r="O32" s="78">
        <v>8.9999999999999998E-4</v>
      </c>
    </row>
    <row r="33" spans="2:15">
      <c r="B33" t="s">
        <v>686</v>
      </c>
      <c r="C33" t="s">
        <v>687</v>
      </c>
      <c r="D33" t="s">
        <v>123</v>
      </c>
      <c r="E33" t="s">
        <v>688</v>
      </c>
      <c r="F33" t="s">
        <v>654</v>
      </c>
      <c r="G33" t="s">
        <v>239</v>
      </c>
      <c r="H33" t="s">
        <v>322</v>
      </c>
      <c r="I33" t="s">
        <v>106</v>
      </c>
      <c r="J33" s="77">
        <v>248</v>
      </c>
      <c r="K33" s="77">
        <v>20279.89</v>
      </c>
      <c r="L33" s="77">
        <v>177.58856314319999</v>
      </c>
      <c r="M33" s="78">
        <v>6.9999999999999999E-4</v>
      </c>
      <c r="N33" s="78">
        <v>1.8599999999999998E-2</v>
      </c>
      <c r="O33" s="78">
        <v>4.0000000000000002E-4</v>
      </c>
    </row>
    <row r="34" spans="2:15">
      <c r="B34" t="s">
        <v>689</v>
      </c>
      <c r="C34" t="s">
        <v>690</v>
      </c>
      <c r="D34" t="s">
        <v>123</v>
      </c>
      <c r="E34" t="s">
        <v>691</v>
      </c>
      <c r="F34" t="s">
        <v>654</v>
      </c>
      <c r="G34" t="s">
        <v>239</v>
      </c>
      <c r="H34" t="s">
        <v>322</v>
      </c>
      <c r="I34" t="s">
        <v>106</v>
      </c>
      <c r="J34" s="77">
        <v>25753</v>
      </c>
      <c r="K34" s="77">
        <v>2283.2199999999998</v>
      </c>
      <c r="L34" s="77">
        <v>2076.2196901446</v>
      </c>
      <c r="M34" s="78">
        <v>1.1000000000000001E-3</v>
      </c>
      <c r="N34" s="78">
        <v>0.21779999999999999</v>
      </c>
      <c r="O34" s="78">
        <v>5.1000000000000004E-3</v>
      </c>
    </row>
    <row r="35" spans="2:15">
      <c r="B35" t="s">
        <v>692</v>
      </c>
      <c r="C35" t="s">
        <v>693</v>
      </c>
      <c r="D35" t="s">
        <v>123</v>
      </c>
      <c r="E35" t="s">
        <v>694</v>
      </c>
      <c r="F35" t="s">
        <v>641</v>
      </c>
      <c r="G35" t="s">
        <v>239</v>
      </c>
      <c r="H35" t="s">
        <v>322</v>
      </c>
      <c r="I35" t="s">
        <v>106</v>
      </c>
      <c r="J35" s="77">
        <v>9057</v>
      </c>
      <c r="K35" s="77">
        <v>1297.68</v>
      </c>
      <c r="L35" s="77">
        <v>415.0015288056</v>
      </c>
      <c r="M35" s="78">
        <v>1E-3</v>
      </c>
      <c r="N35" s="78">
        <v>4.3499999999999997E-2</v>
      </c>
      <c r="O35" s="78">
        <v>1E-3</v>
      </c>
    </row>
    <row r="36" spans="2:15">
      <c r="B36" t="s">
        <v>695</v>
      </c>
      <c r="C36" t="s">
        <v>696</v>
      </c>
      <c r="D36" t="s">
        <v>123</v>
      </c>
      <c r="E36" t="s">
        <v>697</v>
      </c>
      <c r="F36" t="s">
        <v>654</v>
      </c>
      <c r="G36" t="s">
        <v>239</v>
      </c>
      <c r="H36" t="s">
        <v>322</v>
      </c>
      <c r="I36" t="s">
        <v>110</v>
      </c>
      <c r="J36" s="77">
        <v>561</v>
      </c>
      <c r="K36" s="77">
        <v>11491</v>
      </c>
      <c r="L36" s="77">
        <v>242.173824717</v>
      </c>
      <c r="M36" s="78">
        <v>2.9999999999999997E-4</v>
      </c>
      <c r="N36" s="78">
        <v>2.5399999999999999E-2</v>
      </c>
      <c r="O36" s="78">
        <v>5.9999999999999995E-4</v>
      </c>
    </row>
    <row r="37" spans="2:15">
      <c r="B37" t="s">
        <v>698</v>
      </c>
      <c r="C37" t="s">
        <v>699</v>
      </c>
      <c r="D37" t="s">
        <v>123</v>
      </c>
      <c r="E37" t="s">
        <v>700</v>
      </c>
      <c r="F37" t="s">
        <v>654</v>
      </c>
      <c r="G37" t="s">
        <v>239</v>
      </c>
      <c r="H37" t="s">
        <v>322</v>
      </c>
      <c r="I37" t="s">
        <v>106</v>
      </c>
      <c r="J37" s="77">
        <v>36775</v>
      </c>
      <c r="K37" s="77">
        <v>1871.13</v>
      </c>
      <c r="L37" s="77">
        <v>2429.7095510324998</v>
      </c>
      <c r="M37" s="78">
        <v>1E-3</v>
      </c>
      <c r="N37" s="78">
        <v>0.25490000000000002</v>
      </c>
      <c r="O37" s="78">
        <v>6.0000000000000001E-3</v>
      </c>
    </row>
    <row r="38" spans="2:15">
      <c r="B38" s="79" t="s">
        <v>443</v>
      </c>
      <c r="C38" s="16"/>
      <c r="D38" s="16"/>
      <c r="E38" s="16"/>
      <c r="J38" s="81">
        <v>0</v>
      </c>
      <c r="L38" s="81">
        <v>0</v>
      </c>
      <c r="N38" s="80">
        <v>0</v>
      </c>
      <c r="O38" s="80">
        <v>0</v>
      </c>
    </row>
    <row r="39" spans="2:15">
      <c r="B39" t="s">
        <v>239</v>
      </c>
      <c r="C39" t="s">
        <v>239</v>
      </c>
      <c r="D39" s="16"/>
      <c r="E39" s="16"/>
      <c r="F39" t="s">
        <v>239</v>
      </c>
      <c r="G39" t="s">
        <v>239</v>
      </c>
      <c r="I39" t="s">
        <v>239</v>
      </c>
      <c r="J39" s="77">
        <v>0</v>
      </c>
      <c r="K39" s="77">
        <v>0</v>
      </c>
      <c r="L39" s="77">
        <v>0</v>
      </c>
      <c r="M39" s="78">
        <v>0</v>
      </c>
      <c r="N39" s="78">
        <v>0</v>
      </c>
      <c r="O39" s="78">
        <v>0</v>
      </c>
    </row>
    <row r="40" spans="2:15">
      <c r="B40" t="s">
        <v>252</v>
      </c>
      <c r="C40" s="16"/>
      <c r="D40" s="16"/>
      <c r="E40" s="16"/>
    </row>
    <row r="41" spans="2:15">
      <c r="B41" t="s">
        <v>327</v>
      </c>
      <c r="C41" s="16"/>
      <c r="D41" s="16"/>
      <c r="E41" s="16"/>
    </row>
    <row r="42" spans="2:15">
      <c r="B42" t="s">
        <v>328</v>
      </c>
      <c r="C42" s="16"/>
      <c r="D42" s="16"/>
      <c r="E42" s="16"/>
    </row>
    <row r="43" spans="2:15">
      <c r="B43" t="s">
        <v>329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1191</v>
      </c>
    </row>
    <row r="3" spans="2:60">
      <c r="B3" s="2" t="s">
        <v>2</v>
      </c>
      <c r="C3" t="s">
        <v>1192</v>
      </c>
    </row>
    <row r="4" spans="2:60">
      <c r="B4" s="2" t="s">
        <v>3</v>
      </c>
      <c r="C4" t="s">
        <v>198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48695.01</v>
      </c>
      <c r="H11" s="7"/>
      <c r="I11" s="75">
        <v>7.0395624000000003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45844.01</v>
      </c>
      <c r="I12" s="81">
        <v>3.01281</v>
      </c>
      <c r="K12" s="80">
        <v>0.42799999999999999</v>
      </c>
      <c r="L12" s="80">
        <v>0</v>
      </c>
    </row>
    <row r="13" spans="2:60">
      <c r="B13" s="79" t="s">
        <v>701</v>
      </c>
      <c r="D13" s="16"/>
      <c r="E13" s="16"/>
      <c r="G13" s="81">
        <v>45844.01</v>
      </c>
      <c r="I13" s="81">
        <v>3.01281</v>
      </c>
      <c r="K13" s="80">
        <v>0.42799999999999999</v>
      </c>
      <c r="L13" s="80">
        <v>0</v>
      </c>
    </row>
    <row r="14" spans="2:60">
      <c r="B14" t="s">
        <v>702</v>
      </c>
      <c r="C14" t="s">
        <v>703</v>
      </c>
      <c r="D14" t="s">
        <v>100</v>
      </c>
      <c r="E14" t="s">
        <v>455</v>
      </c>
      <c r="F14" t="s">
        <v>102</v>
      </c>
      <c r="G14" s="77">
        <v>28.01</v>
      </c>
      <c r="H14" s="77">
        <v>120</v>
      </c>
      <c r="I14" s="77">
        <v>3.3612000000000003E-2</v>
      </c>
      <c r="J14" s="78">
        <v>0</v>
      </c>
      <c r="K14" s="78">
        <v>4.7999999999999996E-3</v>
      </c>
      <c r="L14" s="78">
        <v>0</v>
      </c>
    </row>
    <row r="15" spans="2:60">
      <c r="B15" t="s">
        <v>704</v>
      </c>
      <c r="C15" t="s">
        <v>705</v>
      </c>
      <c r="D15" t="s">
        <v>100</v>
      </c>
      <c r="E15" t="s">
        <v>706</v>
      </c>
      <c r="F15" t="s">
        <v>102</v>
      </c>
      <c r="G15" s="77">
        <v>22473</v>
      </c>
      <c r="H15" s="77">
        <v>1.5</v>
      </c>
      <c r="I15" s="77">
        <v>0.33709499999999998</v>
      </c>
      <c r="J15" s="78">
        <v>9.7999999999999997E-3</v>
      </c>
      <c r="K15" s="78">
        <v>4.7899999999999998E-2</v>
      </c>
      <c r="L15" s="78">
        <v>0</v>
      </c>
    </row>
    <row r="16" spans="2:60">
      <c r="B16" t="s">
        <v>707</v>
      </c>
      <c r="C16" t="s">
        <v>708</v>
      </c>
      <c r="D16" t="s">
        <v>100</v>
      </c>
      <c r="E16" t="s">
        <v>706</v>
      </c>
      <c r="F16" t="s">
        <v>102</v>
      </c>
      <c r="G16" s="77">
        <v>21375</v>
      </c>
      <c r="H16" s="77">
        <v>2.5</v>
      </c>
      <c r="I16" s="77">
        <v>0.53437500000000004</v>
      </c>
      <c r="J16" s="78">
        <v>1.1999999999999999E-3</v>
      </c>
      <c r="K16" s="78">
        <v>7.5899999999999995E-2</v>
      </c>
      <c r="L16" s="78">
        <v>0</v>
      </c>
    </row>
    <row r="17" spans="2:12">
      <c r="B17" t="s">
        <v>709</v>
      </c>
      <c r="C17" t="s">
        <v>710</v>
      </c>
      <c r="D17" t="s">
        <v>100</v>
      </c>
      <c r="E17" t="s">
        <v>129</v>
      </c>
      <c r="F17" t="s">
        <v>102</v>
      </c>
      <c r="G17" s="77">
        <v>1968</v>
      </c>
      <c r="H17" s="77">
        <v>107.1</v>
      </c>
      <c r="I17" s="77">
        <v>2.1077279999999998</v>
      </c>
      <c r="J17" s="78">
        <v>2.7000000000000001E-3</v>
      </c>
      <c r="K17" s="78">
        <v>0.2994</v>
      </c>
      <c r="L17" s="78">
        <v>0</v>
      </c>
    </row>
    <row r="18" spans="2:12">
      <c r="B18" s="79" t="s">
        <v>247</v>
      </c>
      <c r="D18" s="16"/>
      <c r="E18" s="16"/>
      <c r="G18" s="81">
        <v>2851</v>
      </c>
      <c r="I18" s="81">
        <v>4.0267524000000003</v>
      </c>
      <c r="K18" s="80">
        <v>0.57199999999999995</v>
      </c>
      <c r="L18" s="80">
        <v>0</v>
      </c>
    </row>
    <row r="19" spans="2:12">
      <c r="B19" s="79" t="s">
        <v>711</v>
      </c>
      <c r="D19" s="16"/>
      <c r="E19" s="16"/>
      <c r="G19" s="81">
        <v>2851</v>
      </c>
      <c r="I19" s="81">
        <v>4.0267524000000003</v>
      </c>
      <c r="K19" s="80">
        <v>0.57199999999999995</v>
      </c>
      <c r="L19" s="80">
        <v>0</v>
      </c>
    </row>
    <row r="20" spans="2:12">
      <c r="B20" t="s">
        <v>712</v>
      </c>
      <c r="C20" t="s">
        <v>713</v>
      </c>
      <c r="D20" t="s">
        <v>575</v>
      </c>
      <c r="E20" t="s">
        <v>714</v>
      </c>
      <c r="F20" t="s">
        <v>106</v>
      </c>
      <c r="G20" s="77">
        <v>897</v>
      </c>
      <c r="H20" s="77">
        <v>40</v>
      </c>
      <c r="I20" s="77">
        <v>1.2669227999999999</v>
      </c>
      <c r="J20" s="78">
        <v>0</v>
      </c>
      <c r="K20" s="78">
        <v>0.18</v>
      </c>
      <c r="L20" s="78">
        <v>0</v>
      </c>
    </row>
    <row r="21" spans="2:12">
      <c r="B21" t="s">
        <v>715</v>
      </c>
      <c r="C21" t="s">
        <v>716</v>
      </c>
      <c r="D21" t="s">
        <v>575</v>
      </c>
      <c r="E21" t="s">
        <v>641</v>
      </c>
      <c r="F21" t="s">
        <v>106</v>
      </c>
      <c r="G21" s="77">
        <v>1954</v>
      </c>
      <c r="H21" s="77">
        <v>40</v>
      </c>
      <c r="I21" s="77">
        <v>2.7598296000000002</v>
      </c>
      <c r="J21" s="78">
        <v>0</v>
      </c>
      <c r="K21" s="78">
        <v>0.39200000000000002</v>
      </c>
      <c r="L21" s="78">
        <v>0</v>
      </c>
    </row>
    <row r="22" spans="2:12">
      <c r="B22" t="s">
        <v>252</v>
      </c>
      <c r="D22" s="16"/>
      <c r="E22" s="16"/>
    </row>
    <row r="23" spans="2:12">
      <c r="B23" t="s">
        <v>327</v>
      </c>
      <c r="D23" s="16"/>
      <c r="E23" s="16"/>
    </row>
    <row r="24" spans="2:12">
      <c r="B24" t="s">
        <v>328</v>
      </c>
      <c r="D24" s="16"/>
      <c r="E24" s="16"/>
    </row>
    <row r="25" spans="2:12">
      <c r="B25" t="s">
        <v>329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2023-03-13T14:02:38Z</dcterms:modified>
</cp:coreProperties>
</file>