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<sst xmlns="http://schemas.openxmlformats.org/spreadsheetml/2006/main" count="1254" uniqueCount="197">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</sst>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329אלטשולר השתלמות כספי</x:v>
      </x:c>
    </x:row>
    <x:row r="4" spans="1:3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68134.96148</x:v>
      </x:c>
      <x:c r="D11" s="94" t="n">
        <x:v>0.1546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345670.9780682</x:v>
      </x:c>
      <x:c r="D13" s="96" t="n">
        <x:v>0.7842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26532.788447648</x:v>
      </x:c>
      <x:c r="D25" s="96" t="n">
        <x:v>0.0602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433.37059</x:v>
      </x:c>
      <x:c r="D37" s="96" t="n">
        <x:v>0.001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440772.098585848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329אלטשולר השתלמות כספי</x:v>
      </x:c>
    </x:row>
    <x:row r="4" spans="2:6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329אלטשולר השתלמות כספי</x:v>
      </x:c>
    </x:row>
    <x:row r="4" spans="1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  <x:c r="E3" s="15"/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329אלטשולר השתלמות כספי</x:v>
      </x:c>
    </x:row>
    <x:row r="4" spans="2:7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2.43</x:v>
      </x:c>
      <x:c r="K11" s="7"/>
      <x:c r="L11" s="7"/>
      <x:c r="M11" s="94" t="n">
        <x:v>0.0408</x:v>
      </x:c>
      <x:c r="N11" s="93" t="n">
        <x:v>26285698.88</x:v>
      </x:c>
      <x:c r="O11" s="7"/>
      <x:c r="P11" s="93" t="n">
        <x:v>26532.788447648</x:v>
      </x:c>
      <x:c r="Q11" s="7"/>
      <x:c r="R11" s="94" t="n">
        <x:v>1.00</x:v>
      </x:c>
      <x:c r="S11" s="94" t="n">
        <x:v>0.0602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2.43</x:v>
      </x:c>
      <x:c r="M12" s="98" t="n">
        <x:v>0.0408</x:v>
      </x:c>
      <x:c r="N12" s="99" t="n">
        <x:v>26285698.88</x:v>
      </x:c>
      <x:c r="P12" s="99" t="n">
        <x:v>26532.788447648</x:v>
      </x:c>
      <x:c r="R12" s="98" t="n">
        <x:v>1.00</x:v>
      </x:c>
      <x:c r="S12" s="98" t="n">
        <x:v>0.0602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0.96</x:v>
      </x:c>
      <x:c r="M13" s="98" t="n">
        <x:v>0.0418</x:v>
      </x:c>
      <x:c r="N13" s="99" t="n">
        <x:v>7009000</x:v>
      </x:c>
      <x:c r="P13" s="99" t="n">
        <x:v>7012.5045</x:v>
      </x:c>
      <x:c r="R13" s="98" t="n">
        <x:v>0.2643</x:v>
      </x:c>
      <x:c r="S13" s="98" t="n">
        <x:v>0.0159</x:v>
      </x:c>
    </x:row>
    <x:row r="14" spans="2:65">
      <x:c r="B14" s="0" t="str">
        <x:v>נעמ אירפורט סיטי- איירפורט סיטי בע"מ</x:v>
      </x:c>
      <x:c r="C14" s="0" t="str">
        <x:v>1156496</x:v>
      </x:c>
      <x:c r="D14" s="0" t="str">
        <x:v>אחר</x:v>
      </x:c>
      <x:c r="E14" s="0" t="str">
        <x:v>511659401</x:v>
      </x:c>
      <x:c r="F14" s="0" t="str">
        <x:v>נדלן מניב בישראל</x:v>
      </x:c>
      <x:c r="G14" s="0" t="str">
        <x:v>ilAA</x:v>
      </x:c>
      <x:c r="H14" s="0" t="str">
        <x:v>S&amp;P מעלות</x:v>
      </x:c>
      <x:c r="I14" s="0" t="str">
        <x:v>30/12/21</x:v>
      </x:c>
      <x:c r="J14" s="95" t="n">
        <x:v>0.96</x:v>
      </x:c>
      <x:c r="K14" s="0" t="str">
        <x:v>שקל חדש</x:v>
      </x:c>
      <x:c r="L14" s="96" t="n">
        <x:v>0.0015</x:v>
      </x:c>
      <x:c r="M14" s="96" t="n">
        <x:v>0.0418</x:v>
      </x:c>
      <x:c r="N14" s="95" t="n">
        <x:v>7009000</x:v>
      </x:c>
      <x:c r="O14" s="95" t="n">
        <x:v>100.0500</x:v>
      </x:c>
      <x:c r="P14" s="95" t="n">
        <x:v>7012.5045</x:v>
      </x:c>
      <x:c r="Q14" s="96" t="n">
        <x:v>0.00</x:v>
      </x:c>
      <x:c r="R14" s="96" t="n">
        <x:v>0.2643</x:v>
      </x:c>
      <x:c r="S14" s="96" t="n">
        <x:v>0.0159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2.96</x:v>
      </x:c>
      <x:c r="M15" s="98" t="n">
        <x:v>0.0405</x:v>
      </x:c>
      <x:c r="N15" s="99" t="n">
        <x:v>19276698.88</x:v>
      </x:c>
      <x:c r="P15" s="99" t="n">
        <x:v>19520.283947648</x:v>
      </x:c>
      <x:c r="R15" s="98" t="n">
        <x:v>0.7357</x:v>
      </x:c>
      <x:c r="S15" s="98" t="n">
        <x:v>0.0443</x:v>
      </x:c>
    </x:row>
    <x:row r="16" spans="2:65">
      <x:c r="B16" s="0" t="str">
        <x:v>מטריקס נעמ 1 ל- מטריקס אי.טי בע"מ</x:v>
      </x:c>
      <x:c r="C16" s="0" t="str">
        <x:v>4450219</x:v>
      </x:c>
      <x:c r="D16" s="0" t="str">
        <x:v>אחר</x:v>
      </x:c>
      <x:c r="E16" s="0" t="str">
        <x:v>520039413</x:v>
      </x:c>
      <x:c r="F16" s="0" t="str">
        <x:v>שירותי מידע</x:v>
      </x:c>
      <x:c r="G16" s="0" t="str">
        <x:v>Aa3.il</x:v>
      </x:c>
      <x:c r="H16" s="0" t="str">
        <x:v>מידרוג</x:v>
      </x:c>
      <x:c r="I16" s="0" t="str">
        <x:v>11/11/21</x:v>
      </x:c>
      <x:c r="J16" s="95" t="n">
        <x:v>1.85</x:v>
      </x:c>
      <x:c r="K16" s="0" t="str">
        <x:v>שקל חדש</x:v>
      </x:c>
      <x:c r="L16" s="96" t="n">
        <x:v>0.0375</x:v>
      </x:c>
      <x:c r="M16" s="96" t="n">
        <x:v>0.0416</x:v>
      </x:c>
      <x:c r="N16" s="95" t="n">
        <x:v>3732698.88</x:v>
      </x:c>
      <x:c r="O16" s="95" t="n">
        <x:v>100.2100</x:v>
      </x:c>
      <x:c r="P16" s="95" t="n">
        <x:v>3740.537547648</x:v>
      </x:c>
      <x:c r="Q16" s="96" t="n">
        <x:v>0.0373</x:v>
      </x:c>
      <x:c r="R16" s="96" t="n">
        <x:v>0.141</x:v>
      </x:c>
      <x:c r="S16" s="96" t="n">
        <x:v>0.0085</x:v>
      </x:c>
    </x:row>
    <x:row r="17" spans="4:6">
      <x:c r="B17" s="0" t="str">
        <x:v>נעמ ביג- ביג מרכזי קניות (2004) בע"מ</x:v>
      </x:c>
      <x:c r="C17" s="0" t="str">
        <x:v>800080871</x:v>
      </x:c>
      <x:c r="D17" s="0" t="str">
        <x:v>אחר</x:v>
      </x:c>
      <x:c r="E17" s="0" t="str">
        <x:v>513623314</x:v>
      </x:c>
      <x:c r="F17" s="0" t="str">
        <x:v>נדלן מניב בישראל</x:v>
      </x:c>
      <x:c r="G17" s="0" t="str">
        <x:v>Aa3.il</x:v>
      </x:c>
      <x:c r="H17" s="0" t="str">
        <x:v>מידרוג</x:v>
      </x:c>
      <x:c r="I17" s="0" t="str">
        <x:v>29/04/21</x:v>
      </x:c>
      <x:c r="J17" s="95" t="n">
        <x:v>2.98</x:v>
      </x:c>
      <x:c r="K17" s="0" t="str">
        <x:v>שקל חדש</x:v>
      </x:c>
      <x:c r="L17" s="96" t="n">
        <x:v>0.0565</x:v>
      </x:c>
      <x:c r="M17" s="96" t="n">
        <x:v>0.0393</x:v>
      </x:c>
      <x:c r="N17" s="95" t="n">
        <x:v>7544000</x:v>
      </x:c>
      <x:c r="O17" s="95" t="n">
        <x:v>101.8100</x:v>
      </x:c>
      <x:c r="P17" s="95" t="n">
        <x:v>7680.5464</x:v>
      </x:c>
      <x:c r="Q17" s="96" t="n">
        <x:v>0.3837</x:v>
      </x:c>
      <x:c r="R17" s="96" t="n">
        <x:v>0.2895</x:v>
      </x:c>
      <x:c r="S17" s="96" t="n">
        <x:v>0.0174</x:v>
      </x:c>
    </x:row>
    <x:row r="18" spans="4:6">
      <x:c r="B18" s="0" t="str">
        <x:v>נעמ וואן טכנולוגיות- תמוז פיננסים (שותף כללי)  בע"מ</x:v>
      </x:c>
      <x:c r="C18" s="0" t="str">
        <x:v>28999142</x:v>
      </x:c>
      <x:c r="D18" s="0" t="str">
        <x:v>אחר</x:v>
      </x:c>
      <x:c r="E18" s="0" t="str">
        <x:v>515373843</x:v>
      </x:c>
      <x:c r="F18" s="0" t="str">
        <x:v>אשראי חוץ בנקאי</x:v>
      </x:c>
      <x:c r="G18" s="0" t="str">
        <x:v>0</x:v>
      </x:c>
      <x:c r="H18" s="0" t="str">
        <x:v>לא מדורג</x:v>
      </x:c>
      <x:c r="I18" s="0" t="str">
        <x:v>05/04/22</x:v>
      </x:c>
      <x:c r="J18" s="95" t="n">
        <x:v>3.45</x:v>
      </x:c>
      <x:c r="K18" s="0" t="str">
        <x:v>שקל חדש</x:v>
      </x:c>
      <x:c r="L18" s="96" t="n">
        <x:v>0.037</x:v>
      </x:c>
      <x:c r="M18" s="96" t="n">
        <x:v>0.0411</x:v>
      </x:c>
      <x:c r="N18" s="95" t="n">
        <x:v>8000000</x:v>
      </x:c>
      <x:c r="O18" s="95" t="n">
        <x:v>101.2400</x:v>
      </x:c>
      <x:c r="P18" s="95" t="n">
        <x:v>8099.2</x:v>
      </x:c>
      <x:c r="Q18" s="96" t="n">
        <x:v>0.00</x:v>
      </x:c>
      <x:c r="R18" s="96" t="n">
        <x:v>0.3053</x:v>
      </x:c>
      <x:c r="S18" s="96" t="n">
        <x:v>0.0184</x:v>
      </x:c>
    </x:row>
    <x:row r="19" spans="4:6">
      <x:c r="B19" s="97" t="str">
        <x:v>סה"כ צמודות למט"ח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אחר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4:6">
      <x:c r="B23" s="97" t="str">
        <x:v>סה"כ בחו"ל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97" t="str">
        <x:v>סה"כ תעודות חוב מסחריות של חברות ישראליות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s="97" t="str">
        <x:v>סה"כ תעודות חוב מסחריות של חברות זרות</x:v>
      </x:c>
      <x:c r="D26" s="16"/>
      <x:c r="E26" s="16"/>
      <x:c r="F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4:6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4:6">
      <x:c r="B28" t="str">
        <x:v>בעל ענין/צד קשור *</x:v>
      </x:c>
      <x:c r="D28" s="16"/>
      <x:c r="E28" s="16"/>
      <x:c r="F28" s="16"/>
    </x:row>
    <x:row r="29" spans="4:6">
      <x:c r="B29" t="str">
        <x:v>בהתאם לשיטה שיושמה בדוח הכספי **</x:v>
      </x:c>
      <x:c r="D29" s="16"/>
      <x:c r="E29" s="16"/>
      <x:c r="F29" s="16"/>
    </x:row>
    <x:row r="30" spans="4:6">
      <x:c r="B30" t="str">
        <x:v>***שער-יוצג במאית המטבע המקומי, קרי /סנט וכ'ו</x:v>
      </x:c>
      <x:c r="D30" s="16"/>
      <x:c r="E30" s="16"/>
      <x:c r="F30" s="16"/>
    </x:row>
    <x:row r="31" spans="4:6">
      <x:c r="B31" t="str">
        <x:v>****ערך נקוב-יוצג היחידות במטבע בו בוצעה העסקה במקור	</x:v>
      </x:c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329אלטשולר השתלמות כספי</x:v>
      </x:c>
    </x:row>
    <x:row r="4" spans="2:9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329אלטשולר השתלמות כספי</x:v>
      </x:c>
    </x:row>
    <x:row r="4" spans="2:5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329אלטשולר השתלמות כספי</x:v>
      </x:c>
    </x:row>
    <x:row r="4" spans="2:5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329אלטשולר השתלמות כספי</x:v>
      </x:c>
    </x:row>
    <x:row r="4" spans="2:13">
      <x:c r="B4" s="2" t="s">
        <x:v>3</x:v>
      </x:c>
      <x:c r="C4" t="str">
        <x:v>1398</x:v>
      </x:c>
    </x:row>
    <x:row r="5" spans="2:13">
      <x:c r="B5" s="92" t="str">
        <x:v>קוד קופת הגמל</x:v>
      </x:c>
      <x:c r="C5" t="str">
        <x:v>513173393-00000000001093-1398-000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68134.96148</x:v>
      </x:c>
      <x:c r="K11" s="94" t="n">
        <x:v>1.00</x:v>
      </x:c>
      <x:c r="L11" s="94" t="n">
        <x:v>0.1546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68134.96148</x:v>
      </x:c>
      <x:c r="K12" s="98" t="n">
        <x:v>1.00</x:v>
      </x:c>
      <x:c r="L12" s="98" t="n">
        <x:v>0.1546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68109.75326</x:v>
      </x:c>
      <x:c r="K13" s="98" t="n">
        <x:v>0.9996</x:v>
      </x:c>
      <x:c r="L13" s="98" t="n">
        <x:v>0.1545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68109.75326</x:v>
      </x:c>
      <x:c r="K14" s="96" t="n">
        <x:v>0.9996</x:v>
      </x:c>
      <x:c r="L14" s="96" t="n">
        <x:v>0.1545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25.20822</x:v>
      </x:c>
      <x:c r="K17" s="98" t="n">
        <x:v>0.0004</x:v>
      </x:c>
      <x:c r="L17" s="98" t="n">
        <x:v>0.0001</x:v>
      </x:c>
    </x:row>
    <x:row r="18" spans="4:4">
      <x:c r="B18" s="0" t="str">
        <x:v>פ.ח.ק.- בנק הפועלים</x:v>
      </x:c>
      <x:c r="C18" s="0" t="str">
        <x:v>1111111110- 12-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שקל חדש</x:v>
      </x:c>
      <x:c r="H18" s="96" t="n">
        <x:v>0.00</x:v>
      </x:c>
      <x:c r="I18" s="96" t="n">
        <x:v>0.00</x:v>
      </x:c>
      <x:c r="J18" s="95" t="n">
        <x:v>25.20822</x:v>
      </x:c>
      <x:c r="K18" s="96" t="n">
        <x:v>0.0004</x:v>
      </x:c>
      <x:c r="L18" s="96" t="n">
        <x:v>0.0001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329אלטשולר השתלמות כספי</x:v>
      </x:c>
    </x:row>
    <x:row r="4" spans="2:4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329אלטשולר השתלמות כספי</x:v>
      </x:c>
    </x:row>
    <x:row r="4" spans="2:7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329אלטשולר השתלמות כספי</x:v>
      </x:c>
    </x:row>
    <x:row r="4" spans="2:64">
      <x:c r="B4" s="2" t="s">
        <x:v>3</x:v>
      </x:c>
      <x:c r="C4" t="str">
        <x:v>1398</x:v>
      </x:c>
    </x:row>
    <x:row r="5" spans="2:64">
      <x:c r="B5" s="92" t="str">
        <x:v>קוד קופת הגמל</x:v>
      </x:c>
      <x:c r="C5" t="str">
        <x:v>513173393-00000000001093-1398-000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 spans="2:55">
      <x:c r="B5" s="92" t="str">
        <x:v>קוד קופת הגמל</x:v>
      </x:c>
      <x:c r="C5" t="str">
        <x:v>513173393-00000000001093-1398-000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 spans="2:60">
      <x:c r="B5" s="92" t="str">
        <x:v>קוד קופת הגמל</x:v>
      </x:c>
      <x:c r="C5" t="str">
        <x:v>513173393-00000000001093-1398-000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433.37059</x:v>
      </x:c>
      <x:c r="J11" s="94" t="n">
        <x:v>1.00</x:v>
      </x:c>
      <x:c r="K11" s="94" t="n">
        <x:v>0.001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433.37059</x:v>
      </x:c>
      <x:c r="J12" s="98" t="n">
        <x:v>1.00</x:v>
      </x:c>
      <x:c r="K12" s="98" t="n">
        <x:v>0.001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17.08346</x:v>
      </x:c>
      <x:c r="J13" s="96" t="n">
        <x:v>0.0394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-31.33698</x:v>
      </x:c>
      <x:c r="J14" s="96" t="n">
        <x:v>-0.0723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0.158</x:v>
      </x:c>
      <x:c r="J15" s="96" t="n">
        <x:v>0.0004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447.46611</x:v>
      </x:c>
      <x:c r="J16" s="96" t="n">
        <x:v>1.0325</x:v>
      </x:c>
      <x:c r="K16" s="96" t="n">
        <x:v>0.001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329אלטשולר השתלמות כספי</x:v>
      </x:c>
    </x:row>
    <x:row r="4" spans="2:17">
      <x:c r="B4" s="2" t="s">
        <x:v>3</x:v>
      </x:c>
      <x:c r="C4" t="str">
        <x:v>1398</x:v>
      </x:c>
    </x:row>
    <x:row r="5" spans="2:17">
      <x:c r="B5" s="92" t="str">
        <x:v>קוד קופת הגמל</x:v>
      </x:c>
      <x:c r="C5" t="str">
        <x:v>513173393-00000000001093-1398-000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329אלטשולר השתלמות כספי</x:v>
      </x:c>
    </x:row>
    <x:row r="4" spans="2:5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1.06</x:v>
      </x:c>
      <x:c r="I11" s="7"/>
      <x:c r="J11" s="7"/>
      <x:c r="K11" s="94" t="n">
        <x:v>0.0369</x:v>
      </x:c>
      <x:c r="L11" s="93" t="n">
        <x:v>347618247</x:v>
      </x:c>
      <x:c r="M11" s="7"/>
      <x:c r="N11" s="93" t="n">
        <x:v>0</x:v>
      </x:c>
      <x:c r="O11" s="93" t="n">
        <x:v>345670.9780682</x:v>
      </x:c>
      <x:c r="P11" s="7"/>
      <x:c r="Q11" s="94" t="n">
        <x:v>1.00</x:v>
      </x:c>
      <x:c r="R11" s="94" t="n">
        <x:v>0.7842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1.06</x:v>
      </x:c>
      <x:c r="K12" s="98" t="n">
        <x:v>0.0369</x:v>
      </x:c>
      <x:c r="L12" s="99" t="n">
        <x:v>347618247</x:v>
      </x:c>
      <x:c r="N12" s="99" t="n">
        <x:v>0</x:v>
      </x:c>
      <x:c r="O12" s="99" t="n">
        <x:v>345670.9780682</x:v>
      </x:c>
      <x:c r="Q12" s="98" t="n">
        <x:v>1.00</x:v>
      </x:c>
      <x:c r="R12" s="98" t="n">
        <x:v>0.7842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1.06</x:v>
      </x:c>
      <x:c r="K16" s="98" t="n">
        <x:v>0.0369</x:v>
      </x:c>
      <x:c r="L16" s="99" t="n">
        <x:v>347618247</x:v>
      </x:c>
      <x:c r="N16" s="99" t="n">
        <x:v>0</x:v>
      </x:c>
      <x:c r="O16" s="99" t="n">
        <x:v>345670.9780682</x:v>
      </x:c>
      <x:c r="Q16" s="98" t="n">
        <x:v>1.00</x:v>
      </x:c>
      <x:c r="R16" s="98" t="n">
        <x:v>0.7842</x:v>
      </x:c>
    </x:row>
    <x:row r="17" spans="3:4">
      <x:c r="B17" s="97" t="str">
        <x:v>סה"כ מלווה קצר מועד</x:v>
      </x:c>
      <x:c r="C17" s="16"/>
      <x:c r="D17" s="16"/>
      <x:c r="H17" s="99" t="n">
        <x:v>0.18</x:v>
      </x:c>
      <x:c r="K17" s="98" t="n">
        <x:v>0.0366</x:v>
      </x:c>
      <x:c r="L17" s="99" t="n">
        <x:v>286853016</x:v>
      </x:c>
      <x:c r="N17" s="99" t="n">
        <x:v>0</x:v>
      </x:c>
      <x:c r="O17" s="99" t="n">
        <x:v>285035.8793936</x:v>
      </x:c>
      <x:c r="Q17" s="98" t="n">
        <x:v>0.8246</x:v>
      </x:c>
      <x:c r="R17" s="98" t="n">
        <x:v>0.6467</x:v>
      </x:c>
    </x:row>
    <x:row r="18" spans="3:4">
      <x:c r="B18" s="0" t="str">
        <x:v>מ.ק.מ 413- בנק ישראל- מק"מ</x:v>
      </x:c>
      <x:c r="C18" s="0" t="str">
        <x:v>8230419</x:v>
      </x:c>
      <x:c r="D18" s="0" t="str">
        <x:v>TASE</x:v>
      </x:c>
      <x:c r="E18" s="0" t="str">
        <x:v>RF</x:v>
      </x:c>
      <x:c r="G18" s="0" t="str">
        <x:v>25/10/22</x:v>
      </x:c>
      <x:c r="H18" s="95" t="n">
        <x:v>0.26</x:v>
      </x:c>
      <x:c r="I18" s="0" t="str">
        <x:v>שקל חדש</x:v>
      </x:c>
      <x:c r="J18" s="96" t="n">
        <x:v>0.00</x:v>
      </x:c>
      <x:c r="K18" s="96" t="n">
        <x:v>0.0369</x:v>
      </x:c>
      <x:c r="L18" s="95" t="n">
        <x:v>1270000</x:v>
      </x:c>
      <x:c r="M18" s="95" t="n">
        <x:v>99.0700</x:v>
      </x:c>
      <x:c r="N18" s="95" t="n">
        <x:v>0</x:v>
      </x:c>
      <x:c r="O18" s="95" t="n">
        <x:v>1258.189</x:v>
      </x:c>
      <x:c r="P18" s="96" t="n">
        <x:v>0.0001</x:v>
      </x:c>
      <x:c r="Q18" s="96" t="n">
        <x:v>0.0036</x:v>
      </x:c>
      <x:c r="R18" s="96" t="n">
        <x:v>0.0029</x:v>
      </x:c>
    </x:row>
    <x:row r="19" spans="3:4">
      <x:c r="B19" s="0" t="str">
        <x:v>מלווה קצר מועד 313- בנק ישראל- מק"מ</x:v>
      </x:c>
      <x:c r="C19" s="0" t="str">
        <x:v>8230310</x:v>
      </x:c>
      <x:c r="D19" s="0" t="str">
        <x:v>TASE</x:v>
      </x:c>
      <x:c r="E19" s="0" t="str">
        <x:v>RF</x:v>
      </x:c>
      <x:c r="G19" s="0" t="str">
        <x:v>05/07/22</x:v>
      </x:c>
      <x:c r="H19" s="95" t="n">
        <x:v>0.17</x:v>
      </x:c>
      <x:c r="I19" s="0" t="str">
        <x:v>שקל חדש</x:v>
      </x:c>
      <x:c r="J19" s="96" t="n">
        <x:v>0.00</x:v>
      </x:c>
      <x:c r="K19" s="96" t="n">
        <x:v>0.036</x:v>
      </x:c>
      <x:c r="L19" s="95" t="n">
        <x:v>189601000</x:v>
      </x:c>
      <x:c r="M19" s="95" t="n">
        <x:v>99.4200</x:v>
      </x:c>
      <x:c r="N19" s="95" t="n">
        <x:v>0</x:v>
      </x:c>
      <x:c r="O19" s="95" t="n">
        <x:v>188501.3142</x:v>
      </x:c>
      <x:c r="P19" s="96" t="n">
        <x:v>0.0172</x:v>
      </x:c>
      <x:c r="Q19" s="96" t="n">
        <x:v>0.5453</x:v>
      </x:c>
      <x:c r="R19" s="96" t="n">
        <x:v>0.4277</x:v>
      </x:c>
    </x:row>
    <x:row r="20" spans="3:4">
      <x:c r="B20" s="0" t="str">
        <x:v>מלווה קצר מועד 513- בנק ישראל- מק"מ</x:v>
      </x:c>
      <x:c r="C20" s="0" t="str">
        <x:v>8230518</x:v>
      </x:c>
      <x:c r="D20" s="0" t="str">
        <x:v>TASE</x:v>
      </x:c>
      <x:c r="E20" s="0" t="str">
        <x:v>RF</x:v>
      </x:c>
      <x:c r="G20" s="0" t="str">
        <x:v>31/10/22</x:v>
      </x:c>
      <x:c r="H20" s="95" t="n">
        <x:v>0.34</x:v>
      </x:c>
      <x:c r="I20" s="0" t="str">
        <x:v>שקל חדש</x:v>
      </x:c>
      <x:c r="J20" s="96" t="n">
        <x:v>0.00</x:v>
      </x:c>
      <x:c r="K20" s="96" t="n">
        <x:v>0.0362</x:v>
      </x:c>
      <x:c r="L20" s="95" t="n">
        <x:v>13480000</x:v>
      </x:c>
      <x:c r="M20" s="95" t="n">
        <x:v>98.8200</x:v>
      </x:c>
      <x:c r="N20" s="95" t="n">
        <x:v>0</x:v>
      </x:c>
      <x:c r="O20" s="95" t="n">
        <x:v>13320.936</x:v>
      </x:c>
      <x:c r="P20" s="96" t="n">
        <x:v>0.0012</x:v>
      </x:c>
      <x:c r="Q20" s="96" t="n">
        <x:v>0.0385</x:v>
      </x:c>
      <x:c r="R20" s="96" t="n">
        <x:v>0.0302</x:v>
      </x:c>
    </x:row>
    <x:row r="21" spans="3:4">
      <x:c r="B21" s="0" t="str">
        <x:v>מלווה קצר מועד 713- בנק ישראל- מק"מ</x:v>
      </x:c>
      <x:c r="C21" s="0" t="str">
        <x:v>8230716</x:v>
      </x:c>
      <x:c r="D21" s="0" t="str">
        <x:v>TASE</x:v>
      </x:c>
      <x:c r="E21" s="0" t="str">
        <x:v>RF</x:v>
      </x:c>
      <x:c r="G21" s="0" t="str">
        <x:v>18/07/22</x:v>
      </x:c>
      <x:c r="H21" s="95" t="n">
        <x:v>0.51</x:v>
      </x:c>
      <x:c r="I21" s="0" t="str">
        <x:v>שקל חדש</x:v>
      </x:c>
      <x:c r="J21" s="96" t="n">
        <x:v>0.00</x:v>
      </x:c>
      <x:c r="K21" s="96" t="n">
        <x:v>0.0375</x:v>
      </x:c>
      <x:c r="L21" s="95" t="n">
        <x:v>20340000</x:v>
      </x:c>
      <x:c r="M21" s="95" t="n">
        <x:v>98.1500</x:v>
      </x:c>
      <x:c r="N21" s="95" t="n">
        <x:v>0</x:v>
      </x:c>
      <x:c r="O21" s="95" t="n">
        <x:v>19963.71</x:v>
      </x:c>
      <x:c r="P21" s="96" t="n">
        <x:v>0.0018</x:v>
      </x:c>
      <x:c r="Q21" s="96" t="n">
        <x:v>0.0578</x:v>
      </x:c>
      <x:c r="R21" s="96" t="n">
        <x:v>0.0453</x:v>
      </x:c>
    </x:row>
    <x:row r="22" spans="3:4">
      <x:c r="B22" s="0" t="str">
        <x:v>מקמ 113- בנק ישראל- מק"מ</x:v>
      </x:c>
      <x:c r="C22" s="0" t="str">
        <x:v>8230112</x:v>
      </x:c>
      <x:c r="D22" s="0" t="str">
        <x:v>TASE</x:v>
      </x:c>
      <x:c r="E22" s="0" t="str">
        <x:v>RF</x:v>
      </x:c>
      <x:c r="G22" s="0" t="str">
        <x:v>13/10/22</x:v>
      </x:c>
      <x:c r="H22" s="95" t="n">
        <x:v>0.01</x:v>
      </x:c>
      <x:c r="I22" s="0" t="str">
        <x:v>שקל חדש</x:v>
      </x:c>
      <x:c r="J22" s="96" t="n">
        <x:v>0.00</x:v>
      </x:c>
      <x:c r="K22" s="96" t="n">
        <x:v>0.0499</x:v>
      </x:c>
      <x:c r="L22" s="95" t="n">
        <x:v>15252016</x:v>
      </x:c>
      <x:c r="M22" s="95" t="n">
        <x:v>99.9600</x:v>
      </x:c>
      <x:c r="N22" s="95" t="n">
        <x:v>0</x:v>
      </x:c>
      <x:c r="O22" s="95" t="n">
        <x:v>15245.9151936</x:v>
      </x:c>
      <x:c r="P22" s="96" t="n">
        <x:v>0.0008</x:v>
      </x:c>
      <x:c r="Q22" s="96" t="n">
        <x:v>0.0441</x:v>
      </x:c>
      <x:c r="R22" s="96" t="n">
        <x:v>0.0346</x:v>
      </x:c>
    </x:row>
    <x:row r="23" spans="3:4">
      <x:c r="B23" s="0" t="str">
        <x:v>מקמ 223- בנק ישראל- מק"מ</x:v>
      </x:c>
      <x:c r="C23" s="0" t="str">
        <x:v>8830226</x:v>
      </x:c>
      <x:c r="D23" s="0" t="str">
        <x:v>TASE</x:v>
      </x:c>
      <x:c r="E23" s="0" t="str">
        <x:v>RF</x:v>
      </x:c>
      <x:c r="G23" s="0" t="str">
        <x:v>01/02/22</x:v>
      </x:c>
      <x:c r="H23" s="95" t="n">
        <x:v>0.11</x:v>
      </x:c>
      <x:c r="I23" s="0" t="str">
        <x:v>שקל חדש</x:v>
      </x:c>
      <x:c r="J23" s="96" t="n">
        <x:v>0.00</x:v>
      </x:c>
      <x:c r="K23" s="96" t="n">
        <x:v>0.0343</x:v>
      </x:c>
      <x:c r="L23" s="95" t="n">
        <x:v>46910000</x:v>
      </x:c>
      <x:c r="M23" s="95" t="n">
        <x:v>99.6500</x:v>
      </x:c>
      <x:c r="N23" s="95" t="n">
        <x:v>0</x:v>
      </x:c>
      <x:c r="O23" s="95" t="n">
        <x:v>46745.815</x:v>
      </x:c>
      <x:c r="P23" s="96" t="n">
        <x:v>0.0039</x:v>
      </x:c>
      <x:c r="Q23" s="96" t="n">
        <x:v>0.1352</x:v>
      </x:c>
      <x:c r="R23" s="96" t="n">
        <x:v>0.1061</x:v>
      </x:c>
    </x:row>
    <x:row r="24" spans="3:4">
      <x:c r="B24" s="97" t="str">
        <x:v>סה"כ שחר</x:v>
      </x:c>
      <x:c r="C24" s="16"/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O24" s="99" t="n">
        <x:v>0</x:v>
      </x:c>
      <x:c r="Q24" s="98" t="n">
        <x:v>0.00</x:v>
      </x:c>
      <x:c r="R24" s="98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O25" s="95" t="n">
        <x:v>0</x:v>
      </x:c>
      <x:c r="P25" s="96" t="n">
        <x:v>0.00</x:v>
      </x:c>
      <x:c r="Q25" s="96" t="n">
        <x:v>0.00</x:v>
      </x:c>
      <x:c r="R25" s="96" t="n">
        <x:v>0.00</x:v>
      </x:c>
    </x:row>
    <x:row r="26" spans="3:4">
      <x:c r="B26" s="97" t="str">
        <x:v>סה"כ גילון</x:v>
      </x:c>
      <x:c r="C26" s="16"/>
      <x:c r="D26" s="16"/>
      <x:c r="H26" s="99" t="n">
        <x:v>5.20</x:v>
      </x:c>
      <x:c r="K26" s="98" t="n">
        <x:v>0.0384</x:v>
      </x:c>
      <x:c r="L26" s="99" t="n">
        <x:v>60765231</x:v>
      </x:c>
      <x:c r="N26" s="99" t="n">
        <x:v>0</x:v>
      </x:c>
      <x:c r="O26" s="99" t="n">
        <x:v>60635.0986746</x:v>
      </x:c>
      <x:c r="Q26" s="98" t="n">
        <x:v>0.1754</x:v>
      </x:c>
      <x:c r="R26" s="98" t="n">
        <x:v>0.1376</x:v>
      </x:c>
    </x:row>
    <x:row r="27" spans="3:4">
      <x:c r="B27" s="0" t="str">
        <x:v>ממשלתי משתנה 1130- גילון חדש</x:v>
      </x:c>
      <x:c r="C27" s="0" t="str">
        <x:v>1166552</x:v>
      </x:c>
      <x:c r="D27" s="0" t="str">
        <x:v>TASE</x:v>
      </x:c>
      <x:c r="E27" s="0" t="str">
        <x:v>RF</x:v>
      </x:c>
      <x:c r="G27" s="0" t="str">
        <x:v>29/04/21</x:v>
      </x:c>
      <x:c r="H27" s="95" t="n">
        <x:v>6.90</x:v>
      </x:c>
      <x:c r="I27" s="0" t="str">
        <x:v>שקל חדש</x:v>
      </x:c>
      <x:c r="J27" s="96" t="n">
        <x:v>0.0038</x:v>
      </x:c>
      <x:c r="K27" s="96" t="n">
        <x:v>0.0384</x:v>
      </x:c>
      <x:c r="L27" s="95" t="n">
        <x:v>32772022</x:v>
      </x:c>
      <x:c r="M27" s="95" t="n">
        <x:v>99.6200</x:v>
      </x:c>
      <x:c r="N27" s="95" t="n">
        <x:v>0</x:v>
      </x:c>
      <x:c r="O27" s="95" t="n">
        <x:v>32647.4883164</x:v>
      </x:c>
      <x:c r="P27" s="96" t="n">
        <x:v>0.0017</x:v>
      </x:c>
      <x:c r="Q27" s="96" t="n">
        <x:v>0.0944</x:v>
      </x:c>
      <x:c r="R27" s="96" t="n">
        <x:v>0.0741</x:v>
      </x:c>
    </x:row>
    <x:row r="28" spans="3:4">
      <x:c r="B28" s="0" t="str">
        <x:v>ממשלתית משתנה 05/26 0.0866%- גילון חדש</x:v>
      </x:c>
      <x:c r="C28" s="0" t="str">
        <x:v>1141795</x:v>
      </x:c>
      <x:c r="D28" s="0" t="str">
        <x:v>TASE</x:v>
      </x:c>
      <x:c r="E28" s="0" t="str">
        <x:v>RF</x:v>
      </x:c>
      <x:c r="G28" s="0" t="str">
        <x:v>29/04/21</x:v>
      </x:c>
      <x:c r="H28" s="95" t="n">
        <x:v>3.22</x:v>
      </x:c>
      <x:c r="I28" s="0" t="str">
        <x:v>שקל חדש</x:v>
      </x:c>
      <x:c r="J28" s="96" t="n">
        <x:v>0.0038</x:v>
      </x:c>
      <x:c r="K28" s="96" t="n">
        <x:v>0.0383</x:v>
      </x:c>
      <x:c r="L28" s="95" t="n">
        <x:v>27993209</x:v>
      </x:c>
      <x:c r="M28" s="95" t="n">
        <x:v>99.9800</x:v>
      </x:c>
      <x:c r="N28" s="95" t="n">
        <x:v>0</x:v>
      </x:c>
      <x:c r="O28" s="95" t="n">
        <x:v>27987.6103582</x:v>
      </x:c>
      <x:c r="P28" s="96" t="n">
        <x:v>0.0013</x:v>
      </x:c>
      <x:c r="Q28" s="96" t="n">
        <x:v>0.081</x:v>
      </x:c>
      <x:c r="R28" s="96" t="n">
        <x:v>0.0635</x:v>
      </x:c>
    </x:row>
    <x:row r="29" spans="3:4">
      <x:c r="B29" s="97" t="str">
        <x:v>סה"כ צמודות לדולר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97" t="str">
        <x:v>סה"כ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97" t="str">
        <x:v>סה"כ אג"ח של ממשלת ישראל שהונפקו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אג"ח שהנפיקו ממשלות זרות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B39" t="str">
        <x:v>כאשר טרם חלף מועד תשלום הריבית/ פדיון קרן/ דיבידנד, יוצג סכום פדיון/ ריבית/ דיבידנד שעתיד להתקבל*****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329אלטשולר השתלמות כספי</x:v>
      </x:c>
    </x:row>
    <x:row r="4" spans="2:23">
      <x:c r="B4" s="2" t="s">
        <x:v>3</x:v>
      </x:c>
      <x:c r="C4" t="str">
        <x:v>1398</x:v>
      </x:c>
    </x:row>
    <x:row r="5" spans="2:23">
      <x:c r="B5" s="92" t="str">
        <x:v>קוד קופת הגמל</x:v>
      </x:c>
      <x:c r="C5" t="str">
        <x:v>513173393-00000000001093-1398-000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329אלטשולר השתלמות כספי</x:v>
      </x:c>
    </x:row>
    <x:row r="4" spans="2:6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329אלטשולר השתלמות כספי</x:v>
      </x:c>
    </x:row>
    <x:row r="4" spans="2:6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329אלטשולר השתלמות כספי</x:v>
      </x:c>
    </x:row>
    <x:row r="4" spans="2:6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329אלטשולר השתלמות כספי</x:v>
      </x:c>
    </x:row>
    <x:row r="4" spans="2:6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