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2\רבעון 4\לאתר סופי\גמל\"/>
    </mc:Choice>
  </mc:AlternateContent>
  <xr:revisionPtr revIDLastSave="0" documentId="13_ncr:1_{03592514-4468-4646-92AC-1050C3EC9286}" xr6:coauthVersionLast="36" xr6:coauthVersionMax="36" xr10:uidLastSave="{00000000-0000-0000-0000-000000000000}"/>
  <bookViews>
    <workbookView xWindow="0" yWindow="105" windowWidth="24240" windowHeight="12585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91" i="27"/>
  <c r="C12" i="27"/>
</calcChain>
</file>

<file path=xl/sharedStrings.xml><?xml version="1.0" encoding="utf-8"?>
<sst xmlns="http://schemas.openxmlformats.org/spreadsheetml/2006/main" count="6028" uniqueCount="2189">
  <si>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</si>
  <si>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</si>
  <si>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</si>
  <si>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</si>
  <si>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</si>
  <si>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</si>
  <si>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</si>
  <si>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</si>
  <si>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</si>
  <si>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</si>
  <si>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</si>
  <si>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</si>
  <si>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</si>
  <si>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</si>
  <si>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</si>
  <si>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</si>
  <si>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</si>
  <si>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</si>
  <si>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</si>
  <si>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</si>
  <si>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</si>
  <si>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</si>
  <si>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</si>
  <si>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</si>
  <si>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</si>
  <si>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</si>
  <si>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</si>
  <si>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</si>
  <si>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</si>
  <si>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</si>
  <si>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</si>
  <si>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</si>
  <si>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</si>
  <si>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</si>
  <si>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</si>
  <si>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</si>
  <si>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</si>
  <si>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</si>
  <si>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</si>
  <si>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</si>
  <si>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</si>
  <si>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</si>
  <si>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</si>
  <si>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</si>
  <si>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</si>
  <si>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</si>
  <si>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</si>
  <si>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</si>
  <si>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</si>
  <si>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</si>
  <si>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</si>
  <si>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</si>
  <si>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</si>
  <si>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</si>
  <si>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</si>
  <si>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</si>
  <si>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</si>
  <si>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</si>
  <si>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</si>
  <si>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</si>
  <si>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</si>
  <si>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</si>
  <si>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</si>
  <si>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</si>
  <si>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</si>
  <si>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</si>
  <si>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</si>
  <si>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</si>
  <si>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</si>
  <si>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</si>
  <si>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</si>
  <si>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</si>
  <si>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</si>
  <si>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</si>
  <si>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</si>
  <si>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</si>
  <si>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</si>
  <si>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</si>
  <si>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</si>
  <si>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</si>
  <si>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</si>
  <si>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</si>
  <si>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</si>
  <si>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</si>
  <si>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</si>
  <si>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</si>
  <si>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</si>
  <si>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</si>
  <si>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</si>
  <si>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</si>
  <si>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</si>
  <si>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</si>
  <si>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</si>
  <si>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</si>
  <si>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</si>
  <si>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</si>
  <si>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</si>
  <si>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</si>
  <si>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</si>
  <si>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</si>
  <si>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</si>
  <si>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</si>
  <si>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</si>
  <si>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</si>
  <si>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</si>
  <si>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</si>
  <si>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</si>
  <si>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</si>
  <si>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</si>
  <si>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</si>
  <si>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</si>
  <si>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</si>
  <si>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</si>
  <si>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</si>
  <si>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</si>
  <si>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</si>
  <si>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</si>
  <si>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</si>
  <si>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</si>
  <si>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</si>
  <si>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</si>
  <si>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</si>
  <si>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</si>
  <si>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</si>
  <si>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</si>
  <si>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</si>
  <si>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</si>
  <si>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</si>
  <si>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</si>
  <si>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</si>
  <si>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</si>
  <si>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</si>
  <si>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</si>
  <si>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</si>
  <si>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</si>
  <si>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</si>
  <si>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</si>
  <si>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</si>
  <si>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</si>
  <si>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</si>
  <si>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</si>
  <si>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</si>
  <si>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</si>
  <si>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</si>
  <si>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</si>
  <si>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</si>
  <si>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</si>
  <si>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</si>
  <si>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</si>
  <si>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</si>
  <si>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</si>
  <si>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</si>
  <si>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</si>
  <si>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</si>
  <si>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</si>
  <si>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</si>
  <si>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</si>
  <si>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</si>
  <si>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</si>
  <si>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</si>
  <si>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</si>
  <si>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</si>
  <si>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</si>
  <si>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</si>
  <si>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</si>
  <si>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</si>
  <si>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</si>
  <si>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</si>
  <si>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</si>
  <si>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</si>
  <si>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</si>
  <si>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</si>
  <si>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</si>
  <si>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</si>
  <si>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</si>
  <si>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</si>
  <si>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</si>
  <si>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</si>
  <si>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</si>
  <si>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</si>
  <si>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</si>
  <si>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</si>
  <si>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</si>
  <si>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</si>
  <si>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</si>
  <si>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</si>
  <si>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</si>
  <si>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</si>
  <si>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</si>
  <si>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</si>
  <si>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</si>
  <si>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</si>
  <si>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</si>
  <si>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</si>
  <si>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</si>
  <si>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</si>
  <si>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</si>
  <si>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</si>
  <si>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11325</t>
  </si>
  <si>
    <t>קוד קופת הגמל</t>
  </si>
  <si>
    <t>513173393-00000000011324-11325-000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</si>
  <si>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</si>
  <si>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</si>
  <si>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</si>
  <si>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</si>
  <si>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</si>
  <si>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</si>
  <si>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</si>
  <si>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</si>
  <si>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</si>
  <si>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</si>
  <si>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אלטשולר- סלי השקעה</t>
  </si>
  <si>
    <t>1111111111- 425- אלטשולר- סלי השקעה</t>
  </si>
  <si>
    <t>425</t>
  </si>
  <si>
    <t>0</t>
  </si>
  <si>
    <t>לא מדורג</t>
  </si>
  <si>
    <t>עו'ש- לאומי</t>
  </si>
  <si>
    <t>1111111111- 10- לאומי</t>
  </si>
  <si>
    <t>10</t>
  </si>
  <si>
    <t>ilAAA</t>
  </si>
  <si>
    <t>S&amp;P מעלות</t>
  </si>
  <si>
    <t>עו'ש(לשלם)- לאומי</t>
  </si>
  <si>
    <t>סה"כ יתרת מזומנים ועו"ש נקובים במט"ח</t>
  </si>
  <si>
    <t>$ אוסטרלי- לאומי</t>
  </si>
  <si>
    <t>130018- 10- לאומי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</si>
  <si>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</si>
  <si>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</si>
  <si>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</si>
  <si>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</si>
  <si>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</si>
  <si>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</si>
  <si>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</si>
  <si>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</si>
  <si>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</si>
  <si>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</si>
  <si>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</si>
  <si>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</si>
  <si>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</si>
  <si>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</si>
  <si>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</si>
  <si>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</si>
  <si>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</si>
  <si>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</si>
  <si>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</si>
  <si>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</si>
  <si>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</si>
  <si>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</si>
  <si>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</si>
  <si>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בלוקר LCN NA 3 NON-QFPF- לאומי</t>
  </si>
  <si>
    <t>28999195- 10-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</si>
  <si>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</si>
  <si>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</si>
  <si>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</si>
  <si>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</si>
  <si>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</si>
  <si>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</si>
  <si>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</si>
  <si>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</si>
  <si>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</si>
  <si>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</si>
  <si>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</si>
  <si>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</si>
  <si>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</si>
  <si>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</si>
  <si>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</si>
  <si>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</si>
  <si>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</si>
  <si>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</si>
  <si>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</si>
  <si>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1025- גליל</t>
  </si>
  <si>
    <t>1135912</t>
  </si>
  <si>
    <t>19/01/17</t>
  </si>
  <si>
    <t>ממשל צמודה 1131- גליל</t>
  </si>
  <si>
    <t>1172220</t>
  </si>
  <si>
    <t>12/04/21</t>
  </si>
  <si>
    <t>ממשלתית צמודה 0.5% 0529- גליל</t>
  </si>
  <si>
    <t>1157023</t>
  </si>
  <si>
    <t>04/03/19</t>
  </si>
  <si>
    <t>ממשלתית צמודה 0726- גליל</t>
  </si>
  <si>
    <t>1169564</t>
  </si>
  <si>
    <t>11/01/21</t>
  </si>
  <si>
    <t>סה"כ לא צמודות</t>
  </si>
  <si>
    <t>סה"כ מלווה קצר מועד</t>
  </si>
  <si>
    <t>מלווה קצר מועד 1023- בנק ישראל- מק"מ</t>
  </si>
  <si>
    <t>8231029</t>
  </si>
  <si>
    <t>06/10/22</t>
  </si>
  <si>
    <t>מלווה קצר מועד 1123- בנק ישראל- מק"מ</t>
  </si>
  <si>
    <t>8231128</t>
  </si>
  <si>
    <t>14/11/22</t>
  </si>
  <si>
    <t>מלווה קצר מועד 313- בנק ישראל- מק"מ</t>
  </si>
  <si>
    <t>8230310</t>
  </si>
  <si>
    <t>14/06/22</t>
  </si>
  <si>
    <t>מלווה קצר מועד 613- בנק ישראל- מק"מ</t>
  </si>
  <si>
    <t>8230617</t>
  </si>
  <si>
    <t>07/06/22</t>
  </si>
  <si>
    <t>מלווה קצר מועד 713- בנק ישראל- מק"מ</t>
  </si>
  <si>
    <t>8230716</t>
  </si>
  <si>
    <t>21/07/22</t>
  </si>
  <si>
    <t>מקמ 113- בנק ישראל- מק"מ</t>
  </si>
  <si>
    <t>8230112</t>
  </si>
  <si>
    <t>06/01/22</t>
  </si>
  <si>
    <t>מקמ 1213- בנק ישראל- מק"מ</t>
  </si>
  <si>
    <t>8231219</t>
  </si>
  <si>
    <t>06/12/22</t>
  </si>
  <si>
    <t>מקמ 813</t>
  </si>
  <si>
    <t>8230815</t>
  </si>
  <si>
    <t>02/08/22</t>
  </si>
  <si>
    <t>סה"כ שחר</t>
  </si>
  <si>
    <t>ממשל שקלית 0723- שחר</t>
  </si>
  <si>
    <t>1167105</t>
  </si>
  <si>
    <t>15/03/21</t>
  </si>
  <si>
    <t>ממשלתית שקלית 1.5% 11/23- שחר</t>
  </si>
  <si>
    <t>1155068</t>
  </si>
  <si>
    <t>04/08/21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</si>
  <si>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</si>
  <si>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</si>
  <si>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</si>
  <si>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</si>
  <si>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</si>
  <si>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</si>
  <si>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FWB</t>
  </si>
  <si>
    <t>Aaa</t>
  </si>
  <si>
    <t>Moodys</t>
  </si>
  <si>
    <t>09/12/21</t>
  </si>
  <si>
    <t>T 0 3/4 12/31/23- US TREASURY Bills</t>
  </si>
  <si>
    <t>US91282CDR97</t>
  </si>
  <si>
    <t>29/09/22</t>
  </si>
  <si>
    <t>T 0.125 08/31/23- US TREASURY Bills</t>
  </si>
  <si>
    <t>US91282CCU36</t>
  </si>
  <si>
    <t>27/06/22</t>
  </si>
  <si>
    <t>T 2 1/4 01/31/24- US TREASURY Bills</t>
  </si>
  <si>
    <t>US912828V806</t>
  </si>
  <si>
    <t>B 04/20/23- US TREASURY Bills</t>
  </si>
  <si>
    <t>US912796V482</t>
  </si>
  <si>
    <t>AA+</t>
  </si>
  <si>
    <t>04/05/22</t>
  </si>
  <si>
    <t>B 0 02/02/23</t>
  </si>
  <si>
    <t>US912796XT12</t>
  </si>
  <si>
    <t>08/11/22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</si>
  <si>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</si>
  <si>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</si>
  <si>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</si>
  <si>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</si>
  <si>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</si>
  <si>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</si>
  <si>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</si>
  <si>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</si>
  <si>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 הנפק    46 1.22% 9/2027- מזרחי טפחות חברה להנפקות בע"מ</t>
  </si>
  <si>
    <t>2310225</t>
  </si>
  <si>
    <t>520032046</t>
  </si>
  <si>
    <t>בנקים</t>
  </si>
  <si>
    <t>30/06/20</t>
  </si>
  <si>
    <t>מזרחי טפחות הנפק 49- מזרחי טפחות חברה להנפקות בע"מ</t>
  </si>
  <si>
    <t>2310282</t>
  </si>
  <si>
    <t>02/09/21</t>
  </si>
  <si>
    <t>מזרחי טפחות הנפקות אגח 51- מזרחי טפחות חברה להנפקות בע"מ</t>
  </si>
  <si>
    <t>2310324</t>
  </si>
  <si>
    <t>26/08/21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</si>
  <si>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</si>
  <si>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</si>
  <si>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</si>
  <si>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</si>
  <si>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</si>
  <si>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</si>
  <si>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</si>
  <si>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</si>
  <si>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</si>
  <si>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</si>
  <si>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</si>
  <si>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אגח 32- הפועלים הנפקות בע"מ</t>
  </si>
  <si>
    <t>1940535</t>
  </si>
  <si>
    <t>חשמל אגח 33- חברת החשמל לישראל בע"מ</t>
  </si>
  <si>
    <t>6000392</t>
  </si>
  <si>
    <t>520000472</t>
  </si>
  <si>
    <t>אנרגיה</t>
  </si>
  <si>
    <t>Aa1.il</t>
  </si>
  <si>
    <t>02/05/22</t>
  </si>
  <si>
    <t>עזריאלי אגח ז- קבוצת עזריאלי בע"מ (לשעבר קנית מימון)</t>
  </si>
  <si>
    <t>1178672</t>
  </si>
  <si>
    <t>510960719</t>
  </si>
  <si>
    <t>נדלן מניב בישראל</t>
  </si>
  <si>
    <t>ilAA+</t>
  </si>
  <si>
    <t>21/07/21</t>
  </si>
  <si>
    <t>עזריאלי אגח ח- קבוצת עזריאלי בע"מ (לשעבר קנית מימון)</t>
  </si>
  <si>
    <t>1178680</t>
  </si>
  <si>
    <t>גב ים אגח י- חברת גב-ים לקרקעות בע"מ</t>
  </si>
  <si>
    <t>7590284</t>
  </si>
  <si>
    <t>520001736</t>
  </si>
  <si>
    <t>ilAA</t>
  </si>
  <si>
    <t>07/03/22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</si>
  <si>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</si>
  <si>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</si>
  <si>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</si>
  <si>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</si>
  <si>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</si>
  <si>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02/11/22</t>
  </si>
  <si>
    <t>בי קום אגח ג- בי קומיוניקיישנס בע"מ לשעבר סמייל 012</t>
  </si>
  <si>
    <t>1139203</t>
  </si>
  <si>
    <t>512832742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</si>
  <si>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</si>
  <si>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</si>
  <si>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</si>
  <si>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</si>
  <si>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</si>
  <si>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</si>
  <si>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</si>
  <si>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</si>
  <si>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</si>
  <si>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</si>
  <si>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</si>
  <si>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</si>
  <si>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</si>
  <si>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</si>
  <si>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</si>
  <si>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</si>
  <si>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</si>
  <si>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</si>
  <si>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</si>
  <si>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</si>
  <si>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</si>
  <si>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</si>
  <si>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</si>
  <si>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</si>
  <si>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</si>
  <si>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</si>
  <si>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</si>
  <si>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</si>
  <si>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BBB+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</si>
  <si>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</si>
  <si>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</si>
  <si>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</si>
  <si>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</si>
  <si>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</si>
  <si>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</si>
  <si>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</si>
  <si>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</si>
  <si>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</si>
  <si>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</si>
  <si>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</si>
  <si>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</si>
  <si>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</si>
  <si>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</si>
  <si>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</si>
  <si>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</si>
  <si>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</si>
  <si>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</si>
  <si>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</si>
  <si>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</si>
  <si>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</si>
  <si>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</si>
  <si>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</si>
  <si>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</si>
  <si>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</si>
  <si>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</si>
  <si>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</si>
  <si>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</si>
  <si>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</si>
  <si>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</si>
  <si>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</si>
  <si>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</si>
  <si>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</si>
  <si>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</si>
  <si>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</si>
  <si>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</si>
  <si>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</si>
  <si>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</si>
  <si>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</si>
  <si>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</si>
  <si>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</si>
  <si>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</si>
  <si>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</si>
  <si>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</si>
  <si>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</si>
  <si>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</si>
  <si>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14/07/20</t>
  </si>
  <si>
    <t>VW 3.748 PERP CORP- Volkswagen intl fin</t>
  </si>
  <si>
    <t>XS2342732562</t>
  </si>
  <si>
    <t>22/03/22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</si>
  <si>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</si>
  <si>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</si>
  <si>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</si>
  <si>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</si>
  <si>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</si>
  <si>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</si>
  <si>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</si>
  <si>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</si>
  <si>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</si>
  <si>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03/07/17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</si>
  <si>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</si>
  <si>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</si>
  <si>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</si>
  <si>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</si>
  <si>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</si>
  <si>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</si>
  <si>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</si>
  <si>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</si>
  <si>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</si>
  <si>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</si>
  <si>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</si>
  <si>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</si>
  <si>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05/07/17</t>
  </si>
  <si>
    <t>Pemex 4.75% 02/26/29- PETROLEOS MEXICANOS</t>
  </si>
  <si>
    <t>XS1824424706</t>
  </si>
  <si>
    <t>19/12/18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</si>
  <si>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</si>
  <si>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</si>
  <si>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</si>
  <si>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</si>
  <si>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</si>
  <si>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</si>
  <si>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</si>
  <si>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</si>
  <si>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</si>
  <si>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</si>
  <si>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או פי סי אנרגיה חסום 28.03.23- או.פי.סי. אנרגיה בע"מ</t>
  </si>
  <si>
    <t>11415718</t>
  </si>
  <si>
    <t>אנלייט אנרגיה- אנלייט אנרגיה מתחדשת בע"מ</t>
  </si>
  <si>
    <t>720011</t>
  </si>
  <si>
    <t>אנלייט אנרגיה חסום 07052020- אנלייט אנרגיה מתחדשת בע"מ</t>
  </si>
  <si>
    <t>7200110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</si>
  <si>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</si>
  <si>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</si>
  <si>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</si>
  <si>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</si>
  <si>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</si>
  <si>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</si>
  <si>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</si>
  <si>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</si>
  <si>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</si>
  <si>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</si>
  <si>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</si>
  <si>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</si>
  <si>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</si>
  <si>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</si>
  <si>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</si>
  <si>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</si>
  <si>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</si>
  <si>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</si>
  <si>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</si>
  <si>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</si>
  <si>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</si>
  <si>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</si>
  <si>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</si>
  <si>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</si>
  <si>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</si>
  <si>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</si>
  <si>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</si>
  <si>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</si>
  <si>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</si>
  <si>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</si>
  <si>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</si>
  <si>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</si>
  <si>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</si>
  <si>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</si>
  <si>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</si>
  <si>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</si>
  <si>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</si>
  <si>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</si>
  <si>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</si>
  <si>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</si>
  <si>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</si>
  <si>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</si>
  <si>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</si>
  <si>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</si>
  <si>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</si>
  <si>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</si>
  <si>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</si>
  <si>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</si>
  <si>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</si>
  <si>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</si>
  <si>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</si>
  <si>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</si>
  <si>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</si>
  <si>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</si>
  <si>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</si>
  <si>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</si>
  <si>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</si>
  <si>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</si>
  <si>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</si>
  <si>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</si>
  <si>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</si>
  <si>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</si>
  <si>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</si>
  <si>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</si>
  <si>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</si>
  <si>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</si>
  <si>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</si>
  <si>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</si>
  <si>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</si>
  <si>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</si>
  <si>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</si>
  <si>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</si>
  <si>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</si>
  <si>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</si>
  <si>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</si>
  <si>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</si>
  <si>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</si>
  <si>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</si>
  <si>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</si>
  <si>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</si>
  <si>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</si>
  <si>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</si>
  <si>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</si>
  <si>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</si>
  <si>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</si>
  <si>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</si>
  <si>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</si>
  <si>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</si>
  <si>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</si>
  <si>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</si>
  <si>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</si>
  <si>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</si>
  <si>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</si>
  <si>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</si>
  <si>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</si>
  <si>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</si>
  <si>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</si>
  <si>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</si>
  <si>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</si>
  <si>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</si>
  <si>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</si>
  <si>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</si>
  <si>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</si>
  <si>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</si>
  <si>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פננטפארק- PENNANTPARK FLOATING RATE CAPITAL LTD</t>
  </si>
  <si>
    <t>1142405</t>
  </si>
  <si>
    <t>1504619</t>
  </si>
  <si>
    <t>אשראי חוץ בנקאי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</si>
  <si>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</si>
  <si>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</si>
  <si>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</si>
  <si>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</si>
  <si>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</si>
  <si>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</si>
  <si>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</si>
  <si>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</si>
  <si>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קדימהסטם זכויות 4- קדימהסטם בע"מ</t>
  </si>
  <si>
    <t>1191840</t>
  </si>
  <si>
    <t>514192558</t>
  </si>
  <si>
    <t>ביוטכנולוגיה</t>
  </si>
  <si>
    <t>קדימהסטם- קדימהסטם בע"מ</t>
  </si>
  <si>
    <t>1128461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</si>
  <si>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</si>
  <si>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</si>
  <si>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</si>
  <si>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</si>
  <si>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</si>
  <si>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</si>
  <si>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איי ספאק 1- איי ספאק 1 בע"מ</t>
  </si>
  <si>
    <t>1179589</t>
  </si>
  <si>
    <t>516247772</t>
  </si>
  <si>
    <t>לפידות חסום 25.03.23- לפידות קפיטל בעמ</t>
  </si>
  <si>
    <t>6420170</t>
  </si>
  <si>
    <t>520022971</t>
  </si>
  <si>
    <t>קיסטון ריט- קיסטון ריט בע"מ</t>
  </si>
  <si>
    <t>1175934</t>
  </si>
  <si>
    <t>515983476</t>
  </si>
  <si>
    <t>מספנות ישראל- תעשיות מספנות ישראל בע"מ</t>
  </si>
  <si>
    <t>1168533</t>
  </si>
  <si>
    <t>516084753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</si>
  <si>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</si>
  <si>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</si>
  <si>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</si>
  <si>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</si>
  <si>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</si>
  <si>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</si>
  <si>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מזון</t>
  </si>
  <si>
    <t>רב בריח- רב בריח תעשיות בע"מ</t>
  </si>
  <si>
    <t>1179993</t>
  </si>
  <si>
    <t>514160530</t>
  </si>
  <si>
    <t>וילאר- וילאר אינטרנשיונל בע"מ</t>
  </si>
  <si>
    <t>416016</t>
  </si>
  <si>
    <t>520038910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</si>
  <si>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</si>
  <si>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</si>
  <si>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</si>
  <si>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</si>
  <si>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</si>
  <si>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</si>
  <si>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</si>
  <si>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</si>
  <si>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</si>
  <si>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</si>
  <si>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</si>
  <si>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</si>
  <si>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סה"כ call 001 אופציות</t>
  </si>
  <si>
    <t>ZIM US Equity- צים שירותי ספנות משולבים בע"מ</t>
  </si>
  <si>
    <t>IL0065100930</t>
  </si>
  <si>
    <t>NYSE</t>
  </si>
  <si>
    <t>520015041</t>
  </si>
  <si>
    <t>Transportation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</si>
  <si>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</si>
  <si>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</si>
  <si>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</si>
  <si>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</si>
  <si>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</si>
  <si>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</si>
  <si>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</si>
  <si>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</si>
  <si>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</si>
  <si>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</si>
  <si>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</si>
  <si>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</si>
  <si>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</si>
  <si>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</si>
  <si>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</si>
  <si>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</si>
  <si>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Lgi homes- Lgi Homes inc</t>
  </si>
  <si>
    <t>US50187T1060</t>
  </si>
  <si>
    <t>NASDAQ</t>
  </si>
  <si>
    <t>13044</t>
  </si>
  <si>
    <t>Consumer Durables &amp; Apparel</t>
  </si>
  <si>
    <t>ECARX HOLDING-27- Sony Corporatin</t>
  </si>
  <si>
    <t>KYG292011114</t>
  </si>
  <si>
    <t>12158</t>
  </si>
  <si>
    <t>Sony Corp- Sony Corporatin</t>
  </si>
  <si>
    <t>JP3435000009</t>
  </si>
  <si>
    <t>JPX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</si>
  <si>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</si>
  <si>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</si>
  <si>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</si>
  <si>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</si>
  <si>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</si>
  <si>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</si>
  <si>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</si>
  <si>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</si>
  <si>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</si>
  <si>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</si>
  <si>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</si>
  <si>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</si>
  <si>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</si>
  <si>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</si>
  <si>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</si>
  <si>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</si>
  <si>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Eloxx Pharmaceuticals Inc- Eloxx Pharmaceuticals Inc</t>
  </si>
  <si>
    <t>US29014R2022</t>
  </si>
  <si>
    <t>13074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</si>
  <si>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</si>
  <si>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</si>
  <si>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</si>
  <si>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</si>
  <si>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</si>
  <si>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</si>
  <si>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</si>
  <si>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</si>
  <si>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</si>
  <si>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</si>
  <si>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</si>
  <si>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</si>
  <si>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</si>
  <si>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</si>
  <si>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</si>
  <si>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A.P Moeller Maersk- A.P Moeller- Maersk</t>
  </si>
  <si>
    <t>DK0010244508</t>
  </si>
  <si>
    <t>12784</t>
  </si>
  <si>
    <t>סה"כ שמחקות מדדי מניות בישראל</t>
  </si>
  <si>
    <t>תכלית סל תא בנקים- מיטב תכלית קרנות נאמנות בע"מ</t>
  </si>
  <si>
    <t>1143726</t>
  </si>
  <si>
    <t>513534974</t>
  </si>
  <si>
    <t>מניות</t>
  </si>
  <si>
    <t>קסם ETF תא בנקים- קסם קרנות נאמנות בע"מ</t>
  </si>
  <si>
    <t>1146430</t>
  </si>
  <si>
    <t>510938608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</si>
  <si>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</si>
  <si>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</si>
  <si>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</si>
  <si>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</si>
  <si>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</si>
  <si>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 Asset Managment ireland</t>
  </si>
  <si>
    <t>US4642867729</t>
  </si>
  <si>
    <t>27796</t>
  </si>
  <si>
    <t>GLOBAL X COPPER- Global X Management Co LLc</t>
  </si>
  <si>
    <t>US37954Y8306</t>
  </si>
  <si>
    <t>12507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</si>
  <si>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</si>
  <si>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</si>
  <si>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</si>
  <si>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</si>
  <si>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</si>
  <si>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</si>
  <si>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</si>
  <si>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</si>
  <si>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</si>
  <si>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</si>
  <si>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</si>
  <si>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</si>
  <si>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</si>
  <si>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</si>
  <si>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</si>
  <si>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</si>
  <si>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</si>
  <si>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</si>
  <si>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</si>
  <si>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</si>
  <si>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</si>
  <si>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</si>
  <si>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</si>
  <si>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</si>
  <si>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</si>
  <si>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</si>
  <si>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</si>
  <si>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</si>
  <si>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</si>
  <si>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</si>
  <si>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</si>
  <si>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</si>
  <si>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</si>
  <si>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</si>
  <si>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</si>
  <si>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</si>
  <si>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</si>
  <si>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</si>
  <si>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</si>
  <si>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</si>
  <si>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</si>
  <si>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Warburg Pincus Cap A -CW27</t>
  </si>
  <si>
    <t>KYG9460M1244</t>
  </si>
  <si>
    <t>Other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</si>
  <si>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</si>
  <si>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</si>
  <si>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</si>
  <si>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</si>
  <si>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</si>
  <si>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</si>
  <si>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</si>
  <si>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סה"כ ש"ח/מט"ח</t>
  </si>
  <si>
    <t>סה"כ ריבית</t>
  </si>
  <si>
    <t>NDX P11000 15/09/23- SPX</t>
  </si>
  <si>
    <t>70155323</t>
  </si>
  <si>
    <t>SPX C4300 15/09/23- SPX</t>
  </si>
  <si>
    <t>70155309</t>
  </si>
  <si>
    <t>סה"כ מטבע</t>
  </si>
  <si>
    <t>סה"כ סחורות</t>
  </si>
  <si>
    <t>C Z3- חוזים עתידיים בחול</t>
  </si>
  <si>
    <t>70125133</t>
  </si>
  <si>
    <t>ESH3_SP500 EMINI FUT MAR23- חוזים עתידיים בחול</t>
  </si>
  <si>
    <t>70153685</t>
  </si>
  <si>
    <t>NQH3_NASDAQ100 E-MINI MAR23- חוזים עתידיים בחול</t>
  </si>
  <si>
    <t>70154144</t>
  </si>
  <si>
    <t>S X3- חוזים עתידיים בחול</t>
  </si>
  <si>
    <t>70125132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</si>
  <si>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</si>
  <si>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</si>
  <si>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</si>
  <si>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</si>
  <si>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</si>
  <si>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</si>
  <si>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</si>
  <si>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</si>
  <si>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</si>
  <si>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</si>
  <si>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</si>
  <si>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</si>
  <si>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</si>
  <si>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</si>
  <si>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</si>
  <si>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</si>
  <si>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</si>
  <si>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</si>
  <si>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</si>
  <si>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</si>
  <si>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רפאל אגח ג- רפאל-רשות לפיתוח אמצעי לחימה בע"מ</t>
  </si>
  <si>
    <t>1140276</t>
  </si>
  <si>
    <t>520042185</t>
  </si>
  <si>
    <t>Aaa.il</t>
  </si>
  <si>
    <t>04/05/21</t>
  </si>
  <si>
    <t>מתם מרכז תעשיות מדע חיפה אגח א לס- מת"ם - מרכז תעשיות מדע חיפה בע"מ</t>
  </si>
  <si>
    <t>1138999</t>
  </si>
  <si>
    <t>510687403</t>
  </si>
  <si>
    <t>Aa2.il</t>
  </si>
  <si>
    <t>05/12/18</t>
  </si>
  <si>
    <t>אורמת אגח 4 רמ- אורמת טכנולגיות אינק דואלי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</si>
  <si>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</si>
  <si>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</si>
  <si>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</si>
  <si>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</si>
  <si>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</si>
  <si>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</si>
  <si>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</si>
  <si>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</si>
  <si>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</si>
  <si>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</si>
  <si>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</si>
  <si>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</si>
  <si>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</si>
  <si>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</si>
  <si>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</si>
  <si>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</si>
  <si>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26/04/17</t>
  </si>
  <si>
    <t>Israel Electric 4.1 14/1/2032- חברת החשמל לישראל בע"מ</t>
  </si>
  <si>
    <t>XS0139780265</t>
  </si>
  <si>
    <t>Utilities</t>
  </si>
  <si>
    <t>24/09/20</t>
  </si>
  <si>
    <t>Pixellot- Pixellot Ltd</t>
  </si>
  <si>
    <t>29993743</t>
  </si>
  <si>
    <t>13171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</si>
  <si>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</si>
  <si>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</si>
  <si>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</si>
  <si>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</si>
  <si>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</si>
  <si>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</si>
  <si>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</si>
  <si>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</si>
  <si>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</si>
  <si>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</si>
  <si>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</si>
  <si>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</si>
  <si>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SMART SHOTER- סמארט שוטר בע"מ</t>
  </si>
  <si>
    <t>299933670</t>
  </si>
  <si>
    <t>514615590</t>
  </si>
  <si>
    <t>Upstream Bio- Upstream Bio</t>
  </si>
  <si>
    <t>29994380</t>
  </si>
  <si>
    <t>13348</t>
  </si>
  <si>
    <t>Aurec Capital פולין- Aurec Capital</t>
  </si>
  <si>
    <t>29993618</t>
  </si>
  <si>
    <t>28126</t>
  </si>
  <si>
    <t>עורק ניו יורק- Aurec Capital</t>
  </si>
  <si>
    <t>28999152</t>
  </si>
  <si>
    <t>פולין ייזום 2- Aurec Capital</t>
  </si>
  <si>
    <t>29994351</t>
  </si>
  <si>
    <t>פולין ייזום 2 נוסף- Aurec Capital</t>
  </si>
  <si>
    <t>299943511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</si>
  <si>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</si>
  <si>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</si>
  <si>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</si>
  <si>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</si>
  <si>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</si>
  <si>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</si>
  <si>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</si>
  <si>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</si>
  <si>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Metro- Mideal Partnership Lp</t>
  </si>
  <si>
    <t>29994403</t>
  </si>
  <si>
    <t>13040</t>
  </si>
  <si>
    <t>Spiral</t>
  </si>
  <si>
    <t>29994451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</si>
  <si>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</si>
  <si>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</si>
  <si>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</si>
  <si>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</si>
  <si>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</si>
  <si>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</si>
  <si>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OEP 7 Infobip- OEP VII General Partner</t>
  </si>
  <si>
    <t>29993900</t>
  </si>
  <si>
    <t>13181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</si>
  <si>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</si>
  <si>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</si>
  <si>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</si>
  <si>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</si>
  <si>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</si>
  <si>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</si>
  <si>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</si>
  <si>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Copia- Copia</t>
  </si>
  <si>
    <t>29993135</t>
  </si>
  <si>
    <t>22/05/18</t>
  </si>
  <si>
    <t>Entr?e ECV IL OPP- ECV IL OPP GP</t>
  </si>
  <si>
    <t>29993937</t>
  </si>
  <si>
    <t>02/12/20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</si>
  <si>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</si>
  <si>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</si>
  <si>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</si>
  <si>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</si>
  <si>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</si>
  <si>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</si>
  <si>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</si>
  <si>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</si>
  <si>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</si>
  <si>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</si>
  <si>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</si>
  <si>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</si>
  <si>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</si>
  <si>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</si>
  <si>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</si>
  <si>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</si>
  <si>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</si>
  <si>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</si>
  <si>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</si>
  <si>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</si>
  <si>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</si>
  <si>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</si>
  <si>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</si>
  <si>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</si>
  <si>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</si>
  <si>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</si>
  <si>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</si>
  <si>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</si>
  <si>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</si>
  <si>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</si>
  <si>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</si>
  <si>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</si>
  <si>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</si>
  <si>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</si>
  <si>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</si>
  <si>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</si>
  <si>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</si>
  <si>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</si>
  <si>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</si>
  <si>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</si>
  <si>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</si>
  <si>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</si>
  <si>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</si>
  <si>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</si>
  <si>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</si>
  <si>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</si>
  <si>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</si>
  <si>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</si>
  <si>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</si>
  <si>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</si>
  <si>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</si>
  <si>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</si>
  <si>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</si>
  <si>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</si>
  <si>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</si>
  <si>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</si>
  <si>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</si>
  <si>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</si>
  <si>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</si>
  <si>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</si>
  <si>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</si>
  <si>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</si>
  <si>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</si>
  <si>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</si>
  <si>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</si>
  <si>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</si>
  <si>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Marathon- מרתון</t>
  </si>
  <si>
    <t>29994254</t>
  </si>
  <si>
    <t>05/09/21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</si>
  <si>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</si>
  <si>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</si>
  <si>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</si>
  <si>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</si>
  <si>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</si>
  <si>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</si>
  <si>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</si>
  <si>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Fortissimo 5- Fortissimo 5</t>
  </si>
  <si>
    <t>29993715</t>
  </si>
  <si>
    <t>23/04/20</t>
  </si>
  <si>
    <t>Klirmark 3- Klirmark Opportunity L.P</t>
  </si>
  <si>
    <t>29993571</t>
  </si>
  <si>
    <t>05/11/19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</si>
  <si>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</si>
  <si>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</si>
  <si>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</si>
  <si>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</si>
  <si>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</si>
  <si>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03/12/19</t>
  </si>
  <si>
    <t>Kedma 3- קדמה קפיטל 3</t>
  </si>
  <si>
    <t>29993397</t>
  </si>
  <si>
    <t>18/04/19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</si>
  <si>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</si>
  <si>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</si>
  <si>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</si>
  <si>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</si>
  <si>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</si>
  <si>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</si>
  <si>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</si>
  <si>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</si>
  <si>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</si>
  <si>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</si>
  <si>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</si>
  <si>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סה"כ קרנות הון סיכון בחו"ל</t>
  </si>
  <si>
    <t>AH Bio 4- a16z</t>
  </si>
  <si>
    <t>29994427</t>
  </si>
  <si>
    <t>27/01/22</t>
  </si>
  <si>
    <t>LSV 3- a16z</t>
  </si>
  <si>
    <t>29994428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</si>
  <si>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</si>
  <si>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</si>
  <si>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</si>
  <si>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</si>
  <si>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</si>
  <si>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</si>
  <si>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</si>
  <si>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</si>
  <si>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</si>
  <si>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</si>
  <si>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</si>
  <si>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</si>
  <si>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</si>
  <si>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</si>
  <si>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</si>
  <si>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</si>
  <si>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</si>
  <si>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</si>
  <si>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</si>
  <si>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</si>
  <si>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סה"כ קרנות גידור בחו"ל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</si>
  <si>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</si>
  <si>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</si>
  <si>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</si>
  <si>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</si>
  <si>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</si>
  <si>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</si>
  <si>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IO- IO Macro Fund Limited</t>
  </si>
  <si>
    <t>29994228</t>
  </si>
  <si>
    <t>30/03/21</t>
  </si>
  <si>
    <t>WaterFront- WaterFront capital partners</t>
  </si>
  <si>
    <t>29993952</t>
  </si>
  <si>
    <t>סה"כ קרנות נדל"ן בחו"ל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</si>
  <si>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</si>
  <si>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</si>
  <si>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</si>
  <si>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</si>
  <si>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</si>
  <si>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</si>
  <si>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Meridia 4- Meridia Real Estate IV</t>
  </si>
  <si>
    <t>29993417</t>
  </si>
  <si>
    <t>14/05/19</t>
  </si>
  <si>
    <t>LCN NA 3 Non-QFPF- Northwind Debt Fund 1 GP LLC</t>
  </si>
  <si>
    <t>29993939</t>
  </si>
  <si>
    <t>Forma 2- Forma european fund 2</t>
  </si>
  <si>
    <t>29994253</t>
  </si>
  <si>
    <t>08/07/21</t>
  </si>
  <si>
    <t>LCN STERLING FUND</t>
  </si>
  <si>
    <t>28999110</t>
  </si>
  <si>
    <t>30/05/22</t>
  </si>
  <si>
    <t>MBP 1 Non-QFPF- MBP REAL ESTATE FUND 1</t>
  </si>
  <si>
    <t>29993608</t>
  </si>
  <si>
    <t>31/12/19</t>
  </si>
  <si>
    <t>Mideal 2- Mideal Partnership Lp</t>
  </si>
  <si>
    <t>29993972</t>
  </si>
  <si>
    <t>14/01/21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</si>
  <si>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</si>
  <si>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</si>
  <si>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</si>
  <si>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</si>
  <si>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</si>
  <si>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</si>
  <si>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</si>
  <si>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</si>
  <si>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</si>
  <si>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</si>
  <si>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</si>
  <si>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</si>
  <si>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</si>
  <si>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</si>
  <si>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</si>
  <si>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</si>
  <si>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</si>
  <si>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</si>
  <si>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</si>
  <si>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</si>
  <si>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</si>
  <si>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</si>
  <si>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</si>
  <si>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</si>
  <si>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</si>
  <si>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</si>
  <si>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</si>
  <si>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</si>
  <si>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</si>
  <si>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</si>
  <si>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</si>
  <si>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BK Opportunities 7- BK Opportunities fund</t>
  </si>
  <si>
    <t>29994447</t>
  </si>
  <si>
    <t>CITIC Capital China Partners 4- Citic</t>
  </si>
  <si>
    <t>29993317</t>
  </si>
  <si>
    <t>21/02/19</t>
  </si>
  <si>
    <t>Glendower SOF 4- Glendower SOF IV</t>
  </si>
  <si>
    <t>29993274</t>
  </si>
  <si>
    <t>13/12/18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</si>
  <si>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</si>
  <si>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</si>
  <si>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</si>
  <si>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</si>
  <si>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</si>
  <si>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</si>
  <si>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</si>
  <si>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</si>
  <si>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</si>
  <si>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</si>
  <si>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</si>
  <si>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</si>
  <si>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</si>
  <si>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</si>
  <si>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</si>
  <si>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</si>
  <si>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Pennant Park- PennantPark Senior Credit Fund</t>
  </si>
  <si>
    <t>29993447</t>
  </si>
  <si>
    <t>04/06/19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</si>
  <si>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</si>
  <si>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</si>
  <si>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</si>
  <si>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</si>
  <si>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</si>
  <si>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</si>
  <si>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</si>
  <si>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</si>
  <si>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</si>
  <si>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</si>
  <si>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</si>
  <si>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23/05/22</t>
  </si>
  <si>
    <t>Triton Debt Opportunities  2- Triton</t>
  </si>
  <si>
    <t>29993565</t>
  </si>
  <si>
    <t>22/10/19</t>
  </si>
  <si>
    <t>סה"כ כתבי אופציה בישראל</t>
  </si>
  <si>
    <t>Solo Gelato Ltd אופ- Solo Gelato Ltd</t>
  </si>
  <si>
    <t>29994290</t>
  </si>
  <si>
    <t>15/06/21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</si>
  <si>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</si>
  <si>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</si>
  <si>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</si>
  <si>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</si>
  <si>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</si>
  <si>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</si>
  <si>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Cpi 4y 30.10.25 poalim- בנק הפועלים בע"מ</t>
  </si>
  <si>
    <t>29994339</t>
  </si>
  <si>
    <t>Cpi 5y 7.1.26 poalim- בנק הפועלים בע"מ</t>
  </si>
  <si>
    <t>29993962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</si>
  <si>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</si>
  <si>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</si>
  <si>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</si>
  <si>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</si>
  <si>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</si>
  <si>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</si>
  <si>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20220907 NOK\ILS 0.3395000 20230112</t>
  </si>
  <si>
    <t>90016248</t>
  </si>
  <si>
    <t>07/09/22</t>
  </si>
  <si>
    <t>FWD CCY\ILS 20221108 USD\ILS 3.4465000 20230810</t>
  </si>
  <si>
    <t>90016536</t>
  </si>
  <si>
    <t>09/11/22</t>
  </si>
  <si>
    <t>FWD CCY\ILS 20221108 USD\ILS 3.4825000 20230410</t>
  </si>
  <si>
    <t>90016535</t>
  </si>
  <si>
    <t>FWD CCY\ILS 20221108 USD\ILS 3.5187000 20230216</t>
  </si>
  <si>
    <t>90016538</t>
  </si>
  <si>
    <t>FWD CCY\ILS 20221110 USD\ILS 3.5165000 20230314</t>
  </si>
  <si>
    <t>90016544</t>
  </si>
  <si>
    <t>10/11/22</t>
  </si>
  <si>
    <t>FWJ CCY\ILS 20221031 USD/ILS 3.5086999 20230209</t>
  </si>
  <si>
    <t>90016476</t>
  </si>
  <si>
    <t>31/10/22</t>
  </si>
  <si>
    <t>FWJ CCY\ILS 20221121 USD/ILS 3.4268000 20230403</t>
  </si>
  <si>
    <t>90016608</t>
  </si>
  <si>
    <t>21/11/22</t>
  </si>
  <si>
    <t>FWJ CCY\ILS 20221219 USD/ILS 3.4200000 20230317</t>
  </si>
  <si>
    <t>90016833</t>
  </si>
  <si>
    <t>19/12/22</t>
  </si>
  <si>
    <t>FWP CCY\ILS 20220727 USD/ILS 3.3797999 20230131</t>
  </si>
  <si>
    <t>90015996</t>
  </si>
  <si>
    <t>27/07/22</t>
  </si>
  <si>
    <t>FWP CCY\ILS 20220912 USD/ILS 3.3597999 20230117</t>
  </si>
  <si>
    <t>90016268</t>
  </si>
  <si>
    <t>12/09/22</t>
  </si>
  <si>
    <t>FWP CCY\ILS 20221107 EUR/ILS 3.5249999 20230123</t>
  </si>
  <si>
    <t>90016513</t>
  </si>
  <si>
    <t>07/11/22</t>
  </si>
  <si>
    <t>FWP CCY\ILS 20221122 USD/ILS 3.4493999 20230222</t>
  </si>
  <si>
    <t>90016629</t>
  </si>
  <si>
    <t>24/11/22</t>
  </si>
  <si>
    <t>FWP CCY\ILS 20221122 USD/ILS 3.4507000 20230222</t>
  </si>
  <si>
    <t>90016628</t>
  </si>
  <si>
    <t>22/11/22</t>
  </si>
  <si>
    <t>FWP CCY\ILS 20221220 USD/ILS 3.4480000 20230117</t>
  </si>
  <si>
    <t>90016844</t>
  </si>
  <si>
    <t>20/12/22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</si>
  <si>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</si>
  <si>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</si>
  <si>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</si>
  <si>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</si>
  <si>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</si>
  <si>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</si>
  <si>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</si>
  <si>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</si>
  <si>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FWD CCY\ILS 20220728 NOK\ILS 0.3490000 20230112- בנק לאומי לישראל בע"מ</t>
  </si>
  <si>
    <t>90016005</t>
  </si>
  <si>
    <t>28/07/22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</si>
  <si>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</si>
  <si>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</si>
  <si>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</si>
  <si>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</si>
  <si>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20220728 USD\ILS 3.3569700 20230501- בנק לאומי לישראל בע"מ</t>
  </si>
  <si>
    <t>90016008</t>
  </si>
  <si>
    <t>FWD CCY\ILS 20220912 NOK\ILS 0.3433000 20230112- בנק לאומי לישראל בע"מ</t>
  </si>
  <si>
    <t>90016265</t>
  </si>
  <si>
    <t>FWD CCY\ILS 20220929 USD\ILS 3.5100000 20230106- בנק לאומי לישראל בע"מ</t>
  </si>
  <si>
    <t>90016357</t>
  </si>
  <si>
    <t>FWD CCY\ILS 20221026 EUR\ILS 3.5215000 20230118- בנק לאומי לישראל בע"מ</t>
  </si>
  <si>
    <t>90016457</t>
  </si>
  <si>
    <t>26/10/22</t>
  </si>
  <si>
    <t>FWD CCY\ILS 20221102 USD\ILS 3.5115000 20230113- בנק לאומי לישראל בע"מ</t>
  </si>
  <si>
    <t>90016483</t>
  </si>
  <si>
    <t>FWD CCY\ILS 20221107 EUR\ILS 3.5250000 20230207- בנק לאומי לישראל בע"מ</t>
  </si>
  <si>
    <t>90016508</t>
  </si>
  <si>
    <t>FWD CCY\ILS 20221107 EUR\ILS 3.5256000 20230207- בנק לאומי לישראל בע"מ</t>
  </si>
  <si>
    <t>90016509</t>
  </si>
  <si>
    <t>FWD CCY\ILS 20221107 EUR\ILS 3.5260000 20230207- בנק לאומי לישראל בע"מ</t>
  </si>
  <si>
    <t>90016507</t>
  </si>
  <si>
    <t>FWD CCY\ILS 20221109 EUR\ILS 3.5550000 20230220- בנק לאומי לישראל בע"מ</t>
  </si>
  <si>
    <t>90016529</t>
  </si>
  <si>
    <t>FWD CCY\ILS 20221115 EUR\ILS 3.5670000 20230127- בנק לאומי לישראל בע"מ</t>
  </si>
  <si>
    <t>90016569</t>
  </si>
  <si>
    <t>15/11/22</t>
  </si>
  <si>
    <t>FWD CCY\ILS 20221115 EUR\ILS 3.5680000 20230127- בנק לאומי לישראל בע"מ</t>
  </si>
  <si>
    <t>90016568</t>
  </si>
  <si>
    <t>FWD CCY\ILS 20221116 AUD\ILS 2.3015000 20230303- בנק לאומי לישראל בע"מ</t>
  </si>
  <si>
    <t>90016587</t>
  </si>
  <si>
    <t>16/11/22</t>
  </si>
  <si>
    <t>FWD CCY\ILS 20221116 GBP\ILS 4.0325000 20230223- בנק לאומי לישראל בע"מ</t>
  </si>
  <si>
    <t>90016585</t>
  </si>
  <si>
    <t>FWD CCY\ILS 20221116 USD\ILS 3.4060000 20230106- בנק לאומי לישראל בע"מ</t>
  </si>
  <si>
    <t>90016584</t>
  </si>
  <si>
    <t>FWD CCY\ILS 20221117 USD\ILS 3.4347000 20230227- בנק לאומי לישראל בע"מ</t>
  </si>
  <si>
    <t>90016596</t>
  </si>
  <si>
    <t>17/11/22</t>
  </si>
  <si>
    <t>FWD CCY\ILS 20221121 USD\ILS 3.4490600 20230120- בנק לאומי לישראל בע"מ</t>
  </si>
  <si>
    <t>90016604</t>
  </si>
  <si>
    <t>FWD CCY\ILS 20221122 USD\ILS 3.4535800 20230131- בנק לאומי לישראל בע"מ</t>
  </si>
  <si>
    <t>90016624</t>
  </si>
  <si>
    <t>FWD CCY\ILS 20221130 NOK\ILS 0.3460000 20230112- בנק לאומי לישראל בע"מ</t>
  </si>
  <si>
    <t>90016697</t>
  </si>
  <si>
    <t>30/11/22</t>
  </si>
  <si>
    <t>FWD CCY\ILS 20221130 USD\ILS 3.4290000 20230117- בנק לאומי לישראל בע"מ</t>
  </si>
  <si>
    <t>90016696</t>
  </si>
  <si>
    <t>FWD CCY\ILS 20221201 EUR\ILS 3.5735000 20230220- בנק לאומי לישראל בע"מ</t>
  </si>
  <si>
    <t>90016707</t>
  </si>
  <si>
    <t>01/12/22</t>
  </si>
  <si>
    <t>FWD CCY\ILS 20221201 USD\ILS 3.3974000 20230310- בנק לאומי לישראל בע"מ</t>
  </si>
  <si>
    <t>90016706</t>
  </si>
  <si>
    <t>FWD CCY\ILS 20221201 USD\ILS 3.4000000 20230310- בנק לאומי לישראל בע"מ</t>
  </si>
  <si>
    <t>90016705</t>
  </si>
  <si>
    <t>FWD CCY\ILS 20221201 USD\ILS 3.4110000 20230117- בנק לאומי לישראל בע"מ</t>
  </si>
  <si>
    <t>90016708</t>
  </si>
  <si>
    <t>FWD CCY\ILS 20221205 EUR\ILS 3.5893000 20230118- בנק לאומי לישראל בע"מ</t>
  </si>
  <si>
    <t>90016713</t>
  </si>
  <si>
    <t>05/12/22</t>
  </si>
  <si>
    <t>FWD CCY\ILS 20221206 USD\ILS 3.3974500 20230208- בנק לאומי לישראל בע"מ</t>
  </si>
  <si>
    <t>90016738</t>
  </si>
  <si>
    <t>FWD CCY\ILS 20221207 EUR\ILS 3.6115000 20230308- בנק לאומי לישראל בע"מ</t>
  </si>
  <si>
    <t>90016764</t>
  </si>
  <si>
    <t>07/12/22</t>
  </si>
  <si>
    <t>FWD CCY\ILS 20221207 USD\ILS 3.4297000 20230120- בנק לאומי לישראל בע"מ</t>
  </si>
  <si>
    <t>90016768</t>
  </si>
  <si>
    <t>FWD CCY\ILS 20221208 USD\ILS 3.4286400 20230214- בנק לאומי לישראל בע"מ</t>
  </si>
  <si>
    <t>90016780</t>
  </si>
  <si>
    <t>08/12/22</t>
  </si>
  <si>
    <t>FWD CCY\ILS 20221213 EUR\ILS 3.6219000 20230321- בנק לאומי לישראל בע"מ</t>
  </si>
  <si>
    <t>90016800</t>
  </si>
  <si>
    <t>13/12/22</t>
  </si>
  <si>
    <t>FWD CCY\ILS 20221215 EUR\ILS 3.6444000 20230118- בנק לאומי לישראל בע"מ</t>
  </si>
  <si>
    <t>90016819</t>
  </si>
  <si>
    <t>15/12/22</t>
  </si>
  <si>
    <t>FWD CCY\ILS 20221215 USD\ILS 3.4097000 20230306- בנק לאומי לישראל בע"מ</t>
  </si>
  <si>
    <t>90016820</t>
  </si>
  <si>
    <t>FWD CCY\ILS 20221215 USD\ILS 3.4145000 20230214- בנק לאומי לישראל בע"מ</t>
  </si>
  <si>
    <t>90016818</t>
  </si>
  <si>
    <t>FWD CCY\ILS 20221219 USD\ILS 3.4337000 20230203- בנק לאומי לישראל בע"מ</t>
  </si>
  <si>
    <t>90016827</t>
  </si>
  <si>
    <t>FWD CCY\ILS 20221222 EUR\ILS 3.6900000 20230207- בנק לאומי לישראל בע"מ</t>
  </si>
  <si>
    <t>90016859</t>
  </si>
  <si>
    <t>22/12/22</t>
  </si>
  <si>
    <t>FWD CCY\ILS 20221222 EUR\ILS 3.6920000 20230207- בנק לאומי לישראל בע"מ</t>
  </si>
  <si>
    <t>90016858</t>
  </si>
  <si>
    <t>FWD CCY\ILS 20221222 USD\ILS 3.4516000 20230227- בנק לאומי לישראל בע"מ</t>
  </si>
  <si>
    <t>90016860</t>
  </si>
  <si>
    <t>FWD CCY\ILS 20221223 USD\ILS 3.4796000 20230214- בנק לאומי לישראל בע"מ</t>
  </si>
  <si>
    <t>90016862</t>
  </si>
  <si>
    <t>23/12/22</t>
  </si>
  <si>
    <t>FWD CCY\ILS 20221227 EUR\ILS 3.7339000 20230127- בנק לאומי לישראל בע"מ</t>
  </si>
  <si>
    <t>90016870</t>
  </si>
  <si>
    <t>27/12/22</t>
  </si>
  <si>
    <t>FWD CCY\ILS 20221227 USD\ILS 3.4998500 20230106- בנק לאומי לישראל בע"מ</t>
  </si>
  <si>
    <t>90016869</t>
  </si>
  <si>
    <t>FWD CCY\ILS 20221228 USD\ILS 3.5290000 20221230 SP- בנק לאומי לישראל בע"מ</t>
  </si>
  <si>
    <t>90016879</t>
  </si>
  <si>
    <t>28/12/22</t>
  </si>
  <si>
    <t>FWD CCY\ILS 20221229 EUR\ILS 3.7520000 20230103- בנק לאומי לישראל בע"מ</t>
  </si>
  <si>
    <t>90016888</t>
  </si>
  <si>
    <t>29/12/22</t>
  </si>
  <si>
    <t>FWD CCY\ILS 20221229 USD\ILS 3.5282600 20221230 SP- בנק לאומי לישראל בע"מ</t>
  </si>
  <si>
    <t>90016887</t>
  </si>
  <si>
    <t>FWD CCY\CCY 20221103 EUR\USD 0.9847500 20230202- בנק לאומי לישראל בע"מ</t>
  </si>
  <si>
    <t>90016492</t>
  </si>
  <si>
    <t>03/11/22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</si>
  <si>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</si>
  <si>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</si>
  <si>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</si>
  <si>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</si>
  <si>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</si>
  <si>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</si>
  <si>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</si>
  <si>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</si>
  <si>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</si>
  <si>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</si>
  <si>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</si>
  <si>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</si>
  <si>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</si>
  <si>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</si>
  <si>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</si>
  <si>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</si>
  <si>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20230818 USD USD NDEUSKO SOFR FLOAT FLOAT 0 0</t>
  </si>
  <si>
    <t>90016129</t>
  </si>
  <si>
    <t>17/08/22</t>
  </si>
  <si>
    <t>20230719 USD USD MSFT UW SOFR FLOAT FLOAT 0 0</t>
  </si>
  <si>
    <t>90016035</t>
  </si>
  <si>
    <t>005 20230309 USD USD LQD UP SOFR FLOAT FLOAT 0 0- בנק לאומי לישראל בע"מ</t>
  </si>
  <si>
    <t>90016275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</si>
  <si>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</si>
  <si>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</si>
  <si>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</si>
  <si>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</si>
  <si>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</si>
  <si>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20231114 USD USD AAPL UW SOFR FLOAT FLOAT 0 0- בנק לאומי לישראל בע"מ</t>
  </si>
  <si>
    <t>90016566</t>
  </si>
  <si>
    <t>5 20230309 USD USD HYG UP SOFR FLOAT FLOAT - בנק לאומי לישראל בע"מ</t>
  </si>
  <si>
    <t>90016274</t>
  </si>
  <si>
    <t>SWAP JPM SPTR - 25/07/23 - 8382.8839- JP MORGAN ASSET MANAGEMENT</t>
  </si>
  <si>
    <t>29994499</t>
  </si>
  <si>
    <t>25/07/22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</si>
  <si>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</si>
  <si>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</si>
  <si>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</si>
  <si>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</si>
  <si>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</si>
  <si>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20230104 USD USD MVSMHTRG SOFR FLOAT FLOAT 0 0- חוזים סחירים ואופציות בישראל</t>
  </si>
  <si>
    <t>90014796</t>
  </si>
  <si>
    <t>05/01/22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</si>
  <si>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</si>
  <si>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</si>
  <si>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</si>
  <si>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</si>
  <si>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</si>
  <si>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</si>
  <si>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</si>
  <si>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</si>
  <si>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</si>
  <si>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</si>
  <si>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</si>
  <si>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</si>
  <si>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26/09/18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</si>
  <si>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</si>
  <si>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</si>
  <si>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</si>
  <si>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</si>
  <si>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</si>
  <si>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</si>
  <si>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</si>
  <si>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</si>
  <si>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</si>
  <si>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</si>
  <si>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</si>
  <si>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</si>
  <si>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</si>
  <si>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</si>
  <si>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</si>
  <si>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</si>
  <si>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</si>
  <si>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</si>
  <si>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</si>
  <si>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</si>
  <si>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</si>
  <si>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</si>
  <si>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Ares 2017-43X AR MT- Ares XLIII CLO Ltd</t>
  </si>
  <si>
    <t>USG3338FAE63</t>
  </si>
  <si>
    <t>08/06/21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</si>
  <si>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</si>
  <si>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</si>
  <si>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</si>
  <si>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</si>
  <si>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</si>
  <si>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</si>
  <si>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</si>
  <si>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</si>
  <si>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</si>
  <si>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</si>
  <si>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</si>
  <si>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</si>
  <si>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</si>
  <si>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</si>
  <si>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</si>
  <si>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</si>
  <si>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</si>
  <si>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</si>
  <si>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</si>
  <si>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</si>
  <si>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</si>
  <si>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</si>
  <si>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</si>
  <si>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</si>
  <si>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</si>
  <si>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</si>
  <si>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</si>
  <si>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הלוואה 131 03/2021</t>
  </si>
  <si>
    <t>כן</t>
  </si>
  <si>
    <t>29994233</t>
  </si>
  <si>
    <t>515119766</t>
  </si>
  <si>
    <t>31/01/22</t>
  </si>
  <si>
    <t>חשמל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</si>
  <si>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</si>
  <si>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</si>
  <si>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</si>
  <si>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</si>
  <si>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</si>
  <si>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</si>
  <si>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</si>
  <si>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</si>
  <si>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דירוג פנימי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</si>
  <si>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</si>
  <si>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</si>
  <si>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</si>
  <si>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</si>
  <si>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</si>
  <si>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</si>
  <si>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</si>
  <si>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</si>
  <si>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</si>
  <si>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</si>
  <si>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</si>
  <si>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</si>
  <si>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</si>
  <si>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</si>
  <si>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</si>
  <si>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</si>
  <si>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</si>
  <si>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</si>
  <si>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</si>
  <si>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</si>
  <si>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</si>
  <si>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</si>
  <si>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</si>
  <si>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</si>
  <si>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</si>
  <si>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</si>
  <si>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</si>
  <si>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41 02/2018</t>
  </si>
  <si>
    <t>29992974</t>
  </si>
  <si>
    <t>500267000</t>
  </si>
  <si>
    <t>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</si>
  <si>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</si>
  <si>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</si>
  <si>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</si>
  <si>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</si>
  <si>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</si>
  <si>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</si>
  <si>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</si>
  <si>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</si>
  <si>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</si>
  <si>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</si>
  <si>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</si>
  <si>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</si>
  <si>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</si>
  <si>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04/2022 הלוואה 286</t>
  </si>
  <si>
    <t>28999164</t>
  </si>
  <si>
    <t>515955201</t>
  </si>
  <si>
    <t>22/06/22</t>
  </si>
  <si>
    <t>28999181</t>
  </si>
  <si>
    <t>24/10/22</t>
  </si>
  <si>
    <t>הלוואה 161 10/2021</t>
  </si>
  <si>
    <t>28999197</t>
  </si>
  <si>
    <t>29994389</t>
  </si>
  <si>
    <t>26/10/21</t>
  </si>
  <si>
    <t>הלוואה 171 12/2021</t>
  </si>
  <si>
    <t>29994434</t>
  </si>
  <si>
    <t>29/12/21</t>
  </si>
  <si>
    <t>הלוואה 293 09/2022</t>
  </si>
  <si>
    <t>28999178</t>
  </si>
  <si>
    <t>21/09/22</t>
  </si>
  <si>
    <t>הלוואה 296  11/2022</t>
  </si>
  <si>
    <t>28999184</t>
  </si>
  <si>
    <t>הלוואה 124 02/2021</t>
  </si>
  <si>
    <t>28999138</t>
  </si>
  <si>
    <t>510560188</t>
  </si>
  <si>
    <t>A</t>
  </si>
  <si>
    <t>30/03/22</t>
  </si>
  <si>
    <t>הלוואה 139 05/2021</t>
  </si>
  <si>
    <t>29994280</t>
  </si>
  <si>
    <t>516015674</t>
  </si>
  <si>
    <t>31/05/21</t>
  </si>
  <si>
    <t>הלוואה 270 03/2022</t>
  </si>
  <si>
    <t>28999135</t>
  </si>
  <si>
    <t>הלוואה 166 12/2021</t>
  </si>
  <si>
    <t>29994409</t>
  </si>
  <si>
    <t>540280369</t>
  </si>
  <si>
    <t>13/12/21</t>
  </si>
  <si>
    <t>הלוואה 281 6/2022</t>
  </si>
  <si>
    <t>28999162</t>
  </si>
  <si>
    <t>06/06/22</t>
  </si>
  <si>
    <t>הלוואה 290 02/2022</t>
  </si>
  <si>
    <t>28999171</t>
  </si>
  <si>
    <t>514357060</t>
  </si>
  <si>
    <t>22/08/22</t>
  </si>
  <si>
    <t>הלוואה 297  10/2022</t>
  </si>
  <si>
    <t>28999180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</si>
  <si>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</si>
  <si>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</si>
  <si>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</si>
  <si>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</si>
  <si>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</si>
  <si>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</si>
  <si>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</si>
  <si>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לא</t>
  </si>
  <si>
    <t>29993298</t>
  </si>
  <si>
    <t>511786352</t>
  </si>
  <si>
    <t>18/01/19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</si>
  <si>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</si>
  <si>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</si>
  <si>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</si>
  <si>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</si>
  <si>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</si>
  <si>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</si>
  <si>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</si>
  <si>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</si>
  <si>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</si>
  <si>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</si>
  <si>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</si>
  <si>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</si>
  <si>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</si>
  <si>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</si>
  <si>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</si>
  <si>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</si>
  <si>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</si>
  <si>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</si>
  <si>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</si>
  <si>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</si>
  <si>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29/04/21</t>
  </si>
  <si>
    <t>הלוואה 31 10/2016</t>
  </si>
  <si>
    <t>29992726</t>
  </si>
  <si>
    <t>13016</t>
  </si>
  <si>
    <t>15/10/20</t>
  </si>
  <si>
    <t>הלוואה 62 01/2019</t>
  </si>
  <si>
    <t>29993303</t>
  </si>
  <si>
    <t>13107</t>
  </si>
  <si>
    <t>28/01/19</t>
  </si>
  <si>
    <t>הלוואה 75  11/2019</t>
  </si>
  <si>
    <t>29993578</t>
  </si>
  <si>
    <t>10421</t>
  </si>
  <si>
    <t>18/11/19</t>
  </si>
  <si>
    <t>הלוואה 80 02/2020</t>
  </si>
  <si>
    <t>29993643</t>
  </si>
  <si>
    <t>2901359</t>
  </si>
  <si>
    <t>05/02/20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</si>
  <si>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</si>
  <si>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</si>
  <si>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</si>
  <si>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</si>
  <si>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</si>
  <si>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</si>
  <si>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</si>
  <si>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</si>
  <si>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</si>
  <si>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</si>
  <si>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</si>
  <si>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</si>
  <si>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</si>
  <si>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</si>
  <si>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</si>
  <si>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</si>
  <si>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</si>
  <si>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</si>
  <si>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Materials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</si>
  <si>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</si>
  <si>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</si>
  <si>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</si>
  <si>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</si>
  <si>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</si>
  <si>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</si>
  <si>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</si>
  <si>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</si>
  <si>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</si>
  <si>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</si>
  <si>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</si>
  <si>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</si>
  <si>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</si>
  <si>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</si>
  <si>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</si>
  <si>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</si>
  <si>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</si>
  <si>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</si>
  <si>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</si>
  <si>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</si>
  <si>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</si>
  <si>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</si>
  <si>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</si>
  <si>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</si>
  <si>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</si>
  <si>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550266373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</si>
  <si>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</si>
  <si>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</si>
  <si>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</si>
  <si>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</si>
  <si>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</si>
  <si>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</si>
  <si>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</si>
  <si>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</si>
  <si>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</si>
  <si>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הלוואה 77 01/2020</t>
  </si>
  <si>
    <t>29993621</t>
  </si>
  <si>
    <t>13155</t>
  </si>
  <si>
    <t>13/01/20</t>
  </si>
  <si>
    <t>הלוואה 79 01/2020</t>
  </si>
  <si>
    <t>29993634</t>
  </si>
  <si>
    <t>13158</t>
  </si>
  <si>
    <t>הלוואה 88 06/2020</t>
  </si>
  <si>
    <t>29993772</t>
  </si>
  <si>
    <t>639365183</t>
  </si>
  <si>
    <t>24/06/20</t>
  </si>
  <si>
    <t>הלוואה 89 06/2020</t>
  </si>
  <si>
    <t>29993773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</si>
  <si>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</si>
  <si>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</si>
  <si>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</si>
  <si>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</si>
  <si>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</si>
  <si>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</si>
  <si>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נכס בנימינה</t>
  </si>
  <si>
    <t>17/02/22</t>
  </si>
  <si>
    <t>בנימינה</t>
  </si>
  <si>
    <t>נאמנות קרקע חקלאית פ"ת 2- בנק לאומי לישראל בע"מ</t>
  </si>
  <si>
    <t>08/08/22</t>
  </si>
  <si>
    <t>חקלאי</t>
  </si>
  <si>
    <t>פתח תקווה</t>
  </si>
  <si>
    <t>ריאליטי קרקעות -ראשלצ- בנק לאומי לישראל בע"מ</t>
  </si>
  <si>
    <t>גוש 3630 חלקות 101,105,107,109,111,39</t>
  </si>
  <si>
    <t>ריאליטי קרקעות חקלאיות- נס ציונה 2, גוש 3768- ריאליטי ניהול קרקעות חקלאיות</t>
  </si>
  <si>
    <t>נס ציונה,חלקה 3 בגוש 3768</t>
  </si>
  <si>
    <t>ריאליטי קרקעות חקלאיות- נס ציונה 3, גוש 3754- ריאליטי ניהול קרקעות חקלאיות</t>
  </si>
  <si>
    <t>חלקה 3754 –נס ציונה</t>
  </si>
  <si>
    <t>ריאליטי קרקעות פתח תקווה- ריאליטי ניהול קרקעות חקלאיות</t>
  </si>
  <si>
    <t>ריאליטי קרקעות חקלאית- ריאליטי קרן השקעות בנדל"ן 3</t>
  </si>
  <si>
    <t>נס ציונה , חלקה 9 בגוש 3755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</si>
  <si>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</si>
  <si>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</si>
  <si>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</si>
  <si>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</si>
  <si>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</si>
  <si>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</si>
  <si>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</si>
  <si>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</si>
  <si>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</si>
  <si>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</si>
  <si>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</si>
  <si>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</si>
  <si>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קבועה El Camino - PV+Storage</t>
  </si>
  <si>
    <t>29994319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</si>
  <si>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</si>
  <si>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</si>
  <si>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</si>
  <si>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</si>
  <si>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</si>
  <si>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</si>
  <si>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</si>
  <si>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</si>
  <si>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</si>
  <si>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</si>
  <si>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</si>
  <si>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</si>
  <si>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</si>
  <si>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</si>
  <si>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</si>
  <si>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</si>
  <si>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</si>
  <si>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</si>
  <si>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</si>
  <si>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</si>
  <si>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</si>
  <si>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</si>
  <si>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</si>
  <si>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</si>
  <si>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</si>
  <si>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</si>
  <si>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</si>
  <si>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</si>
  <si>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</si>
  <si>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</si>
  <si>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</si>
  <si>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</si>
  <si>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</si>
  <si>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</si>
  <si>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</si>
  <si>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</si>
  <si>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</si>
  <si>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</si>
  <si>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</si>
  <si>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</si>
  <si>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</si>
  <si>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</si>
  <si>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</si>
  <si>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29880000</t>
  </si>
  <si>
    <t>יעקב פיננסים מסגרת משתנה- קו אשראי</t>
  </si>
  <si>
    <t>28999166</t>
  </si>
  <si>
    <t>יעקב פיננסים מסגרת קבועה - קו אשראי</t>
  </si>
  <si>
    <t>28999165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</si>
  <si>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</si>
  <si>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</si>
  <si>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</si>
  <si>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</si>
  <si>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</si>
  <si>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</si>
  <si>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</si>
  <si>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</si>
  <si>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</si>
  <si>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</si>
  <si>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</si>
  <si>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</si>
  <si>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</si>
  <si>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</si>
  <si>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</si>
  <si>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</si>
  <si>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</si>
  <si>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</si>
  <si>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</si>
  <si>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</si>
  <si>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</si>
  <si>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</si>
  <si>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זירו וויסט מסגרת משתנה</t>
  </si>
  <si>
    <t>28999132</t>
  </si>
  <si>
    <t>זירו וויסט מסגרת קבועה</t>
  </si>
  <si>
    <t>28999133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</si>
  <si>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</si>
  <si>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</si>
  <si>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</si>
  <si>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</si>
  <si>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</si>
  <si>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</si>
  <si>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</si>
  <si>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</si>
  <si>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אלטשולר שחם גמל ופנסיה בע''מ</t>
  </si>
  <si>
    <t>אלטשולר שחם חסכון לילד סיכון מועט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</si>
  <si>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</si>
  <si>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</si>
  <si>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</si>
  <si>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</si>
  <si>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</si>
  <si>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</si>
  <si>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</si>
  <si>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</si>
  <si>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Glilot 1 co-investment</t>
  </si>
  <si>
    <t>Glilot 2</t>
  </si>
  <si>
    <t>Glilot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</si>
  <si>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</si>
  <si>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</si>
  <si>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</si>
  <si>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</si>
  <si>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</si>
  <si>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</si>
  <si>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</si>
  <si>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</si>
  <si>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1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</si>
  <si>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</si>
  <si>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</si>
  <si>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</si>
  <si>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</si>
  <si>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</si>
  <si>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</si>
  <si>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</si>
  <si>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</si>
  <si>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</si>
  <si>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</si>
  <si>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</si>
  <si>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</si>
  <si>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</si>
  <si>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</si>
  <si>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</si>
  <si>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</si>
  <si>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</si>
  <si>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</si>
  <si>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</si>
  <si>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</si>
  <si>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</si>
  <si>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</si>
  <si>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</si>
  <si>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</si>
  <si>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</si>
  <si>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</si>
  <si>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</si>
  <si>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</si>
  <si>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</si>
  <si>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</si>
  <si>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</si>
  <si>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</si>
  <si>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</si>
  <si>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</si>
  <si>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</si>
  <si>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</si>
  <si>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</si>
  <si>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</si>
  <si>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</si>
  <si>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</si>
  <si>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</si>
  <si>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</si>
  <si>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</si>
  <si>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</si>
  <si>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</si>
  <si>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</si>
  <si>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</si>
  <si>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</si>
  <si>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</si>
  <si>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</si>
  <si>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נוי 1</t>
  </si>
  <si>
    <t>ריאליטי 2</t>
  </si>
  <si>
    <t>ריאליטי 3</t>
  </si>
  <si>
    <t>ריאליטי מימון</t>
  </si>
  <si>
    <t>שיכון ובינוי סולרי מסגרת קבועה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</si>
  <si>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</si>
  <si>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</si>
  <si>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</si>
  <si>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</si>
  <si>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</si>
  <si>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</si>
  <si>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Agate</t>
  </si>
  <si>
    <t>AnaCap 3</t>
  </si>
  <si>
    <t>AnaCap 4</t>
  </si>
  <si>
    <t>Apax Europe 6</t>
  </si>
  <si>
    <t>Arcmont Direct Lending III</t>
  </si>
  <si>
    <t>Ares 4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</si>
  <si>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</si>
  <si>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</si>
  <si>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</si>
  <si>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</si>
  <si>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</si>
  <si>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</si>
  <si>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</si>
  <si>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</si>
  <si>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</si>
  <si>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</si>
  <si>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</si>
  <si>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Camden Property Holdings - מסגרת קבועה</t>
  </si>
  <si>
    <t>CITIC Capital China Partners 4</t>
  </si>
  <si>
    <t>CLARION 2</t>
  </si>
  <si>
    <t>Crescent Mezzanine Partners 7</t>
  </si>
  <si>
    <t>CVC Capital Partners 8 (A)</t>
  </si>
  <si>
    <t>Dover Street 10</t>
  </si>
  <si>
    <t>El Camino - PV+Storage מסגרת קבועה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</si>
  <si>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</si>
  <si>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</si>
  <si>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</si>
  <si>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</si>
  <si>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</si>
  <si>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</si>
  <si>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</si>
  <si>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</si>
  <si>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</si>
  <si>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</si>
  <si>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</si>
  <si>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</si>
  <si>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</si>
  <si>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</si>
  <si>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</si>
  <si>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</si>
  <si>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</si>
  <si>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</si>
  <si>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</si>
  <si>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</si>
  <si>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</si>
  <si>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</si>
  <si>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</si>
  <si>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</si>
  <si>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</si>
  <si>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</si>
  <si>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</si>
  <si>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</si>
  <si>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</si>
  <si>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</si>
  <si>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</si>
  <si>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</si>
  <si>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</si>
  <si>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</si>
  <si>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</si>
  <si>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</si>
  <si>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</si>
  <si>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</si>
  <si>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</si>
  <si>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</si>
  <si>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</si>
  <si>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</si>
  <si>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</si>
  <si>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</si>
  <si>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</si>
  <si>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</si>
  <si>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</si>
  <si>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</si>
  <si>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</si>
  <si>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</si>
  <si>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</si>
  <si>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</si>
  <si>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</si>
  <si>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</si>
  <si>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</si>
  <si>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</si>
  <si>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</si>
  <si>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</si>
  <si>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Profimex</t>
  </si>
  <si>
    <t>Project Granite בכיר מסגרת קבועה</t>
  </si>
  <si>
    <t>Real Estate רוטשילד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</si>
  <si>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</si>
  <si>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</si>
  <si>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</si>
  <si>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</si>
  <si>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</si>
  <si>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</si>
  <si>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</si>
  <si>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</si>
  <si>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</si>
  <si>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</si>
  <si>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</si>
  <si>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</si>
  <si>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</si>
  <si>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</si>
  <si>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</si>
  <si>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</si>
  <si>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</si>
  <si>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</si>
  <si>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</si>
  <si>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</si>
  <si>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</si>
  <si>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</si>
  <si>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IX</t>
  </si>
  <si>
    <t>Zeev Opportunity 1</t>
  </si>
  <si>
    <t>Zeev ventures 7</t>
  </si>
  <si>
    <t>Zeev ventures 8</t>
  </si>
  <si>
    <t>מסגרת קבועה Project Lanthanum (Data-Center)</t>
  </si>
  <si>
    <t>נוי פסולת 1</t>
  </si>
  <si>
    <t>נוי פסולת 2</t>
  </si>
  <si>
    <t>רוטשילד ERES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</si>
  <si>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</si>
  <si>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</si>
  <si>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</si>
  <si>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</si>
  <si>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</si>
  <si>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</si>
  <si>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</si>
  <si>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</si>
  <si>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23/02/2022</t>
  </si>
  <si>
    <t>30/03/2024</t>
  </si>
  <si>
    <t>29/03/2031</t>
  </si>
  <si>
    <t>27/02/2028</t>
  </si>
  <si>
    <t>31/12/2021</t>
  </si>
  <si>
    <t>08/08/2023</t>
  </si>
  <si>
    <t>14/10/2030</t>
  </si>
  <si>
    <t>03/04/2026</t>
  </si>
  <si>
    <t>01/03/2029</t>
  </si>
  <si>
    <t>01/04/2025</t>
  </si>
  <si>
    <t>01/09/2024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</si>
  <si>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</si>
  <si>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</si>
  <si>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</si>
  <si>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</si>
  <si>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</si>
  <si>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</si>
  <si>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</si>
  <si>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</si>
  <si>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</si>
  <si>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</si>
  <si>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</si>
  <si>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</si>
  <si>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</si>
  <si>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</si>
  <si>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</si>
  <si>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</si>
  <si>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</si>
  <si>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</si>
  <si>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</si>
  <si>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</si>
  <si>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</si>
  <si>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</si>
  <si>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</si>
  <si>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</si>
  <si>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</si>
  <si>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</si>
  <si>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</si>
  <si>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</si>
  <si>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</si>
  <si>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</si>
  <si>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</si>
  <si>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</si>
  <si>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</si>
  <si>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</si>
  <si>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</si>
  <si>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</si>
  <si>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</si>
  <si>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</si>
  <si>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</si>
  <si>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</si>
  <si>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</si>
  <si>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</si>
  <si>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</si>
  <si>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</si>
  <si>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05/02/2024</t>
  </si>
  <si>
    <t>09/01/2022</t>
  </si>
  <si>
    <t>21/04/2025</t>
  </si>
  <si>
    <t>01/12/2032</t>
  </si>
  <si>
    <t>15/11/2040</t>
  </si>
  <si>
    <t>סים התחייבות</t>
  </si>
  <si>
    <t>24/08/2033</t>
  </si>
  <si>
    <t>27/01/2031</t>
  </si>
  <si>
    <t>28/06/2031</t>
  </si>
  <si>
    <t>13/01/2032</t>
  </si>
  <si>
    <t>27/05/2031</t>
  </si>
  <si>
    <t>06/09/2023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</si>
  <si>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</si>
  <si>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</si>
  <si>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</si>
  <si>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</si>
  <si>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</si>
  <si>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</si>
  <si>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</si>
  <si>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</si>
  <si>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</si>
  <si>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</si>
  <si>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</si>
  <si>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</si>
  <si>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</si>
  <si>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</si>
  <si>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</si>
  <si>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</si>
  <si>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</si>
  <si>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19/10/2025</t>
  </si>
  <si>
    <t>28/08/2030</t>
  </si>
  <si>
    <t>01/05/2028</t>
  </si>
  <si>
    <t>22/09/2033</t>
  </si>
  <si>
    <t>11/12/2029</t>
  </si>
  <si>
    <t>31/12/2029</t>
  </si>
  <si>
    <t>31/12/2026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</si>
  <si>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</si>
  <si>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</si>
  <si>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</si>
  <si>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</si>
  <si>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</si>
  <si>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</si>
  <si>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</si>
  <si>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</si>
  <si>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</si>
  <si>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</si>
  <si>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</si>
  <si>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</si>
  <si>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</si>
  <si>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</si>
  <si>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</si>
  <si>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</si>
  <si>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</si>
  <si>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</si>
  <si>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</si>
  <si>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</si>
  <si>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</si>
  <si>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</si>
  <si>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</si>
  <si>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</si>
  <si>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</si>
  <si>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</si>
  <si>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</si>
  <si>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</si>
  <si>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</si>
  <si>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</si>
  <si>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</si>
  <si>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</si>
  <si>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</si>
  <si>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</si>
  <si>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</si>
  <si>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</si>
  <si>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</si>
  <si>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</si>
  <si>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</si>
  <si>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</si>
  <si>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</si>
  <si>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</si>
  <si>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07/04/2034</t>
  </si>
  <si>
    <t>06/12/2023</t>
  </si>
  <si>
    <t>21/03/2026</t>
  </si>
  <si>
    <t>07/11/2032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</si>
  <si>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</si>
  <si>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</si>
  <si>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</si>
  <si>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</si>
  <si>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</si>
  <si>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</si>
  <si>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</si>
  <si>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</si>
  <si>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</si>
  <si>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</si>
  <si>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01/04/2035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</si>
  <si>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</si>
  <si>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</si>
  <si>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</si>
  <si>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</si>
  <si>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</si>
  <si>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</si>
  <si>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</si>
  <si>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</si>
  <si>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00/01/1900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</si>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</sst>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8" fontId="0" fillId="5" borderId="0" xfId="11" applyNumberFormat="1" applyFont="1" applyFill="1" applyBorder="1" applyAlignment="1">
      <alignment horizontal="right"/>
    </xf>
    <xf numFmtId="0" fontId="0" fillId="0" borderId="0" xfId="0" applyNumberFormat="1"/>
    <xf numFmtId="164" fontId="0" fillId="0" borderId="0" xfId="0" applyNumberFormat="1"/>
    <xf numFmtId="164" fontId="20" fillId="0" borderId="0" xfId="11" applyFont="1" applyFill="1" applyBorder="1"/>
    <xf numFmtId="0" fontId="21" fillId="0" borderId="0" xfId="0" applyFont="1" applyFill="1" applyBorder="1"/>
    <xf numFmtId="0" fontId="22" fillId="5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9"/>
  <sheetViews>
    <sheetView rightToLeft="1" topLeftCell="A2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4.5703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1815</v>
      </c>
    </row>
    <row r="3" spans="1:36">
      <c r="B3" s="2" t="s">
        <v>2</v>
      </c>
      <c r="C3" t="s">
        <v>1816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5" t="s">
        <v>4</v>
      </c>
      <c r="C6" s="96"/>
      <c r="D6" s="9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100217.9889576516</v>
      </c>
      <c r="D11" s="77">
        <v>0.13689999999999999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426983.15872266743</v>
      </c>
      <c r="D13" s="79">
        <v>0.58320000000000005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32692.448061011401</v>
      </c>
      <c r="D15" s="79">
        <v>4.4699999999999997E-2</v>
      </c>
    </row>
    <row r="16" spans="1:36">
      <c r="A16" s="10" t="s">
        <v>13</v>
      </c>
      <c r="B16" s="70" t="s">
        <v>19</v>
      </c>
      <c r="C16" s="78">
        <v>54927.3804288295</v>
      </c>
      <c r="D16" s="79">
        <v>7.4999999999999997E-2</v>
      </c>
    </row>
    <row r="17" spans="1:4">
      <c r="A17" s="10" t="s">
        <v>13</v>
      </c>
      <c r="B17" s="70" t="s">
        <v>195</v>
      </c>
      <c r="C17" s="78">
        <v>13663.41401893</v>
      </c>
      <c r="D17" s="79">
        <v>1.8700000000000001E-2</v>
      </c>
    </row>
    <row r="18" spans="1:4">
      <c r="A18" s="10" t="s">
        <v>13</v>
      </c>
      <c r="B18" s="70" t="s">
        <v>20</v>
      </c>
      <c r="C18" s="78">
        <v>8085.9888315905901</v>
      </c>
      <c r="D18" s="79">
        <v>1.0999999999999999E-2</v>
      </c>
    </row>
    <row r="19" spans="1:4">
      <c r="A19" s="10" t="s">
        <v>13</v>
      </c>
      <c r="B19" s="70" t="s">
        <v>21</v>
      </c>
      <c r="C19" s="78">
        <v>1.0789697886</v>
      </c>
      <c r="D19" s="79">
        <v>0</v>
      </c>
    </row>
    <row r="20" spans="1:4">
      <c r="A20" s="10" t="s">
        <v>13</v>
      </c>
      <c r="B20" s="70" t="s">
        <v>22</v>
      </c>
      <c r="C20" s="78">
        <v>-1276.5447750000001</v>
      </c>
      <c r="D20" s="79">
        <v>-1.6999999999999999E-3</v>
      </c>
    </row>
    <row r="21" spans="1:4">
      <c r="A21" s="10" t="s">
        <v>13</v>
      </c>
      <c r="B21" s="70" t="s">
        <v>23</v>
      </c>
      <c r="C21" s="78">
        <v>-2337.8094608286037</v>
      </c>
      <c r="D21" s="79">
        <v>-3.2000000000000002E-3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9365.0136536997998</v>
      </c>
      <c r="D26" s="79">
        <v>1.2800000000000001E-2</v>
      </c>
    </row>
    <row r="27" spans="1:4">
      <c r="A27" s="10" t="s">
        <v>13</v>
      </c>
      <c r="B27" s="70" t="s">
        <v>28</v>
      </c>
      <c r="C27" s="78">
        <v>4407.9812258721668</v>
      </c>
      <c r="D27" s="79">
        <v>6.0000000000000001E-3</v>
      </c>
    </row>
    <row r="28" spans="1:4">
      <c r="A28" s="10" t="s">
        <v>13</v>
      </c>
      <c r="B28" s="70" t="s">
        <v>29</v>
      </c>
      <c r="C28" s="78">
        <v>37043.172216162355</v>
      </c>
      <c r="D28" s="79">
        <v>5.0599999999999999E-2</v>
      </c>
    </row>
    <row r="29" spans="1:4">
      <c r="A29" s="10" t="s">
        <v>13</v>
      </c>
      <c r="B29" s="70" t="s">
        <v>30</v>
      </c>
      <c r="C29" s="78">
        <v>14.4041569199312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-2767.2651186797116</v>
      </c>
      <c r="D31" s="79">
        <v>-3.8E-3</v>
      </c>
    </row>
    <row r="32" spans="1:4">
      <c r="A32" s="10" t="s">
        <v>13</v>
      </c>
      <c r="B32" s="70" t="s">
        <v>33</v>
      </c>
      <c r="C32" s="78">
        <v>8345.7684868479992</v>
      </c>
      <c r="D32" s="79">
        <v>1.14E-2</v>
      </c>
    </row>
    <row r="33" spans="1:4">
      <c r="A33" s="10" t="s">
        <v>13</v>
      </c>
      <c r="B33" s="69" t="s">
        <v>34</v>
      </c>
      <c r="C33" s="78">
        <v>38392.337367917899</v>
      </c>
      <c r="D33" s="79">
        <v>5.2400000000000002E-2</v>
      </c>
    </row>
    <row r="34" spans="1:4">
      <c r="A34" s="10" t="s">
        <v>13</v>
      </c>
      <c r="B34" s="69" t="s">
        <v>35</v>
      </c>
      <c r="C34" s="78">
        <v>3177.9</v>
      </c>
      <c r="D34" s="79">
        <v>4.3E-3</v>
      </c>
    </row>
    <row r="35" spans="1:4">
      <c r="A35" s="10" t="s">
        <v>13</v>
      </c>
      <c r="B35" s="69" t="s">
        <v>36</v>
      </c>
      <c r="C35" s="78">
        <v>429.5605612467017</v>
      </c>
      <c r="D35" s="79">
        <v>5.9999999999999995E-4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811.24384921904721</v>
      </c>
      <c r="D37" s="79">
        <v>1.1000000000000001E-3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732177.22015384666</v>
      </c>
      <c r="D42" s="79">
        <v>1</v>
      </c>
    </row>
    <row r="43" spans="1:4">
      <c r="A43" s="10" t="s">
        <v>13</v>
      </c>
      <c r="B43" s="73" t="s">
        <v>44</v>
      </c>
      <c r="C43" s="78">
        <v>50506.636870000002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202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203</v>
      </c>
      <c r="D51">
        <v>2.6401999999999998E-2</v>
      </c>
    </row>
    <row r="52" spans="3:4">
      <c r="C52" t="s">
        <v>116</v>
      </c>
      <c r="D52">
        <v>2.5992999999999999</v>
      </c>
    </row>
    <row r="53" spans="3:4">
      <c r="C53" t="s">
        <v>120</v>
      </c>
      <c r="D53">
        <v>2.3717999999999999</v>
      </c>
    </row>
    <row r="54" spans="3:4">
      <c r="C54" t="s">
        <v>204</v>
      </c>
      <c r="D54">
        <v>0.33689999999999998</v>
      </c>
    </row>
    <row r="55" spans="3:4">
      <c r="C55" t="s">
        <v>205</v>
      </c>
      <c r="D55">
        <v>0.50519999999999998</v>
      </c>
    </row>
    <row r="56" spans="3:4">
      <c r="C56" t="s">
        <v>206</v>
      </c>
      <c r="D56">
        <v>0.45200000000000001</v>
      </c>
    </row>
    <row r="57" spans="3:4">
      <c r="C57" t="s">
        <v>207</v>
      </c>
      <c r="D57">
        <v>0.79869999999999997</v>
      </c>
    </row>
    <row r="58" spans="3:4">
      <c r="C58" t="s">
        <v>208</v>
      </c>
      <c r="D58">
        <v>0.35649999999999998</v>
      </c>
    </row>
    <row r="59" spans="3:4">
      <c r="C59" t="s">
        <v>123</v>
      </c>
      <c r="D59">
        <v>0.92449999999999999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1815</v>
      </c>
    </row>
    <row r="3" spans="2:13">
      <c r="B3" s="2" t="s">
        <v>2</v>
      </c>
      <c r="C3" t="s">
        <v>1816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100217.9889576516</v>
      </c>
      <c r="K11" s="77">
        <v>1</v>
      </c>
      <c r="L11" s="77">
        <v>0.13689999999999999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99988.992937604606</v>
      </c>
      <c r="K12" s="81">
        <v>0.99770000000000003</v>
      </c>
      <c r="L12" s="81">
        <v>0.1366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94017.924859999999</v>
      </c>
      <c r="K13" s="81">
        <v>0.93810000000000004</v>
      </c>
      <c r="L13" s="81">
        <v>0.12839999999999999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30.408550000000002</v>
      </c>
      <c r="K14" s="79">
        <v>2.9999999999999997E-4</v>
      </c>
      <c r="L14" s="79">
        <v>0</v>
      </c>
    </row>
    <row r="15" spans="2:13">
      <c r="B15" t="s">
        <v>216</v>
      </c>
      <c r="C15" t="s">
        <v>217</v>
      </c>
      <c r="D15" t="s">
        <v>218</v>
      </c>
      <c r="E15" t="s">
        <v>219</v>
      </c>
      <c r="F15" t="s">
        <v>220</v>
      </c>
      <c r="G15" t="s">
        <v>102</v>
      </c>
      <c r="H15" s="79">
        <v>0</v>
      </c>
      <c r="I15" s="79">
        <v>0</v>
      </c>
      <c r="J15" s="78">
        <v>94351.771699999998</v>
      </c>
      <c r="K15" s="79">
        <v>0.9415</v>
      </c>
      <c r="L15" s="79">
        <v>0.12889999999999999</v>
      </c>
    </row>
    <row r="16" spans="2:13">
      <c r="B16" t="s">
        <v>221</v>
      </c>
      <c r="C16" t="s">
        <v>217</v>
      </c>
      <c r="D16" t="s">
        <v>218</v>
      </c>
      <c r="E16" t="s">
        <v>219</v>
      </c>
      <c r="F16" t="s">
        <v>220</v>
      </c>
      <c r="G16" t="s">
        <v>102</v>
      </c>
      <c r="H16" s="79">
        <v>0</v>
      </c>
      <c r="I16" s="79">
        <v>0</v>
      </c>
      <c r="J16" s="78">
        <v>-364.25538999999998</v>
      </c>
      <c r="K16" s="79">
        <v>-3.5999999999999999E-3</v>
      </c>
      <c r="L16" s="79">
        <v>-5.0000000000000001E-4</v>
      </c>
    </row>
    <row r="17" spans="2:12">
      <c r="B17" s="80" t="s">
        <v>222</v>
      </c>
      <c r="D17" s="16"/>
      <c r="I17" s="81">
        <v>0</v>
      </c>
      <c r="J17" s="82">
        <v>-4445.1739818054002</v>
      </c>
      <c r="K17" s="81">
        <v>-4.4400000000000002E-2</v>
      </c>
      <c r="L17" s="81">
        <v>-6.1000000000000004E-3</v>
      </c>
    </row>
    <row r="18" spans="2:12">
      <c r="B18" t="s">
        <v>223</v>
      </c>
      <c r="C18" t="s">
        <v>224</v>
      </c>
      <c r="D18" t="s">
        <v>218</v>
      </c>
      <c r="E18" t="s">
        <v>219</v>
      </c>
      <c r="F18" t="s">
        <v>220</v>
      </c>
      <c r="G18" t="s">
        <v>120</v>
      </c>
      <c r="H18" s="79">
        <v>0</v>
      </c>
      <c r="I18" s="79">
        <v>0</v>
      </c>
      <c r="J18" s="78">
        <v>-5.739756E-2</v>
      </c>
      <c r="K18" s="79">
        <v>0</v>
      </c>
      <c r="L18" s="79">
        <v>0</v>
      </c>
    </row>
    <row r="19" spans="2:12">
      <c r="B19" t="s">
        <v>225</v>
      </c>
      <c r="C19" t="s">
        <v>226</v>
      </c>
      <c r="D19" t="s">
        <v>218</v>
      </c>
      <c r="E19" t="s">
        <v>219</v>
      </c>
      <c r="F19" t="s">
        <v>220</v>
      </c>
      <c r="G19" t="s">
        <v>106</v>
      </c>
      <c r="H19" s="79">
        <v>0</v>
      </c>
      <c r="I19" s="79">
        <v>0</v>
      </c>
      <c r="J19" s="78">
        <v>-4549.3961897999998</v>
      </c>
      <c r="K19" s="79">
        <v>-4.5400000000000003E-2</v>
      </c>
      <c r="L19" s="79">
        <v>-6.1999999999999998E-3</v>
      </c>
    </row>
    <row r="20" spans="2:12">
      <c r="B20" t="s">
        <v>227</v>
      </c>
      <c r="C20" t="s">
        <v>228</v>
      </c>
      <c r="D20" t="s">
        <v>218</v>
      </c>
      <c r="E20" t="s">
        <v>219</v>
      </c>
      <c r="F20" t="s">
        <v>220</v>
      </c>
      <c r="G20" t="s">
        <v>110</v>
      </c>
      <c r="H20" s="79">
        <v>0</v>
      </c>
      <c r="I20" s="79">
        <v>0</v>
      </c>
      <c r="J20" s="78">
        <v>104.580629981</v>
      </c>
      <c r="K20" s="79">
        <v>1E-3</v>
      </c>
      <c r="L20" s="79">
        <v>1E-4</v>
      </c>
    </row>
    <row r="21" spans="2:12">
      <c r="B21" t="s">
        <v>229</v>
      </c>
      <c r="C21" t="s">
        <v>230</v>
      </c>
      <c r="D21" t="s">
        <v>218</v>
      </c>
      <c r="E21" t="s">
        <v>219</v>
      </c>
      <c r="F21" t="s">
        <v>220</v>
      </c>
      <c r="G21" t="s">
        <v>203</v>
      </c>
      <c r="H21" s="79">
        <v>0</v>
      </c>
      <c r="I21" s="79">
        <v>0</v>
      </c>
      <c r="J21" s="78">
        <v>-2.54172054E-2</v>
      </c>
      <c r="K21" s="79">
        <v>0</v>
      </c>
      <c r="L21" s="79">
        <v>0</v>
      </c>
    </row>
    <row r="22" spans="2:12">
      <c r="B22" t="s">
        <v>231</v>
      </c>
      <c r="C22" t="s">
        <v>232</v>
      </c>
      <c r="D22" t="s">
        <v>218</v>
      </c>
      <c r="E22" t="s">
        <v>219</v>
      </c>
      <c r="F22" t="s">
        <v>220</v>
      </c>
      <c r="G22" t="s">
        <v>208</v>
      </c>
      <c r="H22" s="79">
        <v>0</v>
      </c>
      <c r="I22" s="79">
        <v>0</v>
      </c>
      <c r="J22" s="78">
        <v>7.1300000000000003E-6</v>
      </c>
      <c r="K22" s="79">
        <v>0</v>
      </c>
      <c r="L22" s="79">
        <v>0</v>
      </c>
    </row>
    <row r="23" spans="2:12">
      <c r="B23" t="s">
        <v>233</v>
      </c>
      <c r="C23" t="s">
        <v>234</v>
      </c>
      <c r="D23" t="s">
        <v>218</v>
      </c>
      <c r="E23" t="s">
        <v>219</v>
      </c>
      <c r="F23" t="s">
        <v>220</v>
      </c>
      <c r="G23" t="s">
        <v>113</v>
      </c>
      <c r="H23" s="79">
        <v>0</v>
      </c>
      <c r="I23" s="79">
        <v>0</v>
      </c>
      <c r="J23" s="78">
        <v>-0.27561435099999998</v>
      </c>
      <c r="K23" s="79">
        <v>0</v>
      </c>
      <c r="L23" s="79">
        <v>0</v>
      </c>
    </row>
    <row r="24" spans="2:12">
      <c r="B24" s="80" t="s">
        <v>235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214</v>
      </c>
      <c r="C25" t="s">
        <v>214</v>
      </c>
      <c r="D25" s="16"/>
      <c r="E25" t="s">
        <v>214</v>
      </c>
      <c r="G25" t="s">
        <v>214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236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214</v>
      </c>
      <c r="C27" t="s">
        <v>214</v>
      </c>
      <c r="D27" s="16"/>
      <c r="E27" t="s">
        <v>214</v>
      </c>
      <c r="G27" t="s">
        <v>214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237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214</v>
      </c>
      <c r="C29" t="s">
        <v>214</v>
      </c>
      <c r="D29" s="16"/>
      <c r="E29" t="s">
        <v>214</v>
      </c>
      <c r="G29" t="s">
        <v>214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238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214</v>
      </c>
      <c r="C31" t="s">
        <v>214</v>
      </c>
      <c r="D31" s="16"/>
      <c r="E31" t="s">
        <v>214</v>
      </c>
      <c r="G31" t="s">
        <v>214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239</v>
      </c>
      <c r="D32" s="16"/>
      <c r="I32" s="81">
        <v>1E-4</v>
      </c>
      <c r="J32" s="82">
        <v>10416.24205941</v>
      </c>
      <c r="K32" s="81">
        <v>0.10390000000000001</v>
      </c>
      <c r="L32" s="81">
        <v>1.4200000000000001E-2</v>
      </c>
    </row>
    <row r="33" spans="2:12">
      <c r="B33" t="s">
        <v>240</v>
      </c>
      <c r="C33" t="s">
        <v>241</v>
      </c>
      <c r="D33" t="s">
        <v>218</v>
      </c>
      <c r="E33" t="s">
        <v>219</v>
      </c>
      <c r="F33" t="s">
        <v>220</v>
      </c>
      <c r="G33" t="s">
        <v>106</v>
      </c>
      <c r="H33" s="79">
        <v>0</v>
      </c>
      <c r="I33" s="79">
        <v>0</v>
      </c>
      <c r="J33" s="78">
        <v>-247.17</v>
      </c>
      <c r="K33" s="79">
        <v>-2.5000000000000001E-3</v>
      </c>
      <c r="L33" s="79">
        <v>-2.9999999999999997E-4</v>
      </c>
    </row>
    <row r="34" spans="2:12">
      <c r="B34" t="s">
        <v>242</v>
      </c>
      <c r="C34" t="s">
        <v>243</v>
      </c>
      <c r="D34" t="s">
        <v>218</v>
      </c>
      <c r="E34" t="s">
        <v>219</v>
      </c>
      <c r="F34" t="s">
        <v>220</v>
      </c>
      <c r="G34" t="s">
        <v>106</v>
      </c>
      <c r="H34" s="79">
        <v>0</v>
      </c>
      <c r="I34" s="79">
        <v>1E-4</v>
      </c>
      <c r="J34" s="78">
        <v>10663.41205941</v>
      </c>
      <c r="K34" s="79">
        <v>0.10639999999999999</v>
      </c>
      <c r="L34" s="79">
        <v>1.46E-2</v>
      </c>
    </row>
    <row r="35" spans="2:12">
      <c r="B35" s="80" t="s">
        <v>244</v>
      </c>
      <c r="D35" s="16"/>
      <c r="I35" s="81">
        <v>0</v>
      </c>
      <c r="J35" s="82">
        <v>228.996020047</v>
      </c>
      <c r="K35" s="81">
        <v>2.3E-3</v>
      </c>
      <c r="L35" s="81">
        <v>2.9999999999999997E-4</v>
      </c>
    </row>
    <row r="36" spans="2:12">
      <c r="B36" s="80" t="s">
        <v>245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214</v>
      </c>
      <c r="C37" t="s">
        <v>214</v>
      </c>
      <c r="D37" s="16"/>
      <c r="E37" t="s">
        <v>214</v>
      </c>
      <c r="G37" t="s">
        <v>214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239</v>
      </c>
      <c r="D38" s="16"/>
      <c r="I38" s="81">
        <v>0</v>
      </c>
      <c r="J38" s="82">
        <v>228.996020047</v>
      </c>
      <c r="K38" s="81">
        <v>2.3E-3</v>
      </c>
      <c r="L38" s="81">
        <v>2.9999999999999997E-4</v>
      </c>
    </row>
    <row r="39" spans="2:12">
      <c r="B39" t="s">
        <v>246</v>
      </c>
      <c r="C39" t="s">
        <v>247</v>
      </c>
      <c r="D39" t="s">
        <v>218</v>
      </c>
      <c r="E39" t="s">
        <v>214</v>
      </c>
      <c r="F39" t="s">
        <v>215</v>
      </c>
      <c r="G39" t="s">
        <v>207</v>
      </c>
      <c r="H39" s="79">
        <v>0</v>
      </c>
      <c r="I39" s="79">
        <v>0</v>
      </c>
      <c r="J39" s="78">
        <v>0.41189757700000001</v>
      </c>
      <c r="K39" s="79">
        <v>0</v>
      </c>
      <c r="L39" s="79">
        <v>0</v>
      </c>
    </row>
    <row r="40" spans="2:12">
      <c r="B40" t="s">
        <v>248</v>
      </c>
      <c r="C40" t="s">
        <v>249</v>
      </c>
      <c r="D40" t="s">
        <v>218</v>
      </c>
      <c r="E40" t="s">
        <v>214</v>
      </c>
      <c r="F40" t="s">
        <v>215</v>
      </c>
      <c r="G40" t="s">
        <v>106</v>
      </c>
      <c r="H40" s="79">
        <v>0</v>
      </c>
      <c r="I40" s="79">
        <v>0</v>
      </c>
      <c r="J40" s="78">
        <v>3.5309999999999999E-5</v>
      </c>
      <c r="K40" s="79">
        <v>0</v>
      </c>
      <c r="L40" s="79">
        <v>0</v>
      </c>
    </row>
    <row r="41" spans="2:12">
      <c r="B41" t="s">
        <v>250</v>
      </c>
      <c r="C41" t="s">
        <v>251</v>
      </c>
      <c r="D41" t="s">
        <v>218</v>
      </c>
      <c r="E41" t="s">
        <v>214</v>
      </c>
      <c r="F41" t="s">
        <v>215</v>
      </c>
      <c r="G41" t="s">
        <v>106</v>
      </c>
      <c r="H41" s="79">
        <v>0</v>
      </c>
      <c r="I41" s="79">
        <v>0</v>
      </c>
      <c r="J41" s="78">
        <v>3.5309999999999999E-5</v>
      </c>
      <c r="K41" s="79">
        <v>0</v>
      </c>
      <c r="L41" s="79">
        <v>0</v>
      </c>
    </row>
    <row r="42" spans="2:12">
      <c r="B42" t="s">
        <v>252</v>
      </c>
      <c r="C42" t="s">
        <v>253</v>
      </c>
      <c r="D42" t="s">
        <v>218</v>
      </c>
      <c r="E42" t="s">
        <v>214</v>
      </c>
      <c r="F42" t="s">
        <v>215</v>
      </c>
      <c r="G42" t="s">
        <v>106</v>
      </c>
      <c r="H42" s="79">
        <v>0</v>
      </c>
      <c r="I42" s="79">
        <v>0</v>
      </c>
      <c r="J42" s="78">
        <v>3.5309999999999999E-5</v>
      </c>
      <c r="K42" s="79">
        <v>0</v>
      </c>
      <c r="L42" s="79">
        <v>0</v>
      </c>
    </row>
    <row r="43" spans="2:12">
      <c r="B43" t="s">
        <v>254</v>
      </c>
      <c r="C43" t="s">
        <v>255</v>
      </c>
      <c r="D43" t="s">
        <v>218</v>
      </c>
      <c r="E43" t="s">
        <v>256</v>
      </c>
      <c r="F43" t="s">
        <v>257</v>
      </c>
      <c r="G43" t="s">
        <v>106</v>
      </c>
      <c r="H43" s="79">
        <v>0</v>
      </c>
      <c r="I43" s="79">
        <v>0</v>
      </c>
      <c r="J43" s="78">
        <v>94.804383959999996</v>
      </c>
      <c r="K43" s="79">
        <v>8.9999999999999998E-4</v>
      </c>
      <c r="L43" s="79">
        <v>1E-4</v>
      </c>
    </row>
    <row r="44" spans="2:12">
      <c r="B44" t="s">
        <v>258</v>
      </c>
      <c r="C44" t="s">
        <v>259</v>
      </c>
      <c r="D44" t="s">
        <v>218</v>
      </c>
      <c r="E44" t="s">
        <v>214</v>
      </c>
      <c r="F44" t="s">
        <v>215</v>
      </c>
      <c r="G44" t="s">
        <v>106</v>
      </c>
      <c r="H44" s="79">
        <v>0</v>
      </c>
      <c r="I44" s="79">
        <v>0</v>
      </c>
      <c r="J44" s="78">
        <v>60.259339799999999</v>
      </c>
      <c r="K44" s="79">
        <v>5.9999999999999995E-4</v>
      </c>
      <c r="L44" s="79">
        <v>1E-4</v>
      </c>
    </row>
    <row r="45" spans="2:12">
      <c r="B45" t="s">
        <v>260</v>
      </c>
      <c r="C45" t="s">
        <v>261</v>
      </c>
      <c r="D45" t="s">
        <v>218</v>
      </c>
      <c r="E45" t="s">
        <v>214</v>
      </c>
      <c r="F45" t="s">
        <v>215</v>
      </c>
      <c r="G45" t="s">
        <v>106</v>
      </c>
      <c r="H45" s="79">
        <v>0</v>
      </c>
      <c r="I45" s="79">
        <v>0</v>
      </c>
      <c r="J45" s="78">
        <v>73.520292780000005</v>
      </c>
      <c r="K45" s="79">
        <v>6.9999999999999999E-4</v>
      </c>
      <c r="L45" s="79">
        <v>1E-4</v>
      </c>
    </row>
    <row r="46" spans="2:12">
      <c r="B46" t="s">
        <v>262</v>
      </c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1815</v>
      </c>
    </row>
    <row r="3" spans="2:53">
      <c r="B3" s="2" t="s">
        <v>2</v>
      </c>
      <c r="C3" t="s">
        <v>1816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2.61</v>
      </c>
      <c r="I11" s="7"/>
      <c r="J11" s="7"/>
      <c r="K11" s="77">
        <v>2.5600000000000001E-2</v>
      </c>
      <c r="L11" s="76">
        <v>411414329</v>
      </c>
      <c r="M11" s="7"/>
      <c r="N11" s="76">
        <v>0</v>
      </c>
      <c r="O11" s="76">
        <v>426983.15872266743</v>
      </c>
      <c r="P11" s="7"/>
      <c r="Q11" s="77">
        <v>1</v>
      </c>
      <c r="R11" s="77">
        <v>0.58320000000000005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2.67</v>
      </c>
      <c r="K12" s="81">
        <v>2.4899999999999999E-2</v>
      </c>
      <c r="L12" s="82">
        <v>407579329</v>
      </c>
      <c r="N12" s="82">
        <v>0</v>
      </c>
      <c r="O12" s="82">
        <v>413801.25210520002</v>
      </c>
      <c r="Q12" s="81">
        <v>0.96909999999999996</v>
      </c>
      <c r="R12" s="81">
        <v>0.56520000000000004</v>
      </c>
    </row>
    <row r="13" spans="2:53">
      <c r="B13" s="80" t="s">
        <v>263</v>
      </c>
      <c r="C13" s="16"/>
      <c r="D13" s="16"/>
      <c r="H13" s="82">
        <v>5.31</v>
      </c>
      <c r="K13" s="81">
        <v>8.6999999999999994E-3</v>
      </c>
      <c r="L13" s="82">
        <v>171187204</v>
      </c>
      <c r="N13" s="82">
        <v>0</v>
      </c>
      <c r="O13" s="82">
        <v>182320.34849060001</v>
      </c>
      <c r="Q13" s="81">
        <v>0.42699999999999999</v>
      </c>
      <c r="R13" s="81">
        <v>0.249</v>
      </c>
    </row>
    <row r="14" spans="2:53">
      <c r="B14" s="80" t="s">
        <v>264</v>
      </c>
      <c r="C14" s="16"/>
      <c r="D14" s="16"/>
      <c r="H14" s="82">
        <v>5.31</v>
      </c>
      <c r="K14" s="81">
        <v>8.6999999999999994E-3</v>
      </c>
      <c r="L14" s="82">
        <v>171187204</v>
      </c>
      <c r="N14" s="82">
        <v>0</v>
      </c>
      <c r="O14" s="82">
        <v>182320.34849060001</v>
      </c>
      <c r="Q14" s="81">
        <v>0.42699999999999999</v>
      </c>
      <c r="R14" s="81">
        <v>0.249</v>
      </c>
    </row>
    <row r="15" spans="2:53">
      <c r="B15" t="s">
        <v>265</v>
      </c>
      <c r="C15" t="s">
        <v>266</v>
      </c>
      <c r="D15" t="s">
        <v>100</v>
      </c>
      <c r="E15" t="s">
        <v>267</v>
      </c>
      <c r="G15" t="s">
        <v>268</v>
      </c>
      <c r="H15" s="78">
        <v>4.3499999999999996</v>
      </c>
      <c r="I15" t="s">
        <v>102</v>
      </c>
      <c r="J15" s="79">
        <v>7.4999999999999997E-3</v>
      </c>
      <c r="K15" s="79">
        <v>8.8999999999999999E-3</v>
      </c>
      <c r="L15" s="78">
        <v>59230642</v>
      </c>
      <c r="M15" s="78">
        <v>108.8</v>
      </c>
      <c r="N15" s="78">
        <v>0</v>
      </c>
      <c r="O15" s="78">
        <v>64442.938496000002</v>
      </c>
      <c r="P15" s="79">
        <v>3.0000000000000001E-3</v>
      </c>
      <c r="Q15" s="79">
        <v>0.15090000000000001</v>
      </c>
      <c r="R15" s="79">
        <v>8.7999999999999995E-2</v>
      </c>
    </row>
    <row r="16" spans="2:53">
      <c r="B16" t="s">
        <v>269</v>
      </c>
      <c r="C16" t="s">
        <v>270</v>
      </c>
      <c r="D16" t="s">
        <v>100</v>
      </c>
      <c r="E16" t="s">
        <v>267</v>
      </c>
      <c r="G16" t="s">
        <v>271</v>
      </c>
      <c r="H16" s="78">
        <v>2.82</v>
      </c>
      <c r="I16" t="s">
        <v>102</v>
      </c>
      <c r="J16" s="79">
        <v>7.4999999999999997E-3</v>
      </c>
      <c r="K16" s="79">
        <v>8.6999999999999994E-3</v>
      </c>
      <c r="L16" s="78">
        <v>1307210</v>
      </c>
      <c r="M16" s="78">
        <v>108.1</v>
      </c>
      <c r="N16" s="78">
        <v>0</v>
      </c>
      <c r="O16" s="78">
        <v>1413.09401</v>
      </c>
      <c r="P16" s="79">
        <v>1E-4</v>
      </c>
      <c r="Q16" s="79">
        <v>3.3E-3</v>
      </c>
      <c r="R16" s="79">
        <v>1.9E-3</v>
      </c>
    </row>
    <row r="17" spans="2:18">
      <c r="B17" t="s">
        <v>272</v>
      </c>
      <c r="C17" t="s">
        <v>273</v>
      </c>
      <c r="D17" t="s">
        <v>100</v>
      </c>
      <c r="E17" t="s">
        <v>267</v>
      </c>
      <c r="G17" t="s">
        <v>274</v>
      </c>
      <c r="H17" s="78">
        <v>8.89</v>
      </c>
      <c r="I17" t="s">
        <v>102</v>
      </c>
      <c r="J17" s="79">
        <v>1E-3</v>
      </c>
      <c r="K17" s="79">
        <v>8.3000000000000001E-3</v>
      </c>
      <c r="L17" s="78">
        <v>8651099</v>
      </c>
      <c r="M17" s="78">
        <v>101.22</v>
      </c>
      <c r="N17" s="78">
        <v>0</v>
      </c>
      <c r="O17" s="78">
        <v>8756.6424078</v>
      </c>
      <c r="P17" s="79">
        <v>5.9999999999999995E-4</v>
      </c>
      <c r="Q17" s="79">
        <v>2.0500000000000001E-2</v>
      </c>
      <c r="R17" s="79">
        <v>1.2E-2</v>
      </c>
    </row>
    <row r="18" spans="2:18">
      <c r="B18" t="s">
        <v>275</v>
      </c>
      <c r="C18" t="s">
        <v>276</v>
      </c>
      <c r="D18" t="s">
        <v>100</v>
      </c>
      <c r="E18" t="s">
        <v>267</v>
      </c>
      <c r="G18" t="s">
        <v>277</v>
      </c>
      <c r="H18" s="78">
        <v>6.32</v>
      </c>
      <c r="I18" t="s">
        <v>102</v>
      </c>
      <c r="J18" s="79">
        <v>5.0000000000000001E-3</v>
      </c>
      <c r="K18" s="79">
        <v>8.6E-3</v>
      </c>
      <c r="L18" s="78">
        <v>75861785</v>
      </c>
      <c r="M18" s="78">
        <v>105.8</v>
      </c>
      <c r="N18" s="78">
        <v>0</v>
      </c>
      <c r="O18" s="78">
        <v>80261.768530000001</v>
      </c>
      <c r="P18" s="79">
        <v>3.8E-3</v>
      </c>
      <c r="Q18" s="79">
        <v>0.188</v>
      </c>
      <c r="R18" s="79">
        <v>0.1096</v>
      </c>
    </row>
    <row r="19" spans="2:18">
      <c r="B19" t="s">
        <v>278</v>
      </c>
      <c r="C19" t="s">
        <v>279</v>
      </c>
      <c r="D19" t="s">
        <v>100</v>
      </c>
      <c r="E19" t="s">
        <v>267</v>
      </c>
      <c r="G19" t="s">
        <v>280</v>
      </c>
      <c r="H19" s="78">
        <v>3.58</v>
      </c>
      <c r="I19" t="s">
        <v>102</v>
      </c>
      <c r="J19" s="79">
        <v>1E-3</v>
      </c>
      <c r="K19" s="79">
        <v>8.8000000000000005E-3</v>
      </c>
      <c r="L19" s="78">
        <v>26136468</v>
      </c>
      <c r="M19" s="78">
        <v>105.01</v>
      </c>
      <c r="N19" s="78">
        <v>0</v>
      </c>
      <c r="O19" s="78">
        <v>27445.905046799999</v>
      </c>
      <c r="P19" s="79">
        <v>2E-3</v>
      </c>
      <c r="Q19" s="79">
        <v>6.4299999999999996E-2</v>
      </c>
      <c r="R19" s="79">
        <v>3.7499999999999999E-2</v>
      </c>
    </row>
    <row r="20" spans="2:18">
      <c r="B20" s="80" t="s">
        <v>281</v>
      </c>
      <c r="C20" s="16"/>
      <c r="D20" s="16"/>
      <c r="H20" s="82">
        <v>0.59</v>
      </c>
      <c r="K20" s="81">
        <v>3.7600000000000001E-2</v>
      </c>
      <c r="L20" s="82">
        <v>236392125</v>
      </c>
      <c r="N20" s="82">
        <v>0</v>
      </c>
      <c r="O20" s="82">
        <v>231480.90361460001</v>
      </c>
      <c r="Q20" s="81">
        <v>0.54210000000000003</v>
      </c>
      <c r="R20" s="81">
        <v>0.31619999999999998</v>
      </c>
    </row>
    <row r="21" spans="2:18">
      <c r="B21" s="80" t="s">
        <v>282</v>
      </c>
      <c r="C21" s="16"/>
      <c r="D21" s="16"/>
      <c r="H21" s="82">
        <v>0.57999999999999996</v>
      </c>
      <c r="K21" s="81">
        <v>3.7699999999999997E-2</v>
      </c>
      <c r="L21" s="82">
        <v>207527788</v>
      </c>
      <c r="N21" s="82">
        <v>0</v>
      </c>
      <c r="O21" s="82">
        <v>203156.59885800001</v>
      </c>
      <c r="Q21" s="81">
        <v>0.4758</v>
      </c>
      <c r="R21" s="81">
        <v>0.27750000000000002</v>
      </c>
    </row>
    <row r="22" spans="2:18">
      <c r="B22" t="s">
        <v>283</v>
      </c>
      <c r="C22" t="s">
        <v>284</v>
      </c>
      <c r="D22" t="s">
        <v>100</v>
      </c>
      <c r="E22" t="s">
        <v>267</v>
      </c>
      <c r="G22" t="s">
        <v>285</v>
      </c>
      <c r="H22" s="78">
        <v>0.78</v>
      </c>
      <c r="I22" t="s">
        <v>102</v>
      </c>
      <c r="J22" s="79">
        <v>0</v>
      </c>
      <c r="K22" s="79">
        <v>3.73E-2</v>
      </c>
      <c r="L22" s="78">
        <v>17774817</v>
      </c>
      <c r="M22" s="78">
        <v>97.2</v>
      </c>
      <c r="N22" s="78">
        <v>0</v>
      </c>
      <c r="O22" s="78">
        <v>17277.122124000001</v>
      </c>
      <c r="P22" s="79">
        <v>1.1999999999999999E-3</v>
      </c>
      <c r="Q22" s="79">
        <v>4.0500000000000001E-2</v>
      </c>
      <c r="R22" s="79">
        <v>2.3599999999999999E-2</v>
      </c>
    </row>
    <row r="23" spans="2:18">
      <c r="B23" t="s">
        <v>286</v>
      </c>
      <c r="C23" t="s">
        <v>287</v>
      </c>
      <c r="D23" t="s">
        <v>100</v>
      </c>
      <c r="E23" t="s">
        <v>267</v>
      </c>
      <c r="G23" t="s">
        <v>288</v>
      </c>
      <c r="H23" s="78">
        <v>0.86</v>
      </c>
      <c r="I23" t="s">
        <v>102</v>
      </c>
      <c r="J23" s="79">
        <v>0</v>
      </c>
      <c r="K23" s="79">
        <v>3.7100000000000001E-2</v>
      </c>
      <c r="L23" s="78">
        <v>25885233</v>
      </c>
      <c r="M23" s="78">
        <v>96.94</v>
      </c>
      <c r="N23" s="78">
        <v>0</v>
      </c>
      <c r="O23" s="78">
        <v>25093.144870200002</v>
      </c>
      <c r="P23" s="79">
        <v>0</v>
      </c>
      <c r="Q23" s="79">
        <v>5.8799999999999998E-2</v>
      </c>
      <c r="R23" s="79">
        <v>3.4299999999999997E-2</v>
      </c>
    </row>
    <row r="24" spans="2:18">
      <c r="B24" t="s">
        <v>289</v>
      </c>
      <c r="C24" t="s">
        <v>290</v>
      </c>
      <c r="D24" t="s">
        <v>100</v>
      </c>
      <c r="E24" t="s">
        <v>267</v>
      </c>
      <c r="G24" t="s">
        <v>291</v>
      </c>
      <c r="H24" s="78">
        <v>0.17</v>
      </c>
      <c r="I24" t="s">
        <v>102</v>
      </c>
      <c r="J24" s="79">
        <v>0</v>
      </c>
      <c r="K24" s="79">
        <v>3.5999999999999997E-2</v>
      </c>
      <c r="L24" s="78">
        <v>13423519</v>
      </c>
      <c r="M24" s="78">
        <v>99.42</v>
      </c>
      <c r="N24" s="78">
        <v>0</v>
      </c>
      <c r="O24" s="78">
        <v>13345.6625898</v>
      </c>
      <c r="P24" s="79">
        <v>1.1999999999999999E-3</v>
      </c>
      <c r="Q24" s="79">
        <v>3.1300000000000001E-2</v>
      </c>
      <c r="R24" s="79">
        <v>1.8200000000000001E-2</v>
      </c>
    </row>
    <row r="25" spans="2:18">
      <c r="B25" t="s">
        <v>292</v>
      </c>
      <c r="C25" t="s">
        <v>293</v>
      </c>
      <c r="D25" t="s">
        <v>100</v>
      </c>
      <c r="E25" t="s">
        <v>267</v>
      </c>
      <c r="G25" t="s">
        <v>294</v>
      </c>
      <c r="H25" s="78">
        <v>0.44</v>
      </c>
      <c r="I25" t="s">
        <v>102</v>
      </c>
      <c r="J25" s="79">
        <v>0</v>
      </c>
      <c r="K25" s="79">
        <v>3.7199999999999997E-2</v>
      </c>
      <c r="L25" s="78">
        <v>13759942</v>
      </c>
      <c r="M25" s="78">
        <v>98.44</v>
      </c>
      <c r="N25" s="78">
        <v>0</v>
      </c>
      <c r="O25" s="78">
        <v>13545.286904799999</v>
      </c>
      <c r="P25" s="79">
        <v>1.2999999999999999E-3</v>
      </c>
      <c r="Q25" s="79">
        <v>3.1699999999999999E-2</v>
      </c>
      <c r="R25" s="79">
        <v>1.8499999999999999E-2</v>
      </c>
    </row>
    <row r="26" spans="2:18">
      <c r="B26" t="s">
        <v>295</v>
      </c>
      <c r="C26" t="s">
        <v>296</v>
      </c>
      <c r="D26" t="s">
        <v>100</v>
      </c>
      <c r="E26" t="s">
        <v>267</v>
      </c>
      <c r="G26" t="s">
        <v>297</v>
      </c>
      <c r="H26" s="78">
        <v>0.51</v>
      </c>
      <c r="I26" t="s">
        <v>102</v>
      </c>
      <c r="J26" s="79">
        <v>0</v>
      </c>
      <c r="K26" s="79">
        <v>3.7499999999999999E-2</v>
      </c>
      <c r="L26" s="78">
        <v>72222313</v>
      </c>
      <c r="M26" s="78">
        <v>98.15</v>
      </c>
      <c r="N26" s="78">
        <v>0</v>
      </c>
      <c r="O26" s="78">
        <v>70886.200209500006</v>
      </c>
      <c r="P26" s="79">
        <v>6.6E-3</v>
      </c>
      <c r="Q26" s="79">
        <v>0.16600000000000001</v>
      </c>
      <c r="R26" s="79">
        <v>9.6799999999999997E-2</v>
      </c>
    </row>
    <row r="27" spans="2:18">
      <c r="B27" t="s">
        <v>298</v>
      </c>
      <c r="C27" t="s">
        <v>299</v>
      </c>
      <c r="D27" t="s">
        <v>100</v>
      </c>
      <c r="E27" t="s">
        <v>267</v>
      </c>
      <c r="G27" t="s">
        <v>300</v>
      </c>
      <c r="H27" s="78">
        <v>0.01</v>
      </c>
      <c r="I27" t="s">
        <v>102</v>
      </c>
      <c r="J27" s="79">
        <v>0</v>
      </c>
      <c r="K27" s="79">
        <v>4.99E-2</v>
      </c>
      <c r="L27" s="78">
        <v>6790321</v>
      </c>
      <c r="M27" s="78">
        <v>99.96</v>
      </c>
      <c r="N27" s="78">
        <v>0</v>
      </c>
      <c r="O27" s="78">
        <v>6787.6048715999996</v>
      </c>
      <c r="P27" s="79">
        <v>4.0000000000000002E-4</v>
      </c>
      <c r="Q27" s="79">
        <v>1.5900000000000001E-2</v>
      </c>
      <c r="R27" s="79">
        <v>9.2999999999999992E-3</v>
      </c>
    </row>
    <row r="28" spans="2:18">
      <c r="B28" t="s">
        <v>301</v>
      </c>
      <c r="C28" t="s">
        <v>302</v>
      </c>
      <c r="D28" t="s">
        <v>100</v>
      </c>
      <c r="E28" t="s">
        <v>267</v>
      </c>
      <c r="G28" t="s">
        <v>303</v>
      </c>
      <c r="H28" s="78">
        <v>0.93</v>
      </c>
      <c r="I28" t="s">
        <v>102</v>
      </c>
      <c r="J28" s="79">
        <v>0</v>
      </c>
      <c r="K28" s="79">
        <v>3.7100000000000001E-2</v>
      </c>
      <c r="L28" s="78">
        <v>18471643</v>
      </c>
      <c r="M28" s="78">
        <v>96.67</v>
      </c>
      <c r="N28" s="78">
        <v>0</v>
      </c>
      <c r="O28" s="78">
        <v>17856.5372881</v>
      </c>
      <c r="P28" s="79">
        <v>0</v>
      </c>
      <c r="Q28" s="79">
        <v>4.1799999999999997E-2</v>
      </c>
      <c r="R28" s="79">
        <v>2.4400000000000002E-2</v>
      </c>
    </row>
    <row r="29" spans="2:18">
      <c r="B29" t="s">
        <v>304</v>
      </c>
      <c r="C29" t="s">
        <v>305</v>
      </c>
      <c r="D29" t="s">
        <v>100</v>
      </c>
      <c r="E29" t="s">
        <v>267</v>
      </c>
      <c r="G29" t="s">
        <v>306</v>
      </c>
      <c r="H29" s="78">
        <v>0.59</v>
      </c>
      <c r="I29" t="s">
        <v>102</v>
      </c>
      <c r="J29" s="79">
        <v>0</v>
      </c>
      <c r="K29" s="79">
        <v>3.7600000000000001E-2</v>
      </c>
      <c r="L29" s="78">
        <v>39200000</v>
      </c>
      <c r="M29" s="78">
        <v>97.87</v>
      </c>
      <c r="N29" s="78">
        <v>0</v>
      </c>
      <c r="O29" s="78">
        <v>38365.040000000001</v>
      </c>
      <c r="P29" s="79">
        <v>3.3E-3</v>
      </c>
      <c r="Q29" s="79">
        <v>8.9899999999999994E-2</v>
      </c>
      <c r="R29" s="79">
        <v>5.2400000000000002E-2</v>
      </c>
    </row>
    <row r="30" spans="2:18">
      <c r="B30" s="80" t="s">
        <v>307</v>
      </c>
      <c r="C30" s="16"/>
      <c r="D30" s="16"/>
      <c r="H30" s="82">
        <v>0.65</v>
      </c>
      <c r="K30" s="81">
        <v>3.6400000000000002E-2</v>
      </c>
      <c r="L30" s="82">
        <v>28864337</v>
      </c>
      <c r="N30" s="82">
        <v>0</v>
      </c>
      <c r="O30" s="82">
        <v>28324.304756599999</v>
      </c>
      <c r="Q30" s="81">
        <v>6.6299999999999998E-2</v>
      </c>
      <c r="R30" s="81">
        <v>3.8699999999999998E-2</v>
      </c>
    </row>
    <row r="31" spans="2:18">
      <c r="B31" t="s">
        <v>308</v>
      </c>
      <c r="C31" t="s">
        <v>309</v>
      </c>
      <c r="D31" t="s">
        <v>100</v>
      </c>
      <c r="E31" t="s">
        <v>267</v>
      </c>
      <c r="G31" t="s">
        <v>310</v>
      </c>
      <c r="H31" s="78">
        <v>0.57999999999999996</v>
      </c>
      <c r="I31" t="s">
        <v>102</v>
      </c>
      <c r="J31" s="79">
        <v>1.5E-3</v>
      </c>
      <c r="K31" s="79">
        <v>3.6200000000000003E-2</v>
      </c>
      <c r="L31" s="78">
        <v>22749086</v>
      </c>
      <c r="M31" s="78">
        <v>98.11</v>
      </c>
      <c r="N31" s="78">
        <v>0</v>
      </c>
      <c r="O31" s="78">
        <v>22319.1282746</v>
      </c>
      <c r="P31" s="79">
        <v>1.5E-3</v>
      </c>
      <c r="Q31" s="79">
        <v>5.2299999999999999E-2</v>
      </c>
      <c r="R31" s="79">
        <v>3.0499999999999999E-2</v>
      </c>
    </row>
    <row r="32" spans="2:18">
      <c r="B32" t="s">
        <v>311</v>
      </c>
      <c r="C32" t="s">
        <v>312</v>
      </c>
      <c r="D32" t="s">
        <v>100</v>
      </c>
      <c r="E32" t="s">
        <v>267</v>
      </c>
      <c r="G32" t="s">
        <v>313</v>
      </c>
      <c r="H32" s="78">
        <v>0.92</v>
      </c>
      <c r="I32" t="s">
        <v>102</v>
      </c>
      <c r="J32" s="79">
        <v>1.4999999999999999E-2</v>
      </c>
      <c r="K32" s="79">
        <v>3.6900000000000002E-2</v>
      </c>
      <c r="L32" s="78">
        <v>6115251</v>
      </c>
      <c r="M32" s="78">
        <v>98.2</v>
      </c>
      <c r="N32" s="78">
        <v>0</v>
      </c>
      <c r="O32" s="78">
        <v>6005.1764819999999</v>
      </c>
      <c r="P32" s="79">
        <v>4.0000000000000002E-4</v>
      </c>
      <c r="Q32" s="79">
        <v>1.41E-2</v>
      </c>
      <c r="R32" s="79">
        <v>8.2000000000000007E-3</v>
      </c>
    </row>
    <row r="33" spans="2:18">
      <c r="B33" s="80" t="s">
        <v>314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214</v>
      </c>
      <c r="C34" t="s">
        <v>214</v>
      </c>
      <c r="D34" s="16"/>
      <c r="E34" t="s">
        <v>214</v>
      </c>
      <c r="H34" s="78">
        <v>0</v>
      </c>
      <c r="I34" t="s">
        <v>214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315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214</v>
      </c>
      <c r="C36" t="s">
        <v>214</v>
      </c>
      <c r="D36" s="16"/>
      <c r="E36" t="s">
        <v>214</v>
      </c>
      <c r="H36" s="78">
        <v>0</v>
      </c>
      <c r="I36" t="s">
        <v>214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244</v>
      </c>
      <c r="C37" s="16"/>
      <c r="D37" s="16"/>
      <c r="H37" s="82">
        <v>0.88</v>
      </c>
      <c r="K37" s="81">
        <v>4.7100000000000003E-2</v>
      </c>
      <c r="L37" s="82">
        <v>3835000</v>
      </c>
      <c r="N37" s="82">
        <v>0</v>
      </c>
      <c r="O37" s="82">
        <v>13181.90661746743</v>
      </c>
      <c r="Q37" s="81">
        <v>3.09E-2</v>
      </c>
      <c r="R37" s="81">
        <v>1.7999999999999999E-2</v>
      </c>
    </row>
    <row r="38" spans="2:18">
      <c r="B38" s="80" t="s">
        <v>316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214</v>
      </c>
      <c r="C39" t="s">
        <v>214</v>
      </c>
      <c r="D39" s="16"/>
      <c r="E39" t="s">
        <v>214</v>
      </c>
      <c r="H39" s="78">
        <v>0</v>
      </c>
      <c r="I39" t="s">
        <v>214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317</v>
      </c>
      <c r="C40" s="16"/>
      <c r="D40" s="16"/>
      <c r="H40" s="82">
        <v>0.88</v>
      </c>
      <c r="K40" s="81">
        <v>4.7100000000000003E-2</v>
      </c>
      <c r="L40" s="82">
        <v>3835000</v>
      </c>
      <c r="N40" s="82">
        <v>0</v>
      </c>
      <c r="O40" s="82">
        <v>13181.90661746743</v>
      </c>
      <c r="Q40" s="81">
        <v>3.09E-2</v>
      </c>
      <c r="R40" s="81">
        <v>1.7999999999999999E-2</v>
      </c>
    </row>
    <row r="41" spans="2:18">
      <c r="B41" t="s">
        <v>318</v>
      </c>
      <c r="C41" t="s">
        <v>319</v>
      </c>
      <c r="D41" t="s">
        <v>320</v>
      </c>
      <c r="E41" t="s">
        <v>321</v>
      </c>
      <c r="F41" t="s">
        <v>322</v>
      </c>
      <c r="G41" t="s">
        <v>323</v>
      </c>
      <c r="H41" s="78">
        <v>0.88</v>
      </c>
      <c r="I41" t="s">
        <v>106</v>
      </c>
      <c r="J41" s="79">
        <v>5.0000000000000001E-3</v>
      </c>
      <c r="K41" s="79">
        <v>4.8099999999999997E-2</v>
      </c>
      <c r="L41" s="78">
        <v>1576000</v>
      </c>
      <c r="M41" s="78">
        <v>96.341126027918776</v>
      </c>
      <c r="N41" s="78">
        <v>0</v>
      </c>
      <c r="O41" s="78">
        <v>5361.2449322322</v>
      </c>
      <c r="P41" s="79">
        <v>0</v>
      </c>
      <c r="Q41" s="79">
        <v>1.26E-2</v>
      </c>
      <c r="R41" s="79">
        <v>7.3000000000000001E-3</v>
      </c>
    </row>
    <row r="42" spans="2:18">
      <c r="B42" t="s">
        <v>324</v>
      </c>
      <c r="C42" t="s">
        <v>325</v>
      </c>
      <c r="D42" t="s">
        <v>123</v>
      </c>
      <c r="E42" t="s">
        <v>321</v>
      </c>
      <c r="F42" t="s">
        <v>322</v>
      </c>
      <c r="G42" t="s">
        <v>326</v>
      </c>
      <c r="H42" s="78">
        <v>0.97</v>
      </c>
      <c r="I42" t="s">
        <v>106</v>
      </c>
      <c r="J42" s="79">
        <v>7.4999999999999997E-3</v>
      </c>
      <c r="K42" s="79">
        <v>4.7399999999999998E-2</v>
      </c>
      <c r="L42" s="78">
        <v>1025000</v>
      </c>
      <c r="M42" s="78">
        <v>97.307787502439027</v>
      </c>
      <c r="N42" s="78">
        <v>0</v>
      </c>
      <c r="O42" s="78">
        <v>3521.8364261288998</v>
      </c>
      <c r="P42" s="79">
        <v>0</v>
      </c>
      <c r="Q42" s="79">
        <v>8.2000000000000007E-3</v>
      </c>
      <c r="R42" s="79">
        <v>4.7999999999999996E-3</v>
      </c>
    </row>
    <row r="43" spans="2:18">
      <c r="B43" t="s">
        <v>327</v>
      </c>
      <c r="C43" t="s">
        <v>328</v>
      </c>
      <c r="D43" t="s">
        <v>320</v>
      </c>
      <c r="E43" t="s">
        <v>321</v>
      </c>
      <c r="F43" t="s">
        <v>322</v>
      </c>
      <c r="G43" t="s">
        <v>329</v>
      </c>
      <c r="H43" s="78">
        <v>0.64</v>
      </c>
      <c r="I43" t="s">
        <v>106</v>
      </c>
      <c r="J43" s="79">
        <v>1.2999999999999999E-3</v>
      </c>
      <c r="K43" s="79">
        <v>4.7899999999999998E-2</v>
      </c>
      <c r="L43" s="78">
        <v>500</v>
      </c>
      <c r="M43" s="78">
        <v>97.085759999999993</v>
      </c>
      <c r="N43" s="78">
        <v>0</v>
      </c>
      <c r="O43" s="78">
        <v>1.7140490928000001</v>
      </c>
      <c r="P43" s="79">
        <v>0</v>
      </c>
      <c r="Q43" s="79">
        <v>0</v>
      </c>
      <c r="R43" s="79">
        <v>0</v>
      </c>
    </row>
    <row r="44" spans="2:18">
      <c r="B44" t="s">
        <v>330</v>
      </c>
      <c r="C44" t="s">
        <v>331</v>
      </c>
      <c r="D44" t="s">
        <v>123</v>
      </c>
      <c r="E44" t="s">
        <v>321</v>
      </c>
      <c r="F44" t="s">
        <v>322</v>
      </c>
      <c r="G44" t="s">
        <v>329</v>
      </c>
      <c r="H44" s="78">
        <v>1.03</v>
      </c>
      <c r="I44" t="s">
        <v>106</v>
      </c>
      <c r="J44" s="79">
        <v>2.2499999999999999E-2</v>
      </c>
      <c r="K44" s="79">
        <v>4.7600000000000003E-2</v>
      </c>
      <c r="L44" s="78">
        <v>960500</v>
      </c>
      <c r="M44" s="78">
        <v>98.380040665668886</v>
      </c>
      <c r="N44" s="78">
        <v>0</v>
      </c>
      <c r="O44" s="78">
        <v>3336.5841660865299</v>
      </c>
      <c r="P44" s="79">
        <v>0</v>
      </c>
      <c r="Q44" s="79">
        <v>7.7999999999999996E-3</v>
      </c>
      <c r="R44" s="79">
        <v>4.5999999999999999E-3</v>
      </c>
    </row>
    <row r="45" spans="2:18">
      <c r="B45" t="s">
        <v>332</v>
      </c>
      <c r="C45" t="s">
        <v>333</v>
      </c>
      <c r="D45" t="s">
        <v>123</v>
      </c>
      <c r="E45" t="s">
        <v>334</v>
      </c>
      <c r="F45" t="s">
        <v>257</v>
      </c>
      <c r="G45" t="s">
        <v>335</v>
      </c>
      <c r="H45" s="78">
        <v>0.28999999999999998</v>
      </c>
      <c r="I45" t="s">
        <v>106</v>
      </c>
      <c r="J45" s="79">
        <v>0</v>
      </c>
      <c r="K45" s="79">
        <v>4.4200000000000003E-2</v>
      </c>
      <c r="L45" s="78">
        <v>3000</v>
      </c>
      <c r="M45" s="78">
        <v>98.676900000000003</v>
      </c>
      <c r="N45" s="78">
        <v>0</v>
      </c>
      <c r="O45" s="78">
        <v>10.452844017</v>
      </c>
      <c r="P45" s="79">
        <v>0</v>
      </c>
      <c r="Q45" s="79">
        <v>0</v>
      </c>
      <c r="R45" s="79">
        <v>0</v>
      </c>
    </row>
    <row r="46" spans="2:18">
      <c r="B46" t="s">
        <v>336</v>
      </c>
      <c r="C46" t="s">
        <v>337</v>
      </c>
      <c r="D46" t="s">
        <v>123</v>
      </c>
      <c r="E46" t="s">
        <v>214</v>
      </c>
      <c r="F46" t="s">
        <v>215</v>
      </c>
      <c r="G46" t="s">
        <v>338</v>
      </c>
      <c r="H46" s="78">
        <v>0.08</v>
      </c>
      <c r="I46" t="s">
        <v>106</v>
      </c>
      <c r="J46" s="79">
        <v>0</v>
      </c>
      <c r="K46" s="79">
        <v>3.8300000000000001E-2</v>
      </c>
      <c r="L46" s="78">
        <v>270000</v>
      </c>
      <c r="M46" s="78">
        <v>99.654300000000006</v>
      </c>
      <c r="N46" s="78">
        <v>0</v>
      </c>
      <c r="O46" s="78">
        <v>950.07419990999995</v>
      </c>
      <c r="P46" s="79">
        <v>0</v>
      </c>
      <c r="Q46" s="79">
        <v>2.2000000000000001E-3</v>
      </c>
      <c r="R46" s="79">
        <v>1.2999999999999999E-3</v>
      </c>
    </row>
    <row r="47" spans="2:18">
      <c r="B47" t="s">
        <v>339</v>
      </c>
      <c r="C47" s="16"/>
      <c r="D47" s="16"/>
    </row>
    <row r="48" spans="2:18">
      <c r="B48" t="s">
        <v>340</v>
      </c>
      <c r="C48" s="16"/>
      <c r="D48" s="16"/>
    </row>
    <row r="49" spans="2:4">
      <c r="B49" t="s">
        <v>341</v>
      </c>
      <c r="C49" s="16"/>
      <c r="D49" s="16"/>
    </row>
    <row r="50" spans="2:4">
      <c r="B50" t="s">
        <v>342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1815</v>
      </c>
    </row>
    <row r="3" spans="2:68">
      <c r="B3" s="2" t="s">
        <v>2</v>
      </c>
      <c r="C3" t="s">
        <v>1816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343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8">
        <v>0</v>
      </c>
      <c r="L14" t="s">
        <v>214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281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8">
        <v>0</v>
      </c>
      <c r="L16" t="s">
        <v>214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344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8">
        <v>0</v>
      </c>
      <c r="L18" t="s">
        <v>214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244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345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8">
        <v>0</v>
      </c>
      <c r="L21" t="s">
        <v>214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346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8">
        <v>0</v>
      </c>
      <c r="L23" t="s">
        <v>214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262</v>
      </c>
      <c r="C24" s="16"/>
      <c r="D24" s="16"/>
      <c r="E24" s="16"/>
      <c r="F24" s="16"/>
      <c r="G24" s="16"/>
    </row>
    <row r="25" spans="2:21">
      <c r="B25" t="s">
        <v>339</v>
      </c>
      <c r="C25" s="16"/>
      <c r="D25" s="16"/>
      <c r="E25" s="16"/>
      <c r="F25" s="16"/>
      <c r="G25" s="16"/>
    </row>
    <row r="26" spans="2:21">
      <c r="B26" t="s">
        <v>340</v>
      </c>
      <c r="C26" s="16"/>
      <c r="D26" s="16"/>
      <c r="E26" s="16"/>
      <c r="F26" s="16"/>
      <c r="G26" s="16"/>
    </row>
    <row r="27" spans="2:21">
      <c r="B27" t="s">
        <v>341</v>
      </c>
      <c r="C27" s="16"/>
      <c r="D27" s="16"/>
      <c r="E27" s="16"/>
      <c r="F27" s="16"/>
      <c r="G27" s="16"/>
    </row>
    <row r="28" spans="2:21">
      <c r="B28" t="s">
        <v>342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1815</v>
      </c>
    </row>
    <row r="3" spans="2:66">
      <c r="B3" s="2" t="s">
        <v>2</v>
      </c>
      <c r="C3" t="s">
        <v>1816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5.8</v>
      </c>
      <c r="L11" s="7"/>
      <c r="M11" s="7"/>
      <c r="N11" s="77">
        <v>4.4499999999999998E-2</v>
      </c>
      <c r="O11" s="76">
        <v>24601298.25</v>
      </c>
      <c r="P11" s="33"/>
      <c r="Q11" s="76">
        <v>27.675139999999999</v>
      </c>
      <c r="R11" s="76">
        <v>32692.448061011401</v>
      </c>
      <c r="S11" s="7"/>
      <c r="T11" s="77">
        <v>1</v>
      </c>
      <c r="U11" s="77">
        <v>4.4699999999999997E-2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6.36</v>
      </c>
      <c r="N12" s="81">
        <v>2.5700000000000001E-2</v>
      </c>
      <c r="O12" s="82">
        <v>19827298.25</v>
      </c>
      <c r="Q12" s="82">
        <v>27.675139999999999</v>
      </c>
      <c r="R12" s="82">
        <v>19096.945882537999</v>
      </c>
      <c r="T12" s="81">
        <v>0.58409999999999995</v>
      </c>
      <c r="U12" s="81">
        <v>2.6100000000000002E-2</v>
      </c>
    </row>
    <row r="13" spans="2:66">
      <c r="B13" s="80" t="s">
        <v>343</v>
      </c>
      <c r="C13" s="16"/>
      <c r="D13" s="16"/>
      <c r="E13" s="16"/>
      <c r="F13" s="16"/>
      <c r="K13" s="82">
        <v>6.64</v>
      </c>
      <c r="N13" s="81">
        <v>2.0799999999999999E-2</v>
      </c>
      <c r="O13" s="82">
        <v>17772321.41</v>
      </c>
      <c r="Q13" s="82">
        <v>27.675139999999999</v>
      </c>
      <c r="R13" s="82">
        <v>17345.919207537001</v>
      </c>
      <c r="T13" s="81">
        <v>0.53059999999999996</v>
      </c>
      <c r="U13" s="81">
        <v>2.3699999999999999E-2</v>
      </c>
    </row>
    <row r="14" spans="2:66">
      <c r="B14" t="s">
        <v>347</v>
      </c>
      <c r="C14" t="s">
        <v>348</v>
      </c>
      <c r="D14" t="s">
        <v>100</v>
      </c>
      <c r="E14" t="s">
        <v>123</v>
      </c>
      <c r="F14" t="s">
        <v>349</v>
      </c>
      <c r="G14" t="s">
        <v>350</v>
      </c>
      <c r="H14" t="s">
        <v>219</v>
      </c>
      <c r="I14" t="s">
        <v>220</v>
      </c>
      <c r="J14" t="s">
        <v>351</v>
      </c>
      <c r="K14" s="78">
        <v>4.63</v>
      </c>
      <c r="L14" t="s">
        <v>102</v>
      </c>
      <c r="M14" s="79">
        <v>1.2200000000000001E-2</v>
      </c>
      <c r="N14" s="79">
        <v>1.6500000000000001E-2</v>
      </c>
      <c r="O14" s="78">
        <v>1900633</v>
      </c>
      <c r="P14" s="78">
        <v>107.1</v>
      </c>
      <c r="Q14" s="78">
        <v>0</v>
      </c>
      <c r="R14" s="78">
        <v>2035.577943</v>
      </c>
      <c r="S14" s="79">
        <v>5.9999999999999995E-4</v>
      </c>
      <c r="T14" s="79">
        <v>6.2300000000000001E-2</v>
      </c>
      <c r="U14" s="79">
        <v>2.8E-3</v>
      </c>
    </row>
    <row r="15" spans="2:66">
      <c r="B15" t="s">
        <v>352</v>
      </c>
      <c r="C15" t="s">
        <v>353</v>
      </c>
      <c r="D15" t="s">
        <v>100</v>
      </c>
      <c r="E15" t="s">
        <v>123</v>
      </c>
      <c r="F15" t="s">
        <v>349</v>
      </c>
      <c r="G15" t="s">
        <v>350</v>
      </c>
      <c r="H15" t="s">
        <v>219</v>
      </c>
      <c r="I15" t="s">
        <v>220</v>
      </c>
      <c r="J15" t="s">
        <v>354</v>
      </c>
      <c r="K15" s="78">
        <v>3.46</v>
      </c>
      <c r="L15" t="s">
        <v>102</v>
      </c>
      <c r="M15" s="79">
        <v>3.8E-3</v>
      </c>
      <c r="N15" s="79">
        <v>1.6500000000000001E-2</v>
      </c>
      <c r="O15" s="78">
        <v>59145</v>
      </c>
      <c r="P15" s="78">
        <v>101.89</v>
      </c>
      <c r="Q15" s="78">
        <v>0</v>
      </c>
      <c r="R15" s="78">
        <v>60.262840500000003</v>
      </c>
      <c r="S15" s="79">
        <v>0</v>
      </c>
      <c r="T15" s="79">
        <v>1.8E-3</v>
      </c>
      <c r="U15" s="79">
        <v>1E-4</v>
      </c>
    </row>
    <row r="16" spans="2:66">
      <c r="B16" t="s">
        <v>355</v>
      </c>
      <c r="C16" t="s">
        <v>356</v>
      </c>
      <c r="D16" t="s">
        <v>100</v>
      </c>
      <c r="E16" t="s">
        <v>123</v>
      </c>
      <c r="F16" t="s">
        <v>349</v>
      </c>
      <c r="G16" t="s">
        <v>350</v>
      </c>
      <c r="H16" t="s">
        <v>219</v>
      </c>
      <c r="I16" t="s">
        <v>220</v>
      </c>
      <c r="J16" t="s">
        <v>357</v>
      </c>
      <c r="K16" s="78">
        <v>0.83</v>
      </c>
      <c r="L16" t="s">
        <v>102</v>
      </c>
      <c r="M16" s="79">
        <v>1E-3</v>
      </c>
      <c r="N16" s="79">
        <v>1.6400000000000001E-2</v>
      </c>
      <c r="O16" s="78">
        <v>426444</v>
      </c>
      <c r="P16" s="78">
        <v>105.84</v>
      </c>
      <c r="Q16" s="78">
        <v>0</v>
      </c>
      <c r="R16" s="78">
        <v>451.3483296</v>
      </c>
      <c r="S16" s="79">
        <v>2.0000000000000001E-4</v>
      </c>
      <c r="T16" s="79">
        <v>1.38E-2</v>
      </c>
      <c r="U16" s="79">
        <v>5.9999999999999995E-4</v>
      </c>
    </row>
    <row r="17" spans="2:21">
      <c r="B17" t="s">
        <v>358</v>
      </c>
      <c r="C17" t="s">
        <v>359</v>
      </c>
      <c r="D17" t="s">
        <v>100</v>
      </c>
      <c r="E17" t="s">
        <v>123</v>
      </c>
      <c r="F17" t="s">
        <v>360</v>
      </c>
      <c r="G17" t="s">
        <v>350</v>
      </c>
      <c r="H17" t="s">
        <v>219</v>
      </c>
      <c r="I17" t="s">
        <v>220</v>
      </c>
      <c r="J17" t="s">
        <v>361</v>
      </c>
      <c r="K17" s="78">
        <v>4.83</v>
      </c>
      <c r="L17" t="s">
        <v>102</v>
      </c>
      <c r="M17" s="79">
        <v>1E-3</v>
      </c>
      <c r="N17" s="79">
        <v>1.6500000000000001E-2</v>
      </c>
      <c r="O17" s="78">
        <v>2155500</v>
      </c>
      <c r="P17" s="78">
        <v>97.57</v>
      </c>
      <c r="Q17" s="78">
        <v>0</v>
      </c>
      <c r="R17" s="78">
        <v>2103.1213499999999</v>
      </c>
      <c r="S17" s="79">
        <v>6.9999999999999999E-4</v>
      </c>
      <c r="T17" s="79">
        <v>6.4299999999999996E-2</v>
      </c>
      <c r="U17" s="79">
        <v>2.8999999999999998E-3</v>
      </c>
    </row>
    <row r="18" spans="2:21">
      <c r="B18" t="s">
        <v>362</v>
      </c>
      <c r="C18" t="s">
        <v>363</v>
      </c>
      <c r="D18" t="s">
        <v>100</v>
      </c>
      <c r="E18" t="s">
        <v>123</v>
      </c>
      <c r="F18" t="s">
        <v>360</v>
      </c>
      <c r="G18" t="s">
        <v>350</v>
      </c>
      <c r="H18" t="s">
        <v>219</v>
      </c>
      <c r="I18" t="s">
        <v>220</v>
      </c>
      <c r="J18" t="s">
        <v>364</v>
      </c>
      <c r="K18" s="78">
        <v>5.17</v>
      </c>
      <c r="L18" t="s">
        <v>102</v>
      </c>
      <c r="M18" s="79">
        <v>1.3899999999999999E-2</v>
      </c>
      <c r="N18" s="79">
        <v>1.78E-2</v>
      </c>
      <c r="O18" s="78">
        <v>5126000</v>
      </c>
      <c r="P18" s="78">
        <v>98.24</v>
      </c>
      <c r="Q18" s="78">
        <v>0</v>
      </c>
      <c r="R18" s="78">
        <v>5035.7824000000001</v>
      </c>
      <c r="S18" s="79">
        <v>2.5999999999999999E-3</v>
      </c>
      <c r="T18" s="79">
        <v>0.154</v>
      </c>
      <c r="U18" s="79">
        <v>6.8999999999999999E-3</v>
      </c>
    </row>
    <row r="19" spans="2:21">
      <c r="B19" t="s">
        <v>365</v>
      </c>
      <c r="C19" t="s">
        <v>366</v>
      </c>
      <c r="D19" t="s">
        <v>100</v>
      </c>
      <c r="E19" t="s">
        <v>123</v>
      </c>
      <c r="F19" t="s">
        <v>367</v>
      </c>
      <c r="G19" t="s">
        <v>350</v>
      </c>
      <c r="H19" t="s">
        <v>219</v>
      </c>
      <c r="I19" t="s">
        <v>220</v>
      </c>
      <c r="J19" t="s">
        <v>368</v>
      </c>
      <c r="K19" s="78">
        <v>4.26</v>
      </c>
      <c r="L19" t="s">
        <v>102</v>
      </c>
      <c r="M19" s="79">
        <v>1.7500000000000002E-2</v>
      </c>
      <c r="N19" s="79">
        <v>1.6500000000000001E-2</v>
      </c>
      <c r="O19" s="78">
        <v>130376.44</v>
      </c>
      <c r="P19" s="78">
        <v>107.76</v>
      </c>
      <c r="Q19" s="78">
        <v>0</v>
      </c>
      <c r="R19" s="78">
        <v>140.493651744</v>
      </c>
      <c r="S19" s="79">
        <v>0</v>
      </c>
      <c r="T19" s="79">
        <v>4.3E-3</v>
      </c>
      <c r="U19" s="79">
        <v>2.0000000000000001E-4</v>
      </c>
    </row>
    <row r="20" spans="2:21">
      <c r="B20" t="s">
        <v>369</v>
      </c>
      <c r="C20" t="s">
        <v>370</v>
      </c>
      <c r="D20" t="s">
        <v>100</v>
      </c>
      <c r="E20" t="s">
        <v>123</v>
      </c>
      <c r="F20" t="s">
        <v>367</v>
      </c>
      <c r="G20" t="s">
        <v>350</v>
      </c>
      <c r="H20" t="s">
        <v>219</v>
      </c>
      <c r="I20" t="s">
        <v>220</v>
      </c>
      <c r="J20" t="s">
        <v>354</v>
      </c>
      <c r="K20" s="78">
        <v>0.59</v>
      </c>
      <c r="L20" t="s">
        <v>102</v>
      </c>
      <c r="M20" s="79">
        <v>0.05</v>
      </c>
      <c r="N20" s="79">
        <v>1.78E-2</v>
      </c>
      <c r="O20" s="78">
        <v>693133.97</v>
      </c>
      <c r="P20" s="78">
        <v>115.69</v>
      </c>
      <c r="Q20" s="78">
        <v>0</v>
      </c>
      <c r="R20" s="78">
        <v>801.88668989300004</v>
      </c>
      <c r="S20" s="79">
        <v>6.9999999999999999E-4</v>
      </c>
      <c r="T20" s="79">
        <v>2.4500000000000001E-2</v>
      </c>
      <c r="U20" s="79">
        <v>1.1000000000000001E-3</v>
      </c>
    </row>
    <row r="21" spans="2:21">
      <c r="B21" t="s">
        <v>371</v>
      </c>
      <c r="C21" t="s">
        <v>372</v>
      </c>
      <c r="D21" t="s">
        <v>100</v>
      </c>
      <c r="E21" t="s">
        <v>123</v>
      </c>
      <c r="F21" t="s">
        <v>373</v>
      </c>
      <c r="G21" t="s">
        <v>374</v>
      </c>
      <c r="H21" t="s">
        <v>375</v>
      </c>
      <c r="I21" t="s">
        <v>150</v>
      </c>
      <c r="J21" t="s">
        <v>376</v>
      </c>
      <c r="K21" s="78">
        <v>12.25</v>
      </c>
      <c r="L21" t="s">
        <v>102</v>
      </c>
      <c r="M21" s="79">
        <v>1.2500000000000001E-2</v>
      </c>
      <c r="N21" s="79">
        <v>2.4299999999999999E-2</v>
      </c>
      <c r="O21" s="78">
        <v>2337000</v>
      </c>
      <c r="P21" s="78">
        <v>92.8</v>
      </c>
      <c r="Q21" s="78">
        <v>0</v>
      </c>
      <c r="R21" s="78">
        <v>2168.7359999999999</v>
      </c>
      <c r="S21" s="79">
        <v>6.9999999999999999E-4</v>
      </c>
      <c r="T21" s="79">
        <v>6.6299999999999998E-2</v>
      </c>
      <c r="U21" s="79">
        <v>3.0000000000000001E-3</v>
      </c>
    </row>
    <row r="22" spans="2:21">
      <c r="B22" t="s">
        <v>377</v>
      </c>
      <c r="C22" t="s">
        <v>378</v>
      </c>
      <c r="D22" t="s">
        <v>100</v>
      </c>
      <c r="E22" t="s">
        <v>123</v>
      </c>
      <c r="F22" t="s">
        <v>379</v>
      </c>
      <c r="G22" t="s">
        <v>380</v>
      </c>
      <c r="H22" t="s">
        <v>381</v>
      </c>
      <c r="I22" t="s">
        <v>220</v>
      </c>
      <c r="J22" t="s">
        <v>382</v>
      </c>
      <c r="K22" s="78">
        <v>8.44</v>
      </c>
      <c r="L22" t="s">
        <v>102</v>
      </c>
      <c r="M22" s="79">
        <v>8.9999999999999993E-3</v>
      </c>
      <c r="N22" s="79">
        <v>2.69E-2</v>
      </c>
      <c r="O22" s="78">
        <v>2865027</v>
      </c>
      <c r="P22" s="78">
        <v>91.48</v>
      </c>
      <c r="Q22" s="78">
        <v>13.69364</v>
      </c>
      <c r="R22" s="78">
        <v>2634.6203396000001</v>
      </c>
      <c r="S22" s="79">
        <v>1.5E-3</v>
      </c>
      <c r="T22" s="79">
        <v>8.0600000000000005E-2</v>
      </c>
      <c r="U22" s="79">
        <v>3.5999999999999999E-3</v>
      </c>
    </row>
    <row r="23" spans="2:21">
      <c r="B23" t="s">
        <v>383</v>
      </c>
      <c r="C23" t="s">
        <v>384</v>
      </c>
      <c r="D23" t="s">
        <v>100</v>
      </c>
      <c r="E23" t="s">
        <v>123</v>
      </c>
      <c r="F23" t="s">
        <v>379</v>
      </c>
      <c r="G23" t="s">
        <v>380</v>
      </c>
      <c r="H23" t="s">
        <v>381</v>
      </c>
      <c r="I23" t="s">
        <v>220</v>
      </c>
      <c r="J23" t="s">
        <v>382</v>
      </c>
      <c r="K23" s="78">
        <v>11.89</v>
      </c>
      <c r="L23" t="s">
        <v>102</v>
      </c>
      <c r="M23" s="79">
        <v>8.9999999999999993E-3</v>
      </c>
      <c r="N23" s="79">
        <v>2.8899999999999999E-2</v>
      </c>
      <c r="O23" s="78">
        <v>1284062</v>
      </c>
      <c r="P23" s="78">
        <v>92.36</v>
      </c>
      <c r="Q23" s="78">
        <v>11.524459999999999</v>
      </c>
      <c r="R23" s="78">
        <v>1197.4841232000001</v>
      </c>
      <c r="S23" s="79">
        <v>5.0000000000000001E-4</v>
      </c>
      <c r="T23" s="79">
        <v>3.6600000000000001E-2</v>
      </c>
      <c r="U23" s="79">
        <v>1.6000000000000001E-3</v>
      </c>
    </row>
    <row r="24" spans="2:21">
      <c r="B24" t="s">
        <v>385</v>
      </c>
      <c r="C24" t="s">
        <v>386</v>
      </c>
      <c r="D24" t="s">
        <v>100</v>
      </c>
      <c r="E24" t="s">
        <v>123</v>
      </c>
      <c r="F24" t="s">
        <v>387</v>
      </c>
      <c r="G24" t="s">
        <v>380</v>
      </c>
      <c r="H24" t="s">
        <v>388</v>
      </c>
      <c r="I24" t="s">
        <v>220</v>
      </c>
      <c r="J24" t="s">
        <v>389</v>
      </c>
      <c r="K24" s="78">
        <v>6.87</v>
      </c>
      <c r="L24" t="s">
        <v>102</v>
      </c>
      <c r="M24" s="79">
        <v>5.8999999999999999E-3</v>
      </c>
      <c r="N24" s="79">
        <v>2.8400000000000002E-2</v>
      </c>
      <c r="O24" s="78">
        <v>795000</v>
      </c>
      <c r="P24" s="78">
        <v>89.83</v>
      </c>
      <c r="Q24" s="78">
        <v>2.4570400000000001</v>
      </c>
      <c r="R24" s="78">
        <v>716.60554000000002</v>
      </c>
      <c r="S24" s="79">
        <v>2E-3</v>
      </c>
      <c r="T24" s="79">
        <v>2.1899999999999999E-2</v>
      </c>
      <c r="U24" s="79">
        <v>1E-3</v>
      </c>
    </row>
    <row r="25" spans="2:21">
      <c r="B25" s="80" t="s">
        <v>281</v>
      </c>
      <c r="C25" s="16"/>
      <c r="D25" s="16"/>
      <c r="E25" s="16"/>
      <c r="F25" s="16"/>
      <c r="K25" s="82">
        <v>2.54</v>
      </c>
      <c r="N25" s="81">
        <v>4.6699999999999998E-2</v>
      </c>
      <c r="O25" s="82">
        <v>401277.73</v>
      </c>
      <c r="Q25" s="82">
        <v>0</v>
      </c>
      <c r="R25" s="82">
        <v>383.18170350999998</v>
      </c>
      <c r="T25" s="81">
        <v>1.17E-2</v>
      </c>
      <c r="U25" s="81">
        <v>5.0000000000000001E-4</v>
      </c>
    </row>
    <row r="26" spans="2:21">
      <c r="B26" t="s">
        <v>390</v>
      </c>
      <c r="C26" t="s">
        <v>391</v>
      </c>
      <c r="D26" t="s">
        <v>100</v>
      </c>
      <c r="E26" t="s">
        <v>123</v>
      </c>
      <c r="F26" t="s">
        <v>392</v>
      </c>
      <c r="G26" t="s">
        <v>393</v>
      </c>
      <c r="H26" t="s">
        <v>394</v>
      </c>
      <c r="I26" t="s">
        <v>150</v>
      </c>
      <c r="J26" t="s">
        <v>395</v>
      </c>
      <c r="K26" s="78">
        <v>5.54</v>
      </c>
      <c r="L26" t="s">
        <v>102</v>
      </c>
      <c r="M26" s="79">
        <v>7.4999999999999997E-3</v>
      </c>
      <c r="N26" s="79">
        <v>4.1300000000000003E-2</v>
      </c>
      <c r="O26" s="78">
        <v>84733</v>
      </c>
      <c r="P26" s="78">
        <v>83.5</v>
      </c>
      <c r="Q26" s="78">
        <v>0</v>
      </c>
      <c r="R26" s="78">
        <v>70.752054999999999</v>
      </c>
      <c r="S26" s="79">
        <v>2.0000000000000001E-4</v>
      </c>
      <c r="T26" s="79">
        <v>2.2000000000000001E-3</v>
      </c>
      <c r="U26" s="79">
        <v>1E-4</v>
      </c>
    </row>
    <row r="27" spans="2:21">
      <c r="B27" t="s">
        <v>396</v>
      </c>
      <c r="C27" t="s">
        <v>397</v>
      </c>
      <c r="D27" t="s">
        <v>100</v>
      </c>
      <c r="E27" t="s">
        <v>123</v>
      </c>
      <c r="F27" t="s">
        <v>398</v>
      </c>
      <c r="G27" t="s">
        <v>132</v>
      </c>
      <c r="H27" t="s">
        <v>214</v>
      </c>
      <c r="I27" t="s">
        <v>215</v>
      </c>
      <c r="J27" t="s">
        <v>399</v>
      </c>
      <c r="K27" s="78">
        <v>1.86</v>
      </c>
      <c r="L27" t="s">
        <v>102</v>
      </c>
      <c r="M27" s="79">
        <v>3.85E-2</v>
      </c>
      <c r="N27" s="79">
        <v>4.8000000000000001E-2</v>
      </c>
      <c r="O27" s="78">
        <v>316544.73</v>
      </c>
      <c r="P27" s="78">
        <v>98.7</v>
      </c>
      <c r="Q27" s="78">
        <v>0</v>
      </c>
      <c r="R27" s="78">
        <v>312.42964850999999</v>
      </c>
      <c r="S27" s="79">
        <v>5.9999999999999995E-4</v>
      </c>
      <c r="T27" s="79">
        <v>9.5999999999999992E-3</v>
      </c>
      <c r="U27" s="79">
        <v>4.0000000000000002E-4</v>
      </c>
    </row>
    <row r="28" spans="2:21">
      <c r="B28" s="80" t="s">
        <v>344</v>
      </c>
      <c r="C28" s="16"/>
      <c r="D28" s="16"/>
      <c r="E28" s="16"/>
      <c r="F28" s="16"/>
      <c r="K28" s="82">
        <v>3.87</v>
      </c>
      <c r="N28" s="81">
        <v>8.1500000000000003E-2</v>
      </c>
      <c r="O28" s="82">
        <v>1653699.11</v>
      </c>
      <c r="Q28" s="82">
        <v>0</v>
      </c>
      <c r="R28" s="82">
        <v>1367.844971491</v>
      </c>
      <c r="T28" s="81">
        <v>4.1799999999999997E-2</v>
      </c>
      <c r="U28" s="81">
        <v>1.9E-3</v>
      </c>
    </row>
    <row r="29" spans="2:21">
      <c r="B29" t="s">
        <v>400</v>
      </c>
      <c r="C29" t="s">
        <v>401</v>
      </c>
      <c r="D29" t="s">
        <v>100</v>
      </c>
      <c r="E29" t="s">
        <v>123</v>
      </c>
      <c r="F29" t="s">
        <v>402</v>
      </c>
      <c r="G29" t="s">
        <v>403</v>
      </c>
      <c r="H29" t="s">
        <v>404</v>
      </c>
      <c r="I29" t="s">
        <v>150</v>
      </c>
      <c r="J29" t="s">
        <v>405</v>
      </c>
      <c r="K29" s="78">
        <v>3.92</v>
      </c>
      <c r="L29" t="s">
        <v>102</v>
      </c>
      <c r="M29" s="79">
        <v>4.2999999999999997E-2</v>
      </c>
      <c r="N29" s="79">
        <v>8.0399999999999999E-2</v>
      </c>
      <c r="O29" s="78">
        <v>982834.93</v>
      </c>
      <c r="P29" s="78">
        <v>78.209999999999994</v>
      </c>
      <c r="Q29" s="78">
        <v>0</v>
      </c>
      <c r="R29" s="78">
        <v>768.67519875300002</v>
      </c>
      <c r="S29" s="79">
        <v>8.0000000000000004E-4</v>
      </c>
      <c r="T29" s="79">
        <v>2.35E-2</v>
      </c>
      <c r="U29" s="79">
        <v>1E-3</v>
      </c>
    </row>
    <row r="30" spans="2:21">
      <c r="B30" t="s">
        <v>406</v>
      </c>
      <c r="C30" t="s">
        <v>407</v>
      </c>
      <c r="D30" t="s">
        <v>100</v>
      </c>
      <c r="E30" t="s">
        <v>123</v>
      </c>
      <c r="F30" t="s">
        <v>408</v>
      </c>
      <c r="G30" t="s">
        <v>409</v>
      </c>
      <c r="H30" t="s">
        <v>410</v>
      </c>
      <c r="I30" t="s">
        <v>150</v>
      </c>
      <c r="J30" t="s">
        <v>411</v>
      </c>
      <c r="K30" s="78">
        <v>3.92</v>
      </c>
      <c r="L30" t="s">
        <v>102</v>
      </c>
      <c r="M30" s="79">
        <v>4.6899999999999997E-2</v>
      </c>
      <c r="N30" s="79">
        <v>8.1500000000000003E-2</v>
      </c>
      <c r="O30" s="78">
        <v>35098.39</v>
      </c>
      <c r="P30" s="78">
        <v>91</v>
      </c>
      <c r="Q30" s="78">
        <v>0</v>
      </c>
      <c r="R30" s="78">
        <v>31.939534900000002</v>
      </c>
      <c r="S30" s="79">
        <v>0</v>
      </c>
      <c r="T30" s="79">
        <v>1E-3</v>
      </c>
      <c r="U30" s="79">
        <v>0</v>
      </c>
    </row>
    <row r="31" spans="2:21">
      <c r="B31" t="s">
        <v>412</v>
      </c>
      <c r="C31" t="s">
        <v>413</v>
      </c>
      <c r="D31" t="s">
        <v>100</v>
      </c>
      <c r="E31" t="s">
        <v>123</v>
      </c>
      <c r="F31" t="s">
        <v>408</v>
      </c>
      <c r="G31" t="s">
        <v>409</v>
      </c>
      <c r="H31" t="s">
        <v>410</v>
      </c>
      <c r="I31" t="s">
        <v>150</v>
      </c>
      <c r="J31" t="s">
        <v>414</v>
      </c>
      <c r="K31" s="78">
        <v>3.81</v>
      </c>
      <c r="L31" t="s">
        <v>102</v>
      </c>
      <c r="M31" s="79">
        <v>4.6899999999999997E-2</v>
      </c>
      <c r="N31" s="79">
        <v>8.3000000000000004E-2</v>
      </c>
      <c r="O31" s="78">
        <v>635765.79</v>
      </c>
      <c r="P31" s="78">
        <v>89.22</v>
      </c>
      <c r="Q31" s="78">
        <v>0</v>
      </c>
      <c r="R31" s="78">
        <v>567.23023783799999</v>
      </c>
      <c r="S31" s="79">
        <v>4.0000000000000002E-4</v>
      </c>
      <c r="T31" s="79">
        <v>1.7399999999999999E-2</v>
      </c>
      <c r="U31" s="79">
        <v>8.0000000000000004E-4</v>
      </c>
    </row>
    <row r="32" spans="2:21">
      <c r="B32" s="80" t="s">
        <v>415</v>
      </c>
      <c r="C32" s="16"/>
      <c r="D32" s="16"/>
      <c r="E32" s="16"/>
      <c r="F32" s="16"/>
      <c r="K32" s="82">
        <v>0</v>
      </c>
      <c r="N32" s="81">
        <v>0</v>
      </c>
      <c r="O32" s="82">
        <v>0</v>
      </c>
      <c r="Q32" s="82">
        <v>0</v>
      </c>
      <c r="R32" s="82">
        <v>0</v>
      </c>
      <c r="T32" s="81">
        <v>0</v>
      </c>
      <c r="U32" s="81">
        <v>0</v>
      </c>
    </row>
    <row r="33" spans="2:21">
      <c r="B33" t="s">
        <v>214</v>
      </c>
      <c r="C33" t="s">
        <v>214</v>
      </c>
      <c r="D33" s="16"/>
      <c r="E33" s="16"/>
      <c r="F33" s="16"/>
      <c r="G33" t="s">
        <v>214</v>
      </c>
      <c r="H33" t="s">
        <v>214</v>
      </c>
      <c r="K33" s="78">
        <v>0</v>
      </c>
      <c r="L33" t="s">
        <v>214</v>
      </c>
      <c r="M33" s="79">
        <v>0</v>
      </c>
      <c r="N33" s="79">
        <v>0</v>
      </c>
      <c r="O33" s="78">
        <v>0</v>
      </c>
      <c r="P33" s="78">
        <v>0</v>
      </c>
      <c r="R33" s="78">
        <v>0</v>
      </c>
      <c r="S33" s="79">
        <v>0</v>
      </c>
      <c r="T33" s="79">
        <v>0</v>
      </c>
      <c r="U33" s="79">
        <v>0</v>
      </c>
    </row>
    <row r="34" spans="2:21">
      <c r="B34" s="80" t="s">
        <v>244</v>
      </c>
      <c r="C34" s="16"/>
      <c r="D34" s="16"/>
      <c r="E34" s="16"/>
      <c r="F34" s="16"/>
      <c r="K34" s="82">
        <v>5.01</v>
      </c>
      <c r="N34" s="81">
        <v>7.0900000000000005E-2</v>
      </c>
      <c r="O34" s="82">
        <v>4774000</v>
      </c>
      <c r="Q34" s="82">
        <v>0</v>
      </c>
      <c r="R34" s="82">
        <v>13595.5021784734</v>
      </c>
      <c r="T34" s="81">
        <v>0.41589999999999999</v>
      </c>
      <c r="U34" s="81">
        <v>1.8599999999999998E-2</v>
      </c>
    </row>
    <row r="35" spans="2:21">
      <c r="B35" s="80" t="s">
        <v>345</v>
      </c>
      <c r="C35" s="16"/>
      <c r="D35" s="16"/>
      <c r="E35" s="16"/>
      <c r="F35" s="16"/>
      <c r="K35" s="82">
        <v>12.13</v>
      </c>
      <c r="N35" s="81">
        <v>7.7200000000000005E-2</v>
      </c>
      <c r="O35" s="82">
        <v>1379000</v>
      </c>
      <c r="Q35" s="82">
        <v>0</v>
      </c>
      <c r="R35" s="82">
        <v>3119.6850929573998</v>
      </c>
      <c r="T35" s="81">
        <v>9.5399999999999999E-2</v>
      </c>
      <c r="U35" s="81">
        <v>4.3E-3</v>
      </c>
    </row>
    <row r="36" spans="2:21">
      <c r="B36" t="s">
        <v>416</v>
      </c>
      <c r="C36" t="s">
        <v>417</v>
      </c>
      <c r="D36" t="s">
        <v>123</v>
      </c>
      <c r="E36" t="s">
        <v>418</v>
      </c>
      <c r="F36" t="s">
        <v>419</v>
      </c>
      <c r="G36" t="s">
        <v>420</v>
      </c>
      <c r="H36" t="s">
        <v>421</v>
      </c>
      <c r="I36" t="s">
        <v>257</v>
      </c>
      <c r="J36" t="s">
        <v>422</v>
      </c>
      <c r="K36" s="78">
        <v>12.13</v>
      </c>
      <c r="L36" t="s">
        <v>106</v>
      </c>
      <c r="M36" s="79">
        <v>4.1000000000000002E-2</v>
      </c>
      <c r="N36" s="79">
        <v>7.7200000000000005E-2</v>
      </c>
      <c r="O36" s="78">
        <v>1379000</v>
      </c>
      <c r="P36" s="78">
        <v>64.069122218999269</v>
      </c>
      <c r="Q36" s="78">
        <v>0</v>
      </c>
      <c r="R36" s="78">
        <v>3119.6850929573998</v>
      </c>
      <c r="S36" s="79">
        <v>6.9999999999999999E-4</v>
      </c>
      <c r="T36" s="79">
        <v>9.5399999999999999E-2</v>
      </c>
      <c r="U36" s="79">
        <v>4.3E-3</v>
      </c>
    </row>
    <row r="37" spans="2:21">
      <c r="B37" s="80" t="s">
        <v>346</v>
      </c>
      <c r="C37" s="16"/>
      <c r="D37" s="16"/>
      <c r="E37" s="16"/>
      <c r="F37" s="16"/>
      <c r="K37" s="82">
        <v>2.89</v>
      </c>
      <c r="N37" s="81">
        <v>6.9000000000000006E-2</v>
      </c>
      <c r="O37" s="82">
        <v>3395000</v>
      </c>
      <c r="Q37" s="82">
        <v>0</v>
      </c>
      <c r="R37" s="82">
        <v>10475.817085516001</v>
      </c>
      <c r="T37" s="81">
        <v>0.32040000000000002</v>
      </c>
      <c r="U37" s="81">
        <v>1.43E-2</v>
      </c>
    </row>
    <row r="38" spans="2:21">
      <c r="B38" t="s">
        <v>423</v>
      </c>
      <c r="C38" t="s">
        <v>424</v>
      </c>
      <c r="D38" t="s">
        <v>123</v>
      </c>
      <c r="E38" t="s">
        <v>418</v>
      </c>
      <c r="F38" t="s">
        <v>425</v>
      </c>
      <c r="G38" t="s">
        <v>426</v>
      </c>
      <c r="H38" t="s">
        <v>427</v>
      </c>
      <c r="I38" t="s">
        <v>257</v>
      </c>
      <c r="J38" t="s">
        <v>399</v>
      </c>
      <c r="K38" s="78">
        <v>5.61</v>
      </c>
      <c r="L38" t="s">
        <v>110</v>
      </c>
      <c r="M38" s="79">
        <v>1.7500000000000002E-2</v>
      </c>
      <c r="N38" s="79">
        <v>4.24E-2</v>
      </c>
      <c r="O38" s="78">
        <v>274000</v>
      </c>
      <c r="P38" s="78">
        <v>88.309787664233582</v>
      </c>
      <c r="Q38" s="78">
        <v>0</v>
      </c>
      <c r="R38" s="78">
        <v>909.00425933194003</v>
      </c>
      <c r="S38" s="79">
        <v>5.0000000000000001E-4</v>
      </c>
      <c r="T38" s="79">
        <v>2.7799999999999998E-2</v>
      </c>
      <c r="U38" s="79">
        <v>1.1999999999999999E-3</v>
      </c>
    </row>
    <row r="39" spans="2:21">
      <c r="B39" t="s">
        <v>428</v>
      </c>
      <c r="C39" t="s">
        <v>429</v>
      </c>
      <c r="D39" t="s">
        <v>123</v>
      </c>
      <c r="E39" t="s">
        <v>418</v>
      </c>
      <c r="F39" t="s">
        <v>430</v>
      </c>
      <c r="G39" t="s">
        <v>426</v>
      </c>
      <c r="H39" t="s">
        <v>431</v>
      </c>
      <c r="I39" t="s">
        <v>257</v>
      </c>
      <c r="J39" t="s">
        <v>432</v>
      </c>
      <c r="K39" s="78">
        <v>2.33</v>
      </c>
      <c r="L39" t="s">
        <v>106</v>
      </c>
      <c r="M39" s="79">
        <v>3.2500000000000001E-2</v>
      </c>
      <c r="N39" s="79">
        <v>6.4899999999999999E-2</v>
      </c>
      <c r="O39" s="78">
        <v>187000</v>
      </c>
      <c r="P39" s="78">
        <v>94.328555561497325</v>
      </c>
      <c r="Q39" s="78">
        <v>0</v>
      </c>
      <c r="R39" s="78">
        <v>622.84862251590005</v>
      </c>
      <c r="S39" s="79">
        <v>2.0000000000000001E-4</v>
      </c>
      <c r="T39" s="79">
        <v>1.9099999999999999E-2</v>
      </c>
      <c r="U39" s="79">
        <v>8.9999999999999998E-4</v>
      </c>
    </row>
    <row r="40" spans="2:21">
      <c r="B40" t="s">
        <v>433</v>
      </c>
      <c r="C40" t="s">
        <v>434</v>
      </c>
      <c r="D40" t="s">
        <v>123</v>
      </c>
      <c r="E40" t="s">
        <v>418</v>
      </c>
      <c r="F40" t="s">
        <v>435</v>
      </c>
      <c r="G40" t="s">
        <v>426</v>
      </c>
      <c r="H40" t="s">
        <v>436</v>
      </c>
      <c r="I40" t="s">
        <v>322</v>
      </c>
      <c r="J40" t="s">
        <v>437</v>
      </c>
      <c r="K40" s="78">
        <v>2.75</v>
      </c>
      <c r="L40" t="s">
        <v>106</v>
      </c>
      <c r="M40" s="79">
        <v>3.6299999999999999E-2</v>
      </c>
      <c r="N40" s="79">
        <v>6.5100000000000005E-2</v>
      </c>
      <c r="O40" s="78">
        <v>243000</v>
      </c>
      <c r="P40" s="78">
        <v>94.085767119341568</v>
      </c>
      <c r="Q40" s="78">
        <v>0</v>
      </c>
      <c r="R40" s="78">
        <v>807.28693018709998</v>
      </c>
      <c r="S40" s="79">
        <v>2.9999999999999997E-4</v>
      </c>
      <c r="T40" s="79">
        <v>2.47E-2</v>
      </c>
      <c r="U40" s="79">
        <v>1.1000000000000001E-3</v>
      </c>
    </row>
    <row r="41" spans="2:21">
      <c r="B41" t="s">
        <v>438</v>
      </c>
      <c r="C41" t="s">
        <v>439</v>
      </c>
      <c r="D41" t="s">
        <v>123</v>
      </c>
      <c r="E41" t="s">
        <v>418</v>
      </c>
      <c r="F41" t="s">
        <v>440</v>
      </c>
      <c r="G41" t="s">
        <v>426</v>
      </c>
      <c r="H41" t="s">
        <v>436</v>
      </c>
      <c r="I41" t="s">
        <v>322</v>
      </c>
      <c r="J41" t="s">
        <v>441</v>
      </c>
      <c r="K41" s="78">
        <v>1.42</v>
      </c>
      <c r="L41" t="s">
        <v>106</v>
      </c>
      <c r="M41" s="79">
        <v>4.6300000000000001E-2</v>
      </c>
      <c r="N41" s="79">
        <v>6.5699999999999995E-2</v>
      </c>
      <c r="O41" s="78">
        <v>205000</v>
      </c>
      <c r="P41" s="78">
        <v>99.232944439024394</v>
      </c>
      <c r="Q41" s="78">
        <v>0</v>
      </c>
      <c r="R41" s="78">
        <v>718.30262996910005</v>
      </c>
      <c r="S41" s="79">
        <v>5.0000000000000001E-4</v>
      </c>
      <c r="T41" s="79">
        <v>2.1999999999999999E-2</v>
      </c>
      <c r="U41" s="79">
        <v>1E-3</v>
      </c>
    </row>
    <row r="42" spans="2:21">
      <c r="B42" t="s">
        <v>442</v>
      </c>
      <c r="C42" t="s">
        <v>443</v>
      </c>
      <c r="D42" t="s">
        <v>123</v>
      </c>
      <c r="E42" t="s">
        <v>418</v>
      </c>
      <c r="F42" t="s">
        <v>444</v>
      </c>
      <c r="G42" t="s">
        <v>445</v>
      </c>
      <c r="H42" t="s">
        <v>431</v>
      </c>
      <c r="I42" t="s">
        <v>257</v>
      </c>
      <c r="J42" t="s">
        <v>446</v>
      </c>
      <c r="K42" s="78">
        <v>0.36</v>
      </c>
      <c r="L42" t="s">
        <v>110</v>
      </c>
      <c r="M42" s="79">
        <v>2.5000000000000001E-2</v>
      </c>
      <c r="N42" s="79">
        <v>0.1017</v>
      </c>
      <c r="O42" s="78">
        <v>275000</v>
      </c>
      <c r="P42" s="78">
        <v>45.5920548</v>
      </c>
      <c r="Q42" s="78">
        <v>0</v>
      </c>
      <c r="R42" s="78">
        <v>471.00809873469001</v>
      </c>
      <c r="S42" s="79">
        <v>8.0000000000000004E-4</v>
      </c>
      <c r="T42" s="79">
        <v>1.44E-2</v>
      </c>
      <c r="U42" s="79">
        <v>5.9999999999999995E-4</v>
      </c>
    </row>
    <row r="43" spans="2:21">
      <c r="B43" t="s">
        <v>447</v>
      </c>
      <c r="C43" t="s">
        <v>448</v>
      </c>
      <c r="D43" t="s">
        <v>123</v>
      </c>
      <c r="E43" t="s">
        <v>418</v>
      </c>
      <c r="F43" t="s">
        <v>449</v>
      </c>
      <c r="G43" t="s">
        <v>426</v>
      </c>
      <c r="H43" t="s">
        <v>431</v>
      </c>
      <c r="I43" t="s">
        <v>257</v>
      </c>
      <c r="J43" t="s">
        <v>450</v>
      </c>
      <c r="K43" s="78">
        <v>2.8</v>
      </c>
      <c r="L43" t="s">
        <v>106</v>
      </c>
      <c r="M43" s="79">
        <v>2.8799999999999999E-2</v>
      </c>
      <c r="N43" s="79">
        <v>5.6500000000000002E-2</v>
      </c>
      <c r="O43" s="78">
        <v>61000</v>
      </c>
      <c r="P43" s="78">
        <v>93.666722295081968</v>
      </c>
      <c r="Q43" s="78">
        <v>0</v>
      </c>
      <c r="R43" s="78">
        <v>201.74968981859999</v>
      </c>
      <c r="S43" s="79">
        <v>1E-4</v>
      </c>
      <c r="T43" s="79">
        <v>6.1999999999999998E-3</v>
      </c>
      <c r="U43" s="79">
        <v>2.9999999999999997E-4</v>
      </c>
    </row>
    <row r="44" spans="2:21">
      <c r="B44" t="s">
        <v>451</v>
      </c>
      <c r="C44" t="s">
        <v>452</v>
      </c>
      <c r="D44" t="s">
        <v>123</v>
      </c>
      <c r="E44" t="s">
        <v>418</v>
      </c>
      <c r="F44" t="s">
        <v>444</v>
      </c>
      <c r="G44" t="s">
        <v>445</v>
      </c>
      <c r="H44" t="s">
        <v>431</v>
      </c>
      <c r="I44" t="s">
        <v>257</v>
      </c>
      <c r="J44" t="s">
        <v>453</v>
      </c>
      <c r="K44" s="78">
        <v>2.27</v>
      </c>
      <c r="L44" t="s">
        <v>110</v>
      </c>
      <c r="M44" s="79">
        <v>1.4999999999999999E-2</v>
      </c>
      <c r="N44" s="79">
        <v>9.1899999999999996E-2</v>
      </c>
      <c r="O44" s="78">
        <v>54000</v>
      </c>
      <c r="P44" s="78">
        <v>43.26524666666667</v>
      </c>
      <c r="Q44" s="78">
        <v>0</v>
      </c>
      <c r="R44" s="78">
        <v>87.768658162440005</v>
      </c>
      <c r="S44" s="79">
        <v>1E-4</v>
      </c>
      <c r="T44" s="79">
        <v>2.7000000000000001E-3</v>
      </c>
      <c r="U44" s="79">
        <v>1E-4</v>
      </c>
    </row>
    <row r="45" spans="2:21">
      <c r="B45" t="s">
        <v>454</v>
      </c>
      <c r="C45" t="s">
        <v>455</v>
      </c>
      <c r="D45" t="s">
        <v>123</v>
      </c>
      <c r="E45" t="s">
        <v>418</v>
      </c>
      <c r="F45" t="s">
        <v>456</v>
      </c>
      <c r="G45" t="s">
        <v>426</v>
      </c>
      <c r="H45" t="s">
        <v>436</v>
      </c>
      <c r="I45" t="s">
        <v>322</v>
      </c>
      <c r="J45" t="s">
        <v>457</v>
      </c>
      <c r="K45" s="78">
        <v>2.33</v>
      </c>
      <c r="L45" t="s">
        <v>106</v>
      </c>
      <c r="M45" s="79">
        <v>3.7499999999999999E-2</v>
      </c>
      <c r="N45" s="79">
        <v>6.7400000000000002E-2</v>
      </c>
      <c r="O45" s="78">
        <v>115000</v>
      </c>
      <c r="P45" s="78">
        <v>94.550016695652175</v>
      </c>
      <c r="Q45" s="78">
        <v>0</v>
      </c>
      <c r="R45" s="78">
        <v>383.93452529519999</v>
      </c>
      <c r="S45" s="79">
        <v>2.0000000000000001E-4</v>
      </c>
      <c r="T45" s="79">
        <v>1.17E-2</v>
      </c>
      <c r="U45" s="79">
        <v>5.0000000000000001E-4</v>
      </c>
    </row>
    <row r="46" spans="2:21">
      <c r="B46" t="s">
        <v>458</v>
      </c>
      <c r="C46" t="s">
        <v>459</v>
      </c>
      <c r="D46" t="s">
        <v>123</v>
      </c>
      <c r="E46" t="s">
        <v>418</v>
      </c>
      <c r="F46" t="s">
        <v>456</v>
      </c>
      <c r="G46" t="s">
        <v>426</v>
      </c>
      <c r="H46" t="s">
        <v>431</v>
      </c>
      <c r="I46" t="s">
        <v>257</v>
      </c>
      <c r="J46" t="s">
        <v>460</v>
      </c>
      <c r="K46" s="78">
        <v>2.71</v>
      </c>
      <c r="L46" t="s">
        <v>106</v>
      </c>
      <c r="M46" s="79">
        <v>4.2500000000000003E-2</v>
      </c>
      <c r="N46" s="79">
        <v>6.9199999999999998E-2</v>
      </c>
      <c r="O46" s="78">
        <v>66000</v>
      </c>
      <c r="P46" s="78">
        <v>93.95391106060606</v>
      </c>
      <c r="Q46" s="78">
        <v>0</v>
      </c>
      <c r="R46" s="78">
        <v>218.95583157030001</v>
      </c>
      <c r="S46" s="79">
        <v>1E-4</v>
      </c>
      <c r="T46" s="79">
        <v>6.7000000000000002E-3</v>
      </c>
      <c r="U46" s="79">
        <v>2.9999999999999997E-4</v>
      </c>
    </row>
    <row r="47" spans="2:21">
      <c r="B47" t="s">
        <v>461</v>
      </c>
      <c r="C47" t="s">
        <v>462</v>
      </c>
      <c r="D47" t="s">
        <v>123</v>
      </c>
      <c r="E47" t="s">
        <v>418</v>
      </c>
      <c r="F47" t="s">
        <v>463</v>
      </c>
      <c r="G47" t="s">
        <v>464</v>
      </c>
      <c r="H47" t="s">
        <v>436</v>
      </c>
      <c r="I47" t="s">
        <v>322</v>
      </c>
      <c r="J47" t="s">
        <v>465</v>
      </c>
      <c r="K47" s="78">
        <v>1.98</v>
      </c>
      <c r="L47" t="s">
        <v>106</v>
      </c>
      <c r="M47" s="79">
        <v>0.04</v>
      </c>
      <c r="N47" s="79">
        <v>6.8000000000000005E-2</v>
      </c>
      <c r="O47" s="78">
        <v>20000</v>
      </c>
      <c r="P47" s="78">
        <v>87.446644000000006</v>
      </c>
      <c r="Q47" s="78">
        <v>0</v>
      </c>
      <c r="R47" s="78">
        <v>61.754819992800002</v>
      </c>
      <c r="S47" s="79">
        <v>0</v>
      </c>
      <c r="T47" s="79">
        <v>1.9E-3</v>
      </c>
      <c r="U47" s="79">
        <v>1E-4</v>
      </c>
    </row>
    <row r="48" spans="2:21">
      <c r="B48" t="s">
        <v>466</v>
      </c>
      <c r="C48" t="s">
        <v>467</v>
      </c>
      <c r="D48" t="s">
        <v>123</v>
      </c>
      <c r="E48" t="s">
        <v>418</v>
      </c>
      <c r="F48" t="s">
        <v>468</v>
      </c>
      <c r="G48" t="s">
        <v>426</v>
      </c>
      <c r="H48" t="s">
        <v>431</v>
      </c>
      <c r="I48" t="s">
        <v>257</v>
      </c>
      <c r="J48" t="s">
        <v>469</v>
      </c>
      <c r="K48" s="78">
        <v>1.72</v>
      </c>
      <c r="L48" t="s">
        <v>106</v>
      </c>
      <c r="M48" s="79">
        <v>3.8800000000000001E-2</v>
      </c>
      <c r="N48" s="79">
        <v>5.9400000000000001E-2</v>
      </c>
      <c r="O48" s="78">
        <v>138000</v>
      </c>
      <c r="P48" s="78">
        <v>97.15630557971015</v>
      </c>
      <c r="Q48" s="78">
        <v>0</v>
      </c>
      <c r="R48" s="78">
        <v>473.42130270270002</v>
      </c>
      <c r="S48" s="79">
        <v>4.0000000000000002E-4</v>
      </c>
      <c r="T48" s="79">
        <v>1.4500000000000001E-2</v>
      </c>
      <c r="U48" s="79">
        <v>5.9999999999999995E-4</v>
      </c>
    </row>
    <row r="49" spans="2:21">
      <c r="B49" t="s">
        <v>470</v>
      </c>
      <c r="C49" t="s">
        <v>471</v>
      </c>
      <c r="D49" t="s">
        <v>123</v>
      </c>
      <c r="E49" t="s">
        <v>418</v>
      </c>
      <c r="F49" t="s">
        <v>472</v>
      </c>
      <c r="G49" t="s">
        <v>473</v>
      </c>
      <c r="H49" t="s">
        <v>431</v>
      </c>
      <c r="I49" t="s">
        <v>257</v>
      </c>
      <c r="J49" t="s">
        <v>474</v>
      </c>
      <c r="K49" s="78">
        <v>1.35</v>
      </c>
      <c r="L49" t="s">
        <v>110</v>
      </c>
      <c r="M49" s="79">
        <v>3.3799999999999997E-2</v>
      </c>
      <c r="N49" s="79">
        <v>6.2399999999999997E-2</v>
      </c>
      <c r="O49" s="78">
        <v>39000</v>
      </c>
      <c r="P49" s="78">
        <v>96.885616410256404</v>
      </c>
      <c r="Q49" s="78">
        <v>0</v>
      </c>
      <c r="R49" s="78">
        <v>141.94837611567999</v>
      </c>
      <c r="S49" s="79">
        <v>0</v>
      </c>
      <c r="T49" s="79">
        <v>4.3E-3</v>
      </c>
      <c r="U49" s="79">
        <v>2.0000000000000001E-4</v>
      </c>
    </row>
    <row r="50" spans="2:21">
      <c r="B50" t="s">
        <v>475</v>
      </c>
      <c r="C50" t="s">
        <v>476</v>
      </c>
      <c r="D50" t="s">
        <v>123</v>
      </c>
      <c r="E50" t="s">
        <v>418</v>
      </c>
      <c r="F50" t="s">
        <v>472</v>
      </c>
      <c r="G50" t="s">
        <v>473</v>
      </c>
      <c r="H50" t="s">
        <v>431</v>
      </c>
      <c r="I50" t="s">
        <v>257</v>
      </c>
      <c r="J50" t="s">
        <v>477</v>
      </c>
      <c r="K50" s="78">
        <v>4.28</v>
      </c>
      <c r="L50" t="s">
        <v>110</v>
      </c>
      <c r="M50" s="79">
        <v>3.7499999999999999E-2</v>
      </c>
      <c r="N50" s="79">
        <v>6.4799999999999996E-2</v>
      </c>
      <c r="O50" s="78">
        <v>52000</v>
      </c>
      <c r="P50" s="78">
        <v>92.359589038461536</v>
      </c>
      <c r="Q50" s="78">
        <v>0</v>
      </c>
      <c r="R50" s="78">
        <v>180.42297943321</v>
      </c>
      <c r="S50" s="79">
        <v>0</v>
      </c>
      <c r="T50" s="79">
        <v>5.4999999999999997E-3</v>
      </c>
      <c r="U50" s="79">
        <v>2.0000000000000001E-4</v>
      </c>
    </row>
    <row r="51" spans="2:21">
      <c r="B51" t="s">
        <v>478</v>
      </c>
      <c r="C51" t="s">
        <v>479</v>
      </c>
      <c r="D51" t="s">
        <v>123</v>
      </c>
      <c r="E51" t="s">
        <v>418</v>
      </c>
      <c r="F51" t="s">
        <v>480</v>
      </c>
      <c r="G51" t="s">
        <v>481</v>
      </c>
      <c r="H51" t="s">
        <v>482</v>
      </c>
      <c r="I51" t="s">
        <v>322</v>
      </c>
      <c r="J51" t="s">
        <v>483</v>
      </c>
      <c r="K51" s="78">
        <v>2.08</v>
      </c>
      <c r="L51" t="s">
        <v>106</v>
      </c>
      <c r="M51" s="79">
        <v>5.5E-2</v>
      </c>
      <c r="N51" s="79">
        <v>7.0699999999999999E-2</v>
      </c>
      <c r="O51" s="78">
        <v>271000</v>
      </c>
      <c r="P51" s="78">
        <v>59.528224999999999</v>
      </c>
      <c r="Q51" s="78">
        <v>0</v>
      </c>
      <c r="R51" s="78">
        <v>569.62618030725002</v>
      </c>
      <c r="S51" s="79">
        <v>0</v>
      </c>
      <c r="T51" s="79">
        <v>1.7399999999999999E-2</v>
      </c>
      <c r="U51" s="79">
        <v>8.0000000000000004E-4</v>
      </c>
    </row>
    <row r="52" spans="2:21">
      <c r="B52" t="s">
        <v>484</v>
      </c>
      <c r="C52" t="s">
        <v>485</v>
      </c>
      <c r="D52" t="s">
        <v>123</v>
      </c>
      <c r="E52" t="s">
        <v>418</v>
      </c>
      <c r="F52" t="s">
        <v>486</v>
      </c>
      <c r="G52" t="s">
        <v>420</v>
      </c>
      <c r="H52" t="s">
        <v>482</v>
      </c>
      <c r="I52" t="s">
        <v>322</v>
      </c>
      <c r="J52" t="s">
        <v>487</v>
      </c>
      <c r="K52" s="78">
        <v>1.37</v>
      </c>
      <c r="L52" t="s">
        <v>110</v>
      </c>
      <c r="M52" s="79">
        <v>3.7499999999999999E-2</v>
      </c>
      <c r="N52" s="79">
        <v>5.3600000000000002E-2</v>
      </c>
      <c r="O52" s="78">
        <v>461000</v>
      </c>
      <c r="P52" s="78">
        <v>98.597089045553147</v>
      </c>
      <c r="Q52" s="78">
        <v>0</v>
      </c>
      <c r="R52" s="78">
        <v>1707.54254516435</v>
      </c>
      <c r="S52" s="79">
        <v>2.9999999999999997E-4</v>
      </c>
      <c r="T52" s="79">
        <v>5.2200000000000003E-2</v>
      </c>
      <c r="U52" s="79">
        <v>2.3E-3</v>
      </c>
    </row>
    <row r="53" spans="2:21">
      <c r="B53" t="s">
        <v>488</v>
      </c>
      <c r="C53" t="s">
        <v>489</v>
      </c>
      <c r="D53" t="s">
        <v>123</v>
      </c>
      <c r="E53" t="s">
        <v>418</v>
      </c>
      <c r="F53" t="s">
        <v>490</v>
      </c>
      <c r="G53" t="s">
        <v>491</v>
      </c>
      <c r="H53" t="s">
        <v>482</v>
      </c>
      <c r="I53" t="s">
        <v>322</v>
      </c>
      <c r="J53" t="s">
        <v>492</v>
      </c>
      <c r="K53" s="78">
        <v>5.68</v>
      </c>
      <c r="L53" t="s">
        <v>106</v>
      </c>
      <c r="M53" s="79">
        <v>3.9E-2</v>
      </c>
      <c r="N53" s="79">
        <v>7.0300000000000001E-2</v>
      </c>
      <c r="O53" s="78">
        <v>140000</v>
      </c>
      <c r="P53" s="78">
        <v>84.444466642857137</v>
      </c>
      <c r="Q53" s="78">
        <v>0</v>
      </c>
      <c r="R53" s="78">
        <v>417.44277640230001</v>
      </c>
      <c r="S53" s="79">
        <v>4.0000000000000002E-4</v>
      </c>
      <c r="T53" s="79">
        <v>1.2800000000000001E-2</v>
      </c>
      <c r="U53" s="79">
        <v>5.9999999999999995E-4</v>
      </c>
    </row>
    <row r="54" spans="2:21">
      <c r="B54" t="s">
        <v>493</v>
      </c>
      <c r="C54" t="s">
        <v>494</v>
      </c>
      <c r="D54" t="s">
        <v>123</v>
      </c>
      <c r="E54" t="s">
        <v>418</v>
      </c>
      <c r="F54" t="s">
        <v>490</v>
      </c>
      <c r="G54" t="s">
        <v>420</v>
      </c>
      <c r="H54" t="s">
        <v>482</v>
      </c>
      <c r="I54" t="s">
        <v>322</v>
      </c>
      <c r="J54" t="s">
        <v>495</v>
      </c>
      <c r="K54" s="78">
        <v>3.16</v>
      </c>
      <c r="L54" t="s">
        <v>106</v>
      </c>
      <c r="M54" s="79">
        <v>5.1299999999999998E-2</v>
      </c>
      <c r="N54" s="79">
        <v>6.6500000000000004E-2</v>
      </c>
      <c r="O54" s="78">
        <v>119000</v>
      </c>
      <c r="P54" s="78">
        <v>97.392506890756309</v>
      </c>
      <c r="Q54" s="78">
        <v>0</v>
      </c>
      <c r="R54" s="78">
        <v>409.23260077920003</v>
      </c>
      <c r="S54" s="79">
        <v>2.0000000000000001E-4</v>
      </c>
      <c r="T54" s="79">
        <v>1.2500000000000001E-2</v>
      </c>
      <c r="U54" s="79">
        <v>5.9999999999999995E-4</v>
      </c>
    </row>
    <row r="55" spans="2:21">
      <c r="B55" t="s">
        <v>496</v>
      </c>
      <c r="C55" t="s">
        <v>497</v>
      </c>
      <c r="D55" t="s">
        <v>123</v>
      </c>
      <c r="E55" t="s">
        <v>418</v>
      </c>
      <c r="F55" t="s">
        <v>498</v>
      </c>
      <c r="G55" t="s">
        <v>481</v>
      </c>
      <c r="H55" t="s">
        <v>499</v>
      </c>
      <c r="I55" t="s">
        <v>322</v>
      </c>
      <c r="J55" t="s">
        <v>500</v>
      </c>
      <c r="K55" s="78">
        <v>2.71</v>
      </c>
      <c r="L55" t="s">
        <v>106</v>
      </c>
      <c r="M55" s="79">
        <v>4.4999999999999998E-2</v>
      </c>
      <c r="N55" s="79">
        <v>7.8600000000000003E-2</v>
      </c>
      <c r="O55" s="78">
        <v>194000</v>
      </c>
      <c r="P55" s="78">
        <v>92.736500000000007</v>
      </c>
      <c r="Q55" s="78">
        <v>0</v>
      </c>
      <c r="R55" s="78">
        <v>635.25800810999999</v>
      </c>
      <c r="S55" s="79">
        <v>1E-4</v>
      </c>
      <c r="T55" s="79">
        <v>1.9400000000000001E-2</v>
      </c>
      <c r="U55" s="79">
        <v>8.9999999999999998E-4</v>
      </c>
    </row>
    <row r="56" spans="2:21">
      <c r="B56" t="s">
        <v>501</v>
      </c>
      <c r="C56" t="s">
        <v>502</v>
      </c>
      <c r="D56" t="s">
        <v>123</v>
      </c>
      <c r="E56" t="s">
        <v>418</v>
      </c>
      <c r="F56" t="s">
        <v>498</v>
      </c>
      <c r="G56" t="s">
        <v>481</v>
      </c>
      <c r="H56" t="s">
        <v>499</v>
      </c>
      <c r="I56" t="s">
        <v>322</v>
      </c>
      <c r="J56" t="s">
        <v>503</v>
      </c>
      <c r="K56" s="78">
        <v>4.67</v>
      </c>
      <c r="L56" t="s">
        <v>110</v>
      </c>
      <c r="M56" s="79">
        <v>4.7500000000000001E-2</v>
      </c>
      <c r="N56" s="79">
        <v>9.5200000000000007E-2</v>
      </c>
      <c r="O56" s="78">
        <v>229000</v>
      </c>
      <c r="P56" s="78">
        <v>82.403191790393009</v>
      </c>
      <c r="Q56" s="78">
        <v>0</v>
      </c>
      <c r="R56" s="78">
        <v>708.90172167163996</v>
      </c>
      <c r="S56" s="79">
        <v>2.0000000000000001E-4</v>
      </c>
      <c r="T56" s="79">
        <v>2.1700000000000001E-2</v>
      </c>
      <c r="U56" s="79">
        <v>1E-3</v>
      </c>
    </row>
    <row r="57" spans="2:21">
      <c r="B57" t="s">
        <v>504</v>
      </c>
      <c r="C57" t="s">
        <v>505</v>
      </c>
      <c r="D57" t="s">
        <v>123</v>
      </c>
      <c r="E57" t="s">
        <v>418</v>
      </c>
      <c r="F57" t="s">
        <v>498</v>
      </c>
      <c r="G57" t="s">
        <v>481</v>
      </c>
      <c r="H57" t="s">
        <v>499</v>
      </c>
      <c r="I57" t="s">
        <v>322</v>
      </c>
      <c r="J57" t="s">
        <v>506</v>
      </c>
      <c r="K57" s="78">
        <v>5.75</v>
      </c>
      <c r="L57" t="s">
        <v>106</v>
      </c>
      <c r="M57" s="79">
        <v>5.9499999999999997E-2</v>
      </c>
      <c r="N57" s="79">
        <v>0.1033</v>
      </c>
      <c r="O57" s="78">
        <v>61000</v>
      </c>
      <c r="P57" s="78">
        <v>78.62469442622951</v>
      </c>
      <c r="Q57" s="78">
        <v>0</v>
      </c>
      <c r="R57" s="78">
        <v>169.3505155716</v>
      </c>
      <c r="S57" s="79">
        <v>0</v>
      </c>
      <c r="T57" s="79">
        <v>5.1999999999999998E-3</v>
      </c>
      <c r="U57" s="79">
        <v>2.0000000000000001E-4</v>
      </c>
    </row>
    <row r="58" spans="2:21">
      <c r="B58" t="s">
        <v>507</v>
      </c>
      <c r="C58" t="s">
        <v>508</v>
      </c>
      <c r="D58" t="s">
        <v>123</v>
      </c>
      <c r="E58" t="s">
        <v>418</v>
      </c>
      <c r="F58" t="s">
        <v>498</v>
      </c>
      <c r="G58" t="s">
        <v>481</v>
      </c>
      <c r="H58" t="s">
        <v>499</v>
      </c>
      <c r="I58" t="s">
        <v>322</v>
      </c>
      <c r="J58" t="s">
        <v>509</v>
      </c>
      <c r="K58" s="78">
        <v>5.0999999999999996</v>
      </c>
      <c r="L58" t="s">
        <v>106</v>
      </c>
      <c r="M58" s="79">
        <v>6.8400000000000002E-2</v>
      </c>
      <c r="N58" s="79">
        <v>0.1024</v>
      </c>
      <c r="O58" s="78">
        <v>191000</v>
      </c>
      <c r="P58" s="78">
        <v>86.007999999999996</v>
      </c>
      <c r="Q58" s="78">
        <v>0</v>
      </c>
      <c r="R58" s="78">
        <v>580.05601367999998</v>
      </c>
      <c r="S58" s="79">
        <v>0</v>
      </c>
      <c r="T58" s="79">
        <v>1.77E-2</v>
      </c>
      <c r="U58" s="79">
        <v>8.0000000000000004E-4</v>
      </c>
    </row>
    <row r="59" spans="2:21">
      <c r="B59" t="s">
        <v>262</v>
      </c>
      <c r="C59" s="16"/>
      <c r="D59" s="16"/>
      <c r="E59" s="16"/>
      <c r="F59" s="16"/>
    </row>
    <row r="60" spans="2:21">
      <c r="B60" t="s">
        <v>339</v>
      </c>
      <c r="C60" s="16"/>
      <c r="D60" s="16"/>
      <c r="E60" s="16"/>
      <c r="F60" s="16"/>
    </row>
    <row r="61" spans="2:21">
      <c r="B61" t="s">
        <v>340</v>
      </c>
      <c r="C61" s="16"/>
      <c r="D61" s="16"/>
      <c r="E61" s="16"/>
      <c r="F61" s="16"/>
    </row>
    <row r="62" spans="2:21">
      <c r="B62" t="s">
        <v>341</v>
      </c>
      <c r="C62" s="16"/>
      <c r="D62" s="16"/>
      <c r="E62" s="16"/>
      <c r="F62" s="16"/>
    </row>
    <row r="63" spans="2:21">
      <c r="B63" t="s">
        <v>342</v>
      </c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1815</v>
      </c>
    </row>
    <row r="3" spans="2:62">
      <c r="B3" s="2" t="s">
        <v>2</v>
      </c>
      <c r="C3" t="s">
        <v>1816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1484890.27</v>
      </c>
      <c r="J11" s="7"/>
      <c r="K11" s="76">
        <v>10.66004628</v>
      </c>
      <c r="L11" s="76">
        <v>54927.3804288295</v>
      </c>
      <c r="M11" s="7"/>
      <c r="N11" s="77">
        <v>1</v>
      </c>
      <c r="O11" s="77">
        <v>7.4999999999999997E-2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1373598.27</v>
      </c>
      <c r="K12" s="82">
        <v>5.1521100000000004</v>
      </c>
      <c r="L12" s="82">
        <v>32380.964191414001</v>
      </c>
      <c r="N12" s="81">
        <v>0.58950000000000002</v>
      </c>
      <c r="O12" s="81">
        <v>4.4200000000000003E-2</v>
      </c>
    </row>
    <row r="13" spans="2:62">
      <c r="B13" s="80" t="s">
        <v>510</v>
      </c>
      <c r="E13" s="16"/>
      <c r="F13" s="16"/>
      <c r="G13" s="16"/>
      <c r="I13" s="82">
        <v>718346.78</v>
      </c>
      <c r="K13" s="82">
        <v>1.98584</v>
      </c>
      <c r="L13" s="82">
        <v>22379.654879717</v>
      </c>
      <c r="N13" s="81">
        <v>0.40739999999999998</v>
      </c>
      <c r="O13" s="81">
        <v>3.0599999999999999E-2</v>
      </c>
    </row>
    <row r="14" spans="2:62">
      <c r="B14" t="s">
        <v>511</v>
      </c>
      <c r="C14" t="s">
        <v>512</v>
      </c>
      <c r="D14" t="s">
        <v>100</v>
      </c>
      <c r="E14" t="s">
        <v>123</v>
      </c>
      <c r="F14" t="s">
        <v>513</v>
      </c>
      <c r="G14" t="s">
        <v>374</v>
      </c>
      <c r="H14" t="s">
        <v>102</v>
      </c>
      <c r="I14" s="78">
        <v>17978.87</v>
      </c>
      <c r="J14" s="78">
        <v>3920</v>
      </c>
      <c r="K14" s="78">
        <v>0</v>
      </c>
      <c r="L14" s="78">
        <v>704.771704</v>
      </c>
      <c r="M14" s="79">
        <v>1E-4</v>
      </c>
      <c r="N14" s="79">
        <v>1.2800000000000001E-2</v>
      </c>
      <c r="O14" s="79">
        <v>1E-3</v>
      </c>
    </row>
    <row r="15" spans="2:62">
      <c r="B15" t="s">
        <v>514</v>
      </c>
      <c r="C15" t="s">
        <v>515</v>
      </c>
      <c r="D15" t="s">
        <v>100</v>
      </c>
      <c r="E15" t="s">
        <v>123</v>
      </c>
      <c r="F15" t="s">
        <v>513</v>
      </c>
      <c r="G15" t="s">
        <v>374</v>
      </c>
      <c r="H15" t="s">
        <v>102</v>
      </c>
      <c r="I15" s="78">
        <v>4337.26</v>
      </c>
      <c r="J15" s="78">
        <v>3900.1256000101448</v>
      </c>
      <c r="K15" s="78">
        <v>0</v>
      </c>
      <c r="L15" s="78">
        <v>169.15858759899999</v>
      </c>
      <c r="M15" s="79">
        <v>0</v>
      </c>
      <c r="N15" s="79">
        <v>3.0999999999999999E-3</v>
      </c>
      <c r="O15" s="79">
        <v>2.0000000000000001E-4</v>
      </c>
    </row>
    <row r="16" spans="2:62">
      <c r="B16" t="s">
        <v>516</v>
      </c>
      <c r="C16" t="s">
        <v>517</v>
      </c>
      <c r="D16" t="s">
        <v>100</v>
      </c>
      <c r="E16" t="s">
        <v>123</v>
      </c>
      <c r="F16" t="s">
        <v>392</v>
      </c>
      <c r="G16" t="s">
        <v>393</v>
      </c>
      <c r="H16" t="s">
        <v>102</v>
      </c>
      <c r="I16" s="78">
        <v>1620.79</v>
      </c>
      <c r="J16" s="78">
        <v>720</v>
      </c>
      <c r="K16" s="78">
        <v>0</v>
      </c>
      <c r="L16" s="78">
        <v>11.669688000000001</v>
      </c>
      <c r="M16" s="79">
        <v>0</v>
      </c>
      <c r="N16" s="79">
        <v>2.0000000000000001E-4</v>
      </c>
      <c r="O16" s="79">
        <v>0</v>
      </c>
    </row>
    <row r="17" spans="2:15">
      <c r="B17" t="s">
        <v>518</v>
      </c>
      <c r="C17" t="s">
        <v>519</v>
      </c>
      <c r="D17" t="s">
        <v>100</v>
      </c>
      <c r="E17" t="s">
        <v>123</v>
      </c>
      <c r="F17" t="s">
        <v>392</v>
      </c>
      <c r="G17" t="s">
        <v>393</v>
      </c>
      <c r="H17" t="s">
        <v>102</v>
      </c>
      <c r="I17" s="78">
        <v>94542.17</v>
      </c>
      <c r="J17" s="78">
        <v>706.36032000005923</v>
      </c>
      <c r="K17" s="78">
        <v>0</v>
      </c>
      <c r="L17" s="78">
        <v>667.80837454699997</v>
      </c>
      <c r="M17" s="79">
        <v>1E-4</v>
      </c>
      <c r="N17" s="79">
        <v>1.2200000000000001E-2</v>
      </c>
      <c r="O17" s="79">
        <v>8.9999999999999998E-4</v>
      </c>
    </row>
    <row r="18" spans="2:15">
      <c r="B18" t="s">
        <v>520</v>
      </c>
      <c r="C18" t="s">
        <v>521</v>
      </c>
      <c r="D18" t="s">
        <v>100</v>
      </c>
      <c r="E18" t="s">
        <v>123</v>
      </c>
      <c r="F18" t="s">
        <v>522</v>
      </c>
      <c r="G18" t="s">
        <v>523</v>
      </c>
      <c r="H18" t="s">
        <v>102</v>
      </c>
      <c r="I18" s="78">
        <v>15789.41</v>
      </c>
      <c r="J18" s="78">
        <v>3750</v>
      </c>
      <c r="K18" s="78">
        <v>0</v>
      </c>
      <c r="L18" s="78">
        <v>592.10287500000004</v>
      </c>
      <c r="M18" s="79">
        <v>1E-4</v>
      </c>
      <c r="N18" s="79">
        <v>1.0800000000000001E-2</v>
      </c>
      <c r="O18" s="79">
        <v>8.0000000000000004E-4</v>
      </c>
    </row>
    <row r="19" spans="2:15">
      <c r="B19" t="s">
        <v>524</v>
      </c>
      <c r="C19" t="s">
        <v>525</v>
      </c>
      <c r="D19" t="s">
        <v>100</v>
      </c>
      <c r="E19" t="s">
        <v>123</v>
      </c>
      <c r="F19" t="s">
        <v>526</v>
      </c>
      <c r="G19" t="s">
        <v>527</v>
      </c>
      <c r="H19" t="s">
        <v>102</v>
      </c>
      <c r="I19" s="78">
        <v>1130.8900000000001</v>
      </c>
      <c r="J19" s="78">
        <v>57240</v>
      </c>
      <c r="K19" s="78">
        <v>1.98584</v>
      </c>
      <c r="L19" s="78">
        <v>649.307276</v>
      </c>
      <c r="M19" s="79">
        <v>0</v>
      </c>
      <c r="N19" s="79">
        <v>1.18E-2</v>
      </c>
      <c r="O19" s="79">
        <v>8.9999999999999998E-4</v>
      </c>
    </row>
    <row r="20" spans="2:15">
      <c r="B20" t="s">
        <v>528</v>
      </c>
      <c r="C20" t="s">
        <v>529</v>
      </c>
      <c r="D20" t="s">
        <v>100</v>
      </c>
      <c r="E20" t="s">
        <v>123</v>
      </c>
      <c r="F20" t="s">
        <v>530</v>
      </c>
      <c r="G20" t="s">
        <v>350</v>
      </c>
      <c r="H20" t="s">
        <v>102</v>
      </c>
      <c r="I20" s="78">
        <v>101949.52</v>
      </c>
      <c r="J20" s="78">
        <v>1848</v>
      </c>
      <c r="K20" s="78">
        <v>0</v>
      </c>
      <c r="L20" s="78">
        <v>1884.0271296000001</v>
      </c>
      <c r="M20" s="79">
        <v>1E-4</v>
      </c>
      <c r="N20" s="79">
        <v>3.4299999999999997E-2</v>
      </c>
      <c r="O20" s="79">
        <v>2.5999999999999999E-3</v>
      </c>
    </row>
    <row r="21" spans="2:15">
      <c r="B21" t="s">
        <v>531</v>
      </c>
      <c r="C21" t="s">
        <v>532</v>
      </c>
      <c r="D21" t="s">
        <v>100</v>
      </c>
      <c r="E21" t="s">
        <v>123</v>
      </c>
      <c r="F21" t="s">
        <v>360</v>
      </c>
      <c r="G21" t="s">
        <v>350</v>
      </c>
      <c r="H21" t="s">
        <v>102</v>
      </c>
      <c r="I21" s="78">
        <v>111856</v>
      </c>
      <c r="J21" s="78">
        <v>3172</v>
      </c>
      <c r="K21" s="78">
        <v>0</v>
      </c>
      <c r="L21" s="78">
        <v>3548.0723200000002</v>
      </c>
      <c r="M21" s="79">
        <v>1E-4</v>
      </c>
      <c r="N21" s="79">
        <v>6.4600000000000005E-2</v>
      </c>
      <c r="O21" s="79">
        <v>4.7999999999999996E-3</v>
      </c>
    </row>
    <row r="22" spans="2:15">
      <c r="B22" t="s">
        <v>533</v>
      </c>
      <c r="C22" t="s">
        <v>534</v>
      </c>
      <c r="D22" t="s">
        <v>100</v>
      </c>
      <c r="E22" t="s">
        <v>123</v>
      </c>
      <c r="F22" t="s">
        <v>535</v>
      </c>
      <c r="G22" t="s">
        <v>350</v>
      </c>
      <c r="H22" t="s">
        <v>102</v>
      </c>
      <c r="I22" s="78">
        <v>116988</v>
      </c>
      <c r="J22" s="78">
        <v>2931</v>
      </c>
      <c r="K22" s="78">
        <v>0</v>
      </c>
      <c r="L22" s="78">
        <v>3428.9182799999999</v>
      </c>
      <c r="M22" s="79">
        <v>1E-4</v>
      </c>
      <c r="N22" s="79">
        <v>6.2399999999999997E-2</v>
      </c>
      <c r="O22" s="79">
        <v>4.7000000000000002E-3</v>
      </c>
    </row>
    <row r="23" spans="2:15">
      <c r="B23" t="s">
        <v>536</v>
      </c>
      <c r="C23" t="s">
        <v>537</v>
      </c>
      <c r="D23" t="s">
        <v>100</v>
      </c>
      <c r="E23" t="s">
        <v>123</v>
      </c>
      <c r="F23" t="s">
        <v>538</v>
      </c>
      <c r="G23" t="s">
        <v>350</v>
      </c>
      <c r="H23" t="s">
        <v>102</v>
      </c>
      <c r="I23" s="78">
        <v>6053.59</v>
      </c>
      <c r="J23" s="78">
        <v>11390</v>
      </c>
      <c r="K23" s="78">
        <v>0</v>
      </c>
      <c r="L23" s="78">
        <v>689.50390100000004</v>
      </c>
      <c r="M23" s="79">
        <v>0</v>
      </c>
      <c r="N23" s="79">
        <v>1.26E-2</v>
      </c>
      <c r="O23" s="79">
        <v>8.9999999999999998E-4</v>
      </c>
    </row>
    <row r="24" spans="2:15">
      <c r="B24" t="s">
        <v>539</v>
      </c>
      <c r="C24" t="s">
        <v>540</v>
      </c>
      <c r="D24" t="s">
        <v>100</v>
      </c>
      <c r="E24" t="s">
        <v>123</v>
      </c>
      <c r="F24" t="s">
        <v>541</v>
      </c>
      <c r="G24" t="s">
        <v>350</v>
      </c>
      <c r="H24" t="s">
        <v>102</v>
      </c>
      <c r="I24" s="78">
        <v>6516.41</v>
      </c>
      <c r="J24" s="78">
        <v>13900</v>
      </c>
      <c r="K24" s="78">
        <v>0</v>
      </c>
      <c r="L24" s="78">
        <v>905.78098999999997</v>
      </c>
      <c r="M24" s="79">
        <v>1E-4</v>
      </c>
      <c r="N24" s="79">
        <v>1.6500000000000001E-2</v>
      </c>
      <c r="O24" s="79">
        <v>1.1999999999999999E-3</v>
      </c>
    </row>
    <row r="25" spans="2:15">
      <c r="B25" t="s">
        <v>542</v>
      </c>
      <c r="C25" t="s">
        <v>543</v>
      </c>
      <c r="D25" t="s">
        <v>100</v>
      </c>
      <c r="E25" t="s">
        <v>123</v>
      </c>
      <c r="F25" t="s">
        <v>544</v>
      </c>
      <c r="G25" t="s">
        <v>112</v>
      </c>
      <c r="H25" t="s">
        <v>102</v>
      </c>
      <c r="I25" s="78">
        <v>5882.34</v>
      </c>
      <c r="J25" s="78">
        <v>11660</v>
      </c>
      <c r="K25" s="78">
        <v>0</v>
      </c>
      <c r="L25" s="78">
        <v>685.88084400000002</v>
      </c>
      <c r="M25" s="79">
        <v>1E-4</v>
      </c>
      <c r="N25" s="79">
        <v>1.2500000000000001E-2</v>
      </c>
      <c r="O25" s="79">
        <v>8.9999999999999998E-4</v>
      </c>
    </row>
    <row r="26" spans="2:15">
      <c r="B26" t="s">
        <v>545</v>
      </c>
      <c r="C26" t="s">
        <v>546</v>
      </c>
      <c r="D26" t="s">
        <v>100</v>
      </c>
      <c r="E26" t="s">
        <v>123</v>
      </c>
      <c r="F26" t="s">
        <v>547</v>
      </c>
      <c r="G26" t="s">
        <v>112</v>
      </c>
      <c r="H26" t="s">
        <v>102</v>
      </c>
      <c r="I26" s="78">
        <v>429.72</v>
      </c>
      <c r="J26" s="78">
        <v>124000</v>
      </c>
      <c r="K26" s="78">
        <v>0</v>
      </c>
      <c r="L26" s="78">
        <v>532.8528</v>
      </c>
      <c r="M26" s="79">
        <v>1E-4</v>
      </c>
      <c r="N26" s="79">
        <v>9.7000000000000003E-3</v>
      </c>
      <c r="O26" s="79">
        <v>6.9999999999999999E-4</v>
      </c>
    </row>
    <row r="27" spans="2:15">
      <c r="B27" t="s">
        <v>548</v>
      </c>
      <c r="C27" t="s">
        <v>549</v>
      </c>
      <c r="D27" t="s">
        <v>100</v>
      </c>
      <c r="E27" t="s">
        <v>123</v>
      </c>
      <c r="F27" t="s">
        <v>550</v>
      </c>
      <c r="G27" t="s">
        <v>551</v>
      </c>
      <c r="H27" t="s">
        <v>102</v>
      </c>
      <c r="I27" s="78">
        <v>121880</v>
      </c>
      <c r="J27" s="78">
        <v>2545</v>
      </c>
      <c r="K27" s="78">
        <v>0</v>
      </c>
      <c r="L27" s="78">
        <v>3101.846</v>
      </c>
      <c r="M27" s="79">
        <v>1E-4</v>
      </c>
      <c r="N27" s="79">
        <v>5.6500000000000002E-2</v>
      </c>
      <c r="O27" s="79">
        <v>4.1999999999999997E-3</v>
      </c>
    </row>
    <row r="28" spans="2:15">
      <c r="B28" t="s">
        <v>552</v>
      </c>
      <c r="C28" t="s">
        <v>553</v>
      </c>
      <c r="D28" t="s">
        <v>100</v>
      </c>
      <c r="E28" t="s">
        <v>123</v>
      </c>
      <c r="F28" t="s">
        <v>554</v>
      </c>
      <c r="G28" t="s">
        <v>380</v>
      </c>
      <c r="H28" t="s">
        <v>102</v>
      </c>
      <c r="I28" s="78">
        <v>23088.7</v>
      </c>
      <c r="J28" s="78">
        <v>3580</v>
      </c>
      <c r="K28" s="78">
        <v>0</v>
      </c>
      <c r="L28" s="78">
        <v>826.57546000000002</v>
      </c>
      <c r="M28" s="79">
        <v>1E-4</v>
      </c>
      <c r="N28" s="79">
        <v>1.4999999999999999E-2</v>
      </c>
      <c r="O28" s="79">
        <v>1.1000000000000001E-3</v>
      </c>
    </row>
    <row r="29" spans="2:15">
      <c r="B29" t="s">
        <v>555</v>
      </c>
      <c r="C29" t="s">
        <v>556</v>
      </c>
      <c r="D29" t="s">
        <v>100</v>
      </c>
      <c r="E29" t="s">
        <v>123</v>
      </c>
      <c r="F29" t="s">
        <v>557</v>
      </c>
      <c r="G29" t="s">
        <v>380</v>
      </c>
      <c r="H29" t="s">
        <v>102</v>
      </c>
      <c r="I29" s="78">
        <v>31994.25</v>
      </c>
      <c r="J29" s="78">
        <v>2065</v>
      </c>
      <c r="K29" s="78">
        <v>0</v>
      </c>
      <c r="L29" s="78">
        <v>660.6812625</v>
      </c>
      <c r="M29" s="79">
        <v>1E-4</v>
      </c>
      <c r="N29" s="79">
        <v>1.2E-2</v>
      </c>
      <c r="O29" s="79">
        <v>8.9999999999999998E-4</v>
      </c>
    </row>
    <row r="30" spans="2:15">
      <c r="B30" t="s">
        <v>558</v>
      </c>
      <c r="C30" t="s">
        <v>559</v>
      </c>
      <c r="D30" t="s">
        <v>100</v>
      </c>
      <c r="E30" t="s">
        <v>123</v>
      </c>
      <c r="F30" t="s">
        <v>560</v>
      </c>
      <c r="G30" t="s">
        <v>380</v>
      </c>
      <c r="H30" t="s">
        <v>102</v>
      </c>
      <c r="I30" s="78">
        <v>2220.41</v>
      </c>
      <c r="J30" s="78">
        <v>36000</v>
      </c>
      <c r="K30" s="78">
        <v>0</v>
      </c>
      <c r="L30" s="78">
        <v>799.34760000000006</v>
      </c>
      <c r="M30" s="79">
        <v>1E-4</v>
      </c>
      <c r="N30" s="79">
        <v>1.46E-2</v>
      </c>
      <c r="O30" s="79">
        <v>1.1000000000000001E-3</v>
      </c>
    </row>
    <row r="31" spans="2:15">
      <c r="B31" t="s">
        <v>561</v>
      </c>
      <c r="C31" t="s">
        <v>562</v>
      </c>
      <c r="D31" t="s">
        <v>100</v>
      </c>
      <c r="E31" t="s">
        <v>123</v>
      </c>
      <c r="F31" t="s">
        <v>563</v>
      </c>
      <c r="G31" t="s">
        <v>380</v>
      </c>
      <c r="H31" t="s">
        <v>102</v>
      </c>
      <c r="I31" s="78">
        <v>3657.92</v>
      </c>
      <c r="J31" s="78">
        <v>25160</v>
      </c>
      <c r="K31" s="78">
        <v>0</v>
      </c>
      <c r="L31" s="78">
        <v>920.332672</v>
      </c>
      <c r="M31" s="79">
        <v>1E-4</v>
      </c>
      <c r="N31" s="79">
        <v>1.6799999999999999E-2</v>
      </c>
      <c r="O31" s="79">
        <v>1.2999999999999999E-3</v>
      </c>
    </row>
    <row r="32" spans="2:15">
      <c r="B32" t="s">
        <v>564</v>
      </c>
      <c r="C32" t="s">
        <v>565</v>
      </c>
      <c r="D32" t="s">
        <v>100</v>
      </c>
      <c r="E32" t="s">
        <v>123</v>
      </c>
      <c r="F32" t="s">
        <v>379</v>
      </c>
      <c r="G32" t="s">
        <v>380</v>
      </c>
      <c r="H32" t="s">
        <v>102</v>
      </c>
      <c r="I32" s="78">
        <v>4715.93</v>
      </c>
      <c r="J32" s="78">
        <v>23360</v>
      </c>
      <c r="K32" s="78">
        <v>0</v>
      </c>
      <c r="L32" s="78">
        <v>1101.6412479999999</v>
      </c>
      <c r="M32" s="79">
        <v>0</v>
      </c>
      <c r="N32" s="79">
        <v>2.01E-2</v>
      </c>
      <c r="O32" s="79">
        <v>1.5E-3</v>
      </c>
    </row>
    <row r="33" spans="2:15">
      <c r="B33" t="s">
        <v>566</v>
      </c>
      <c r="C33" t="s">
        <v>567</v>
      </c>
      <c r="D33" t="s">
        <v>100</v>
      </c>
      <c r="E33" t="s">
        <v>123</v>
      </c>
      <c r="F33" t="s">
        <v>568</v>
      </c>
      <c r="G33" t="s">
        <v>125</v>
      </c>
      <c r="H33" t="s">
        <v>102</v>
      </c>
      <c r="I33" s="78">
        <v>45714.6</v>
      </c>
      <c r="J33" s="78">
        <v>1092.3771999995624</v>
      </c>
      <c r="K33" s="78">
        <v>0</v>
      </c>
      <c r="L33" s="78">
        <v>499.37586747099999</v>
      </c>
      <c r="M33" s="79">
        <v>0</v>
      </c>
      <c r="N33" s="79">
        <v>9.1000000000000004E-3</v>
      </c>
      <c r="O33" s="79">
        <v>6.9999999999999999E-4</v>
      </c>
    </row>
    <row r="34" spans="2:15">
      <c r="B34" s="80" t="s">
        <v>569</v>
      </c>
      <c r="E34" s="16"/>
      <c r="F34" s="16"/>
      <c r="G34" s="16"/>
      <c r="I34" s="82">
        <v>190677.62</v>
      </c>
      <c r="K34" s="82">
        <v>2.69462</v>
      </c>
      <c r="L34" s="82">
        <v>7211.8287964000001</v>
      </c>
      <c r="N34" s="81">
        <v>0.1313</v>
      </c>
      <c r="O34" s="81">
        <v>9.7999999999999997E-3</v>
      </c>
    </row>
    <row r="35" spans="2:15">
      <c r="B35" t="s">
        <v>570</v>
      </c>
      <c r="C35" t="s">
        <v>571</v>
      </c>
      <c r="D35" t="s">
        <v>100</v>
      </c>
      <c r="E35" t="s">
        <v>123</v>
      </c>
      <c r="F35" t="s">
        <v>572</v>
      </c>
      <c r="G35" t="s">
        <v>393</v>
      </c>
      <c r="H35" t="s">
        <v>102</v>
      </c>
      <c r="I35" s="78">
        <v>3066.47</v>
      </c>
      <c r="J35" s="78">
        <v>9351</v>
      </c>
      <c r="K35" s="78">
        <v>0</v>
      </c>
      <c r="L35" s="78">
        <v>286.74560969999999</v>
      </c>
      <c r="M35" s="79">
        <v>1E-4</v>
      </c>
      <c r="N35" s="79">
        <v>5.1999999999999998E-3</v>
      </c>
      <c r="O35" s="79">
        <v>4.0000000000000002E-4</v>
      </c>
    </row>
    <row r="36" spans="2:15">
      <c r="B36" t="s">
        <v>573</v>
      </c>
      <c r="C36" t="s">
        <v>574</v>
      </c>
      <c r="D36" t="s">
        <v>100</v>
      </c>
      <c r="E36" t="s">
        <v>123</v>
      </c>
      <c r="F36" t="s">
        <v>575</v>
      </c>
      <c r="G36" t="s">
        <v>523</v>
      </c>
      <c r="H36" t="s">
        <v>102</v>
      </c>
      <c r="I36" s="78">
        <v>2988.19</v>
      </c>
      <c r="J36" s="78">
        <v>5918</v>
      </c>
      <c r="K36" s="78">
        <v>0</v>
      </c>
      <c r="L36" s="78">
        <v>176.84108420000001</v>
      </c>
      <c r="M36" s="79">
        <v>0</v>
      </c>
      <c r="N36" s="79">
        <v>3.2000000000000002E-3</v>
      </c>
      <c r="O36" s="79">
        <v>2.0000000000000001E-4</v>
      </c>
    </row>
    <row r="37" spans="2:15">
      <c r="B37" t="s">
        <v>576</v>
      </c>
      <c r="C37" t="s">
        <v>577</v>
      </c>
      <c r="D37" t="s">
        <v>100</v>
      </c>
      <c r="E37" t="s">
        <v>123</v>
      </c>
      <c r="F37" t="s">
        <v>578</v>
      </c>
      <c r="G37" t="s">
        <v>523</v>
      </c>
      <c r="H37" t="s">
        <v>102</v>
      </c>
      <c r="I37" s="78">
        <v>745.07</v>
      </c>
      <c r="J37" s="78">
        <v>401</v>
      </c>
      <c r="K37" s="78">
        <v>0</v>
      </c>
      <c r="L37" s="78">
        <v>2.9877307000000002</v>
      </c>
      <c r="M37" s="79">
        <v>0</v>
      </c>
      <c r="N37" s="79">
        <v>1E-4</v>
      </c>
      <c r="O37" s="79">
        <v>0</v>
      </c>
    </row>
    <row r="38" spans="2:15">
      <c r="B38" t="s">
        <v>579</v>
      </c>
      <c r="C38" t="s">
        <v>580</v>
      </c>
      <c r="D38" t="s">
        <v>100</v>
      </c>
      <c r="E38" t="s">
        <v>123</v>
      </c>
      <c r="F38" t="s">
        <v>581</v>
      </c>
      <c r="G38" t="s">
        <v>523</v>
      </c>
      <c r="H38" t="s">
        <v>102</v>
      </c>
      <c r="I38" s="78">
        <v>4309.9399999999996</v>
      </c>
      <c r="J38" s="78">
        <v>6853</v>
      </c>
      <c r="K38" s="78">
        <v>0</v>
      </c>
      <c r="L38" s="78">
        <v>295.36018819999998</v>
      </c>
      <c r="M38" s="79">
        <v>1E-4</v>
      </c>
      <c r="N38" s="79">
        <v>5.4000000000000003E-3</v>
      </c>
      <c r="O38" s="79">
        <v>4.0000000000000002E-4</v>
      </c>
    </row>
    <row r="39" spans="2:15">
      <c r="B39" t="s">
        <v>582</v>
      </c>
      <c r="C39" t="s">
        <v>583</v>
      </c>
      <c r="D39" t="s">
        <v>100</v>
      </c>
      <c r="E39" t="s">
        <v>123</v>
      </c>
      <c r="F39" t="s">
        <v>584</v>
      </c>
      <c r="G39" t="s">
        <v>585</v>
      </c>
      <c r="H39" t="s">
        <v>102</v>
      </c>
      <c r="I39" s="78">
        <v>2202.61</v>
      </c>
      <c r="J39" s="78">
        <v>8599</v>
      </c>
      <c r="K39" s="78">
        <v>2.69462</v>
      </c>
      <c r="L39" s="78">
        <v>192.09705389999999</v>
      </c>
      <c r="M39" s="79">
        <v>1E-4</v>
      </c>
      <c r="N39" s="79">
        <v>3.5000000000000001E-3</v>
      </c>
      <c r="O39" s="79">
        <v>2.9999999999999997E-4</v>
      </c>
    </row>
    <row r="40" spans="2:15">
      <c r="B40" t="s">
        <v>586</v>
      </c>
      <c r="C40" t="s">
        <v>587</v>
      </c>
      <c r="D40" t="s">
        <v>100</v>
      </c>
      <c r="E40" t="s">
        <v>123</v>
      </c>
      <c r="F40" t="s">
        <v>588</v>
      </c>
      <c r="G40" t="s">
        <v>112</v>
      </c>
      <c r="H40" t="s">
        <v>102</v>
      </c>
      <c r="I40" s="78">
        <v>1819.18</v>
      </c>
      <c r="J40" s="78">
        <v>18000</v>
      </c>
      <c r="K40" s="78">
        <v>0</v>
      </c>
      <c r="L40" s="78">
        <v>327.45240000000001</v>
      </c>
      <c r="M40" s="79">
        <v>1E-4</v>
      </c>
      <c r="N40" s="79">
        <v>6.0000000000000001E-3</v>
      </c>
      <c r="O40" s="79">
        <v>4.0000000000000002E-4</v>
      </c>
    </row>
    <row r="41" spans="2:15">
      <c r="B41" t="s">
        <v>589</v>
      </c>
      <c r="C41" t="s">
        <v>590</v>
      </c>
      <c r="D41" t="s">
        <v>100</v>
      </c>
      <c r="E41" t="s">
        <v>123</v>
      </c>
      <c r="F41" t="s">
        <v>591</v>
      </c>
      <c r="G41" t="s">
        <v>592</v>
      </c>
      <c r="H41" t="s">
        <v>102</v>
      </c>
      <c r="I41" s="78">
        <v>26824.3</v>
      </c>
      <c r="J41" s="78">
        <v>4121</v>
      </c>
      <c r="K41" s="78">
        <v>0</v>
      </c>
      <c r="L41" s="78">
        <v>1105.4294030000001</v>
      </c>
      <c r="M41" s="79">
        <v>2.9999999999999997E-4</v>
      </c>
      <c r="N41" s="79">
        <v>2.01E-2</v>
      </c>
      <c r="O41" s="79">
        <v>1.5E-3</v>
      </c>
    </row>
    <row r="42" spans="2:15">
      <c r="B42" t="s">
        <v>593</v>
      </c>
      <c r="C42" t="s">
        <v>594</v>
      </c>
      <c r="D42" t="s">
        <v>100</v>
      </c>
      <c r="E42" t="s">
        <v>123</v>
      </c>
      <c r="F42" t="s">
        <v>595</v>
      </c>
      <c r="G42" t="s">
        <v>592</v>
      </c>
      <c r="H42" t="s">
        <v>102</v>
      </c>
      <c r="I42" s="78">
        <v>1147.78</v>
      </c>
      <c r="J42" s="78">
        <v>13110</v>
      </c>
      <c r="K42" s="78">
        <v>0</v>
      </c>
      <c r="L42" s="78">
        <v>150.47395800000001</v>
      </c>
      <c r="M42" s="79">
        <v>1E-4</v>
      </c>
      <c r="N42" s="79">
        <v>2.7000000000000001E-3</v>
      </c>
      <c r="O42" s="79">
        <v>2.0000000000000001E-4</v>
      </c>
    </row>
    <row r="43" spans="2:15">
      <c r="B43" t="s">
        <v>596</v>
      </c>
      <c r="C43" t="s">
        <v>597</v>
      </c>
      <c r="D43" t="s">
        <v>100</v>
      </c>
      <c r="E43" t="s">
        <v>123</v>
      </c>
      <c r="F43" t="s">
        <v>598</v>
      </c>
      <c r="G43" t="s">
        <v>599</v>
      </c>
      <c r="H43" t="s">
        <v>102</v>
      </c>
      <c r="I43" s="78">
        <v>33465.46</v>
      </c>
      <c r="J43" s="78">
        <v>1336</v>
      </c>
      <c r="K43" s="78">
        <v>0</v>
      </c>
      <c r="L43" s="78">
        <v>447.09854560000002</v>
      </c>
      <c r="M43" s="79">
        <v>2.9999999999999997E-4</v>
      </c>
      <c r="N43" s="79">
        <v>8.0999999999999996E-3</v>
      </c>
      <c r="O43" s="79">
        <v>5.9999999999999995E-4</v>
      </c>
    </row>
    <row r="44" spans="2:15">
      <c r="B44" t="s">
        <v>600</v>
      </c>
      <c r="C44" t="s">
        <v>601</v>
      </c>
      <c r="D44" t="s">
        <v>100</v>
      </c>
      <c r="E44" t="s">
        <v>123</v>
      </c>
      <c r="F44" t="s">
        <v>602</v>
      </c>
      <c r="G44" t="s">
        <v>380</v>
      </c>
      <c r="H44" t="s">
        <v>102</v>
      </c>
      <c r="I44" s="78">
        <v>2273.2199999999998</v>
      </c>
      <c r="J44" s="78">
        <v>7500</v>
      </c>
      <c r="K44" s="78">
        <v>0</v>
      </c>
      <c r="L44" s="78">
        <v>170.4915</v>
      </c>
      <c r="M44" s="79">
        <v>2.0000000000000001E-4</v>
      </c>
      <c r="N44" s="79">
        <v>3.0999999999999999E-3</v>
      </c>
      <c r="O44" s="79">
        <v>2.0000000000000001E-4</v>
      </c>
    </row>
    <row r="45" spans="2:15">
      <c r="B45" t="s">
        <v>603</v>
      </c>
      <c r="C45" t="s">
        <v>604</v>
      </c>
      <c r="D45" t="s">
        <v>100</v>
      </c>
      <c r="E45" t="s">
        <v>123</v>
      </c>
      <c r="F45" t="s">
        <v>605</v>
      </c>
      <c r="G45" t="s">
        <v>380</v>
      </c>
      <c r="H45" t="s">
        <v>102</v>
      </c>
      <c r="I45" s="78">
        <v>62195</v>
      </c>
      <c r="J45" s="78">
        <v>1742</v>
      </c>
      <c r="K45" s="78">
        <v>0</v>
      </c>
      <c r="L45" s="78">
        <v>1083.4368999999999</v>
      </c>
      <c r="M45" s="79">
        <v>2.9999999999999997E-4</v>
      </c>
      <c r="N45" s="79">
        <v>1.9699999999999999E-2</v>
      </c>
      <c r="O45" s="79">
        <v>1.5E-3</v>
      </c>
    </row>
    <row r="46" spans="2:15">
      <c r="B46" t="s">
        <v>606</v>
      </c>
      <c r="C46" t="s">
        <v>607</v>
      </c>
      <c r="D46" t="s">
        <v>100</v>
      </c>
      <c r="E46" t="s">
        <v>123</v>
      </c>
      <c r="F46" t="s">
        <v>608</v>
      </c>
      <c r="G46" t="s">
        <v>609</v>
      </c>
      <c r="H46" t="s">
        <v>102</v>
      </c>
      <c r="I46" s="78">
        <v>3902.63</v>
      </c>
      <c r="J46" s="78">
        <v>32200</v>
      </c>
      <c r="K46" s="78">
        <v>0</v>
      </c>
      <c r="L46" s="78">
        <v>1256.6468600000001</v>
      </c>
      <c r="M46" s="79">
        <v>2.9999999999999997E-4</v>
      </c>
      <c r="N46" s="79">
        <v>2.29E-2</v>
      </c>
      <c r="O46" s="79">
        <v>1.6999999999999999E-3</v>
      </c>
    </row>
    <row r="47" spans="2:15">
      <c r="B47" t="s">
        <v>610</v>
      </c>
      <c r="C47" t="s">
        <v>611</v>
      </c>
      <c r="D47" t="s">
        <v>100</v>
      </c>
      <c r="E47" t="s">
        <v>123</v>
      </c>
      <c r="F47" t="s">
        <v>612</v>
      </c>
      <c r="G47" t="s">
        <v>609</v>
      </c>
      <c r="H47" t="s">
        <v>102</v>
      </c>
      <c r="I47" s="78">
        <v>1550.9</v>
      </c>
      <c r="J47" s="78">
        <v>24600</v>
      </c>
      <c r="K47" s="78">
        <v>0</v>
      </c>
      <c r="L47" s="78">
        <v>381.52140000000003</v>
      </c>
      <c r="M47" s="79">
        <v>1E-4</v>
      </c>
      <c r="N47" s="79">
        <v>6.8999999999999999E-3</v>
      </c>
      <c r="O47" s="79">
        <v>5.0000000000000001E-4</v>
      </c>
    </row>
    <row r="48" spans="2:15">
      <c r="B48" t="s">
        <v>613</v>
      </c>
      <c r="C48" t="s">
        <v>614</v>
      </c>
      <c r="D48" t="s">
        <v>100</v>
      </c>
      <c r="E48" t="s">
        <v>123</v>
      </c>
      <c r="F48" t="s">
        <v>615</v>
      </c>
      <c r="G48" t="s">
        <v>609</v>
      </c>
      <c r="H48" t="s">
        <v>102</v>
      </c>
      <c r="I48" s="78">
        <v>38612.97</v>
      </c>
      <c r="J48" s="78">
        <v>2029</v>
      </c>
      <c r="K48" s="78">
        <v>0</v>
      </c>
      <c r="L48" s="78">
        <v>783.45716130000005</v>
      </c>
      <c r="M48" s="79">
        <v>1E-4</v>
      </c>
      <c r="N48" s="79">
        <v>1.43E-2</v>
      </c>
      <c r="O48" s="79">
        <v>1.1000000000000001E-3</v>
      </c>
    </row>
    <row r="49" spans="2:15">
      <c r="B49" t="s">
        <v>616</v>
      </c>
      <c r="C49" t="s">
        <v>617</v>
      </c>
      <c r="D49" t="s">
        <v>100</v>
      </c>
      <c r="E49" t="s">
        <v>123</v>
      </c>
      <c r="F49" t="s">
        <v>618</v>
      </c>
      <c r="G49" t="s">
        <v>619</v>
      </c>
      <c r="H49" t="s">
        <v>102</v>
      </c>
      <c r="I49" s="78">
        <v>3013.91</v>
      </c>
      <c r="J49" s="78">
        <v>17440</v>
      </c>
      <c r="K49" s="78">
        <v>0</v>
      </c>
      <c r="L49" s="78">
        <v>525.62590399999999</v>
      </c>
      <c r="M49" s="79">
        <v>1E-4</v>
      </c>
      <c r="N49" s="79">
        <v>9.5999999999999992E-3</v>
      </c>
      <c r="O49" s="79">
        <v>6.9999999999999999E-4</v>
      </c>
    </row>
    <row r="50" spans="2:15">
      <c r="B50" t="s">
        <v>620</v>
      </c>
      <c r="C50" t="s">
        <v>621</v>
      </c>
      <c r="D50" t="s">
        <v>100</v>
      </c>
      <c r="E50" t="s">
        <v>123</v>
      </c>
      <c r="F50" t="s">
        <v>622</v>
      </c>
      <c r="G50" t="s">
        <v>128</v>
      </c>
      <c r="H50" t="s">
        <v>102</v>
      </c>
      <c r="I50" s="78">
        <v>2559.9899999999998</v>
      </c>
      <c r="J50" s="78">
        <v>1022</v>
      </c>
      <c r="K50" s="78">
        <v>0</v>
      </c>
      <c r="L50" s="78">
        <v>26.163097799999999</v>
      </c>
      <c r="M50" s="79">
        <v>0</v>
      </c>
      <c r="N50" s="79">
        <v>5.0000000000000001E-4</v>
      </c>
      <c r="O50" s="79">
        <v>0</v>
      </c>
    </row>
    <row r="51" spans="2:15">
      <c r="B51" s="80" t="s">
        <v>623</v>
      </c>
      <c r="E51" s="16"/>
      <c r="F51" s="16"/>
      <c r="G51" s="16"/>
      <c r="I51" s="82">
        <v>464573.87</v>
      </c>
      <c r="K51" s="82">
        <v>0.47165000000000001</v>
      </c>
      <c r="L51" s="82">
        <v>2789.4805152969998</v>
      </c>
      <c r="N51" s="81">
        <v>5.0799999999999998E-2</v>
      </c>
      <c r="O51" s="81">
        <v>3.8E-3</v>
      </c>
    </row>
    <row r="52" spans="2:15">
      <c r="B52" t="s">
        <v>624</v>
      </c>
      <c r="C52" t="s">
        <v>625</v>
      </c>
      <c r="D52" t="s">
        <v>100</v>
      </c>
      <c r="E52" t="s">
        <v>123</v>
      </c>
      <c r="F52" t="s">
        <v>626</v>
      </c>
      <c r="G52" t="s">
        <v>627</v>
      </c>
      <c r="H52" t="s">
        <v>102</v>
      </c>
      <c r="I52" s="78">
        <v>1554.49</v>
      </c>
      <c r="J52" s="78">
        <v>3873</v>
      </c>
      <c r="K52" s="78">
        <v>0.47165000000000001</v>
      </c>
      <c r="L52" s="78">
        <v>60.677047700000003</v>
      </c>
      <c r="M52" s="79">
        <v>0</v>
      </c>
      <c r="N52" s="79">
        <v>1.1000000000000001E-3</v>
      </c>
      <c r="O52" s="79">
        <v>1E-4</v>
      </c>
    </row>
    <row r="53" spans="2:15">
      <c r="B53" t="s">
        <v>628</v>
      </c>
      <c r="C53" t="s">
        <v>629</v>
      </c>
      <c r="D53" t="s">
        <v>100</v>
      </c>
      <c r="E53" t="s">
        <v>123</v>
      </c>
      <c r="F53" t="s">
        <v>630</v>
      </c>
      <c r="G53" t="s">
        <v>627</v>
      </c>
      <c r="H53" t="s">
        <v>102</v>
      </c>
      <c r="I53" s="78">
        <v>12847.88</v>
      </c>
      <c r="J53" s="78">
        <v>1300.1769100038293</v>
      </c>
      <c r="K53" s="78">
        <v>0</v>
      </c>
      <c r="L53" s="78">
        <v>167.04516918499999</v>
      </c>
      <c r="M53" s="79">
        <v>0</v>
      </c>
      <c r="N53" s="79">
        <v>3.0000000000000001E-3</v>
      </c>
      <c r="O53" s="79">
        <v>2.0000000000000001E-4</v>
      </c>
    </row>
    <row r="54" spans="2:15">
      <c r="B54" t="s">
        <v>631</v>
      </c>
      <c r="C54" t="s">
        <v>632</v>
      </c>
      <c r="D54" t="s">
        <v>100</v>
      </c>
      <c r="E54" t="s">
        <v>123</v>
      </c>
      <c r="F54" t="s">
        <v>630</v>
      </c>
      <c r="G54" t="s">
        <v>627</v>
      </c>
      <c r="H54" t="s">
        <v>102</v>
      </c>
      <c r="I54" s="78">
        <v>2195.06</v>
      </c>
      <c r="J54" s="78">
        <v>1361</v>
      </c>
      <c r="K54" s="78">
        <v>0</v>
      </c>
      <c r="L54" s="78">
        <v>29.874766600000001</v>
      </c>
      <c r="M54" s="79">
        <v>1E-4</v>
      </c>
      <c r="N54" s="79">
        <v>5.0000000000000001E-4</v>
      </c>
      <c r="O54" s="79">
        <v>0</v>
      </c>
    </row>
    <row r="55" spans="2:15">
      <c r="B55" t="s">
        <v>633</v>
      </c>
      <c r="C55" t="s">
        <v>634</v>
      </c>
      <c r="D55" t="s">
        <v>100</v>
      </c>
      <c r="E55" t="s">
        <v>123</v>
      </c>
      <c r="F55" t="s">
        <v>635</v>
      </c>
      <c r="G55" t="s">
        <v>627</v>
      </c>
      <c r="H55" t="s">
        <v>102</v>
      </c>
      <c r="I55" s="78">
        <v>5155.0600000000004</v>
      </c>
      <c r="J55" s="78">
        <v>2463</v>
      </c>
      <c r="K55" s="78">
        <v>0</v>
      </c>
      <c r="L55" s="78">
        <v>126.9691278</v>
      </c>
      <c r="M55" s="79">
        <v>2.0000000000000001E-4</v>
      </c>
      <c r="N55" s="79">
        <v>2.3E-3</v>
      </c>
      <c r="O55" s="79">
        <v>2.0000000000000001E-4</v>
      </c>
    </row>
    <row r="56" spans="2:15">
      <c r="B56" t="s">
        <v>636</v>
      </c>
      <c r="C56" t="s">
        <v>637</v>
      </c>
      <c r="D56" t="s">
        <v>100</v>
      </c>
      <c r="E56" t="s">
        <v>123</v>
      </c>
      <c r="F56" t="s">
        <v>638</v>
      </c>
      <c r="G56" t="s">
        <v>639</v>
      </c>
      <c r="H56" t="s">
        <v>102</v>
      </c>
      <c r="I56" s="78">
        <v>16.25</v>
      </c>
      <c r="J56" s="78">
        <v>252.8</v>
      </c>
      <c r="K56" s="78">
        <v>0</v>
      </c>
      <c r="L56" s="78">
        <v>4.1079999999999998E-2</v>
      </c>
      <c r="M56" s="79">
        <v>0</v>
      </c>
      <c r="N56" s="79">
        <v>0</v>
      </c>
      <c r="O56" s="79">
        <v>0</v>
      </c>
    </row>
    <row r="57" spans="2:15">
      <c r="B57" t="s">
        <v>640</v>
      </c>
      <c r="C57" t="s">
        <v>641</v>
      </c>
      <c r="D57" t="s">
        <v>100</v>
      </c>
      <c r="E57" t="s">
        <v>123</v>
      </c>
      <c r="F57" t="s">
        <v>638</v>
      </c>
      <c r="G57" t="s">
        <v>639</v>
      </c>
      <c r="H57" t="s">
        <v>102</v>
      </c>
      <c r="I57" s="78">
        <v>1624.57</v>
      </c>
      <c r="J57" s="78">
        <v>114.9</v>
      </c>
      <c r="K57" s="78">
        <v>0</v>
      </c>
      <c r="L57" s="78">
        <v>1.8666309299999999</v>
      </c>
      <c r="M57" s="79">
        <v>0</v>
      </c>
      <c r="N57" s="79">
        <v>0</v>
      </c>
      <c r="O57" s="79">
        <v>0</v>
      </c>
    </row>
    <row r="58" spans="2:15">
      <c r="B58" t="s">
        <v>642</v>
      </c>
      <c r="C58" t="s">
        <v>643</v>
      </c>
      <c r="D58" t="s">
        <v>100</v>
      </c>
      <c r="E58" t="s">
        <v>123</v>
      </c>
      <c r="F58" t="s">
        <v>644</v>
      </c>
      <c r="G58" t="s">
        <v>527</v>
      </c>
      <c r="H58" t="s">
        <v>102</v>
      </c>
      <c r="I58" s="78">
        <v>19959.18</v>
      </c>
      <c r="J58" s="78">
        <v>1387</v>
      </c>
      <c r="K58" s="78">
        <v>0</v>
      </c>
      <c r="L58" s="78">
        <v>276.83382660000001</v>
      </c>
      <c r="M58" s="79">
        <v>2.9999999999999997E-4</v>
      </c>
      <c r="N58" s="79">
        <v>5.0000000000000001E-3</v>
      </c>
      <c r="O58" s="79">
        <v>4.0000000000000002E-4</v>
      </c>
    </row>
    <row r="59" spans="2:15">
      <c r="B59" t="s">
        <v>645</v>
      </c>
      <c r="C59" t="s">
        <v>646</v>
      </c>
      <c r="D59" t="s">
        <v>100</v>
      </c>
      <c r="E59" t="s">
        <v>123</v>
      </c>
      <c r="F59" t="s">
        <v>647</v>
      </c>
      <c r="G59" t="s">
        <v>585</v>
      </c>
      <c r="H59" t="s">
        <v>102</v>
      </c>
      <c r="I59" s="78">
        <v>6243.48</v>
      </c>
      <c r="J59" s="78">
        <v>42.7</v>
      </c>
      <c r="K59" s="78">
        <v>0</v>
      </c>
      <c r="L59" s="78">
        <v>2.6659659599999999</v>
      </c>
      <c r="M59" s="79">
        <v>0</v>
      </c>
      <c r="N59" s="79">
        <v>0</v>
      </c>
      <c r="O59" s="79">
        <v>0</v>
      </c>
    </row>
    <row r="60" spans="2:15">
      <c r="B60" t="s">
        <v>648</v>
      </c>
      <c r="C60" t="s">
        <v>649</v>
      </c>
      <c r="D60" t="s">
        <v>100</v>
      </c>
      <c r="E60" t="s">
        <v>123</v>
      </c>
      <c r="F60" t="s">
        <v>650</v>
      </c>
      <c r="G60" t="s">
        <v>112</v>
      </c>
      <c r="H60" t="s">
        <v>102</v>
      </c>
      <c r="I60" s="78">
        <v>3929.19</v>
      </c>
      <c r="J60" s="78">
        <v>9900</v>
      </c>
      <c r="K60" s="78">
        <v>0</v>
      </c>
      <c r="L60" s="78">
        <v>388.98980999999998</v>
      </c>
      <c r="M60" s="79">
        <v>1E-3</v>
      </c>
      <c r="N60" s="79">
        <v>7.1000000000000004E-3</v>
      </c>
      <c r="O60" s="79">
        <v>5.0000000000000001E-4</v>
      </c>
    </row>
    <row r="61" spans="2:15">
      <c r="B61" t="s">
        <v>651</v>
      </c>
      <c r="C61" t="s">
        <v>652</v>
      </c>
      <c r="D61" t="s">
        <v>100</v>
      </c>
      <c r="E61" t="s">
        <v>123</v>
      </c>
      <c r="F61" t="s">
        <v>653</v>
      </c>
      <c r="G61" t="s">
        <v>112</v>
      </c>
      <c r="H61" t="s">
        <v>102</v>
      </c>
      <c r="I61" s="78">
        <v>1148.8399999999999</v>
      </c>
      <c r="J61" s="78">
        <v>6256.8968099996519</v>
      </c>
      <c r="K61" s="78">
        <v>0</v>
      </c>
      <c r="L61" s="78">
        <v>71.881733311999994</v>
      </c>
      <c r="M61" s="79">
        <v>0</v>
      </c>
      <c r="N61" s="79">
        <v>1.2999999999999999E-3</v>
      </c>
      <c r="O61" s="79">
        <v>1E-4</v>
      </c>
    </row>
    <row r="62" spans="2:15">
      <c r="B62" t="s">
        <v>654</v>
      </c>
      <c r="C62" t="s">
        <v>655</v>
      </c>
      <c r="D62" t="s">
        <v>100</v>
      </c>
      <c r="E62" t="s">
        <v>123</v>
      </c>
      <c r="F62" t="s">
        <v>656</v>
      </c>
      <c r="G62" t="s">
        <v>112</v>
      </c>
      <c r="H62" t="s">
        <v>102</v>
      </c>
      <c r="I62" s="78">
        <v>120347.38</v>
      </c>
      <c r="J62" s="78">
        <v>486.3</v>
      </c>
      <c r="K62" s="78">
        <v>0</v>
      </c>
      <c r="L62" s="78">
        <v>585.24930893999999</v>
      </c>
      <c r="M62" s="79">
        <v>8.0000000000000004E-4</v>
      </c>
      <c r="N62" s="79">
        <v>1.0699999999999999E-2</v>
      </c>
      <c r="O62" s="79">
        <v>8.0000000000000004E-4</v>
      </c>
    </row>
    <row r="63" spans="2:15">
      <c r="B63" t="s">
        <v>657</v>
      </c>
      <c r="C63" t="s">
        <v>658</v>
      </c>
      <c r="D63" t="s">
        <v>100</v>
      </c>
      <c r="E63" t="s">
        <v>123</v>
      </c>
      <c r="F63" t="s">
        <v>659</v>
      </c>
      <c r="G63" t="s">
        <v>112</v>
      </c>
      <c r="H63" t="s">
        <v>102</v>
      </c>
      <c r="I63" s="78">
        <v>804.12</v>
      </c>
      <c r="J63" s="78">
        <v>8082</v>
      </c>
      <c r="K63" s="78">
        <v>0</v>
      </c>
      <c r="L63" s="78">
        <v>64.988978399999993</v>
      </c>
      <c r="M63" s="79">
        <v>0</v>
      </c>
      <c r="N63" s="79">
        <v>1.1999999999999999E-3</v>
      </c>
      <c r="O63" s="79">
        <v>1E-4</v>
      </c>
    </row>
    <row r="64" spans="2:15">
      <c r="B64" t="s">
        <v>660</v>
      </c>
      <c r="C64" t="s">
        <v>661</v>
      </c>
      <c r="D64" t="s">
        <v>100</v>
      </c>
      <c r="E64" t="s">
        <v>123</v>
      </c>
      <c r="F64" t="s">
        <v>662</v>
      </c>
      <c r="G64" t="s">
        <v>551</v>
      </c>
      <c r="H64" t="s">
        <v>102</v>
      </c>
      <c r="I64" s="78">
        <v>83.42</v>
      </c>
      <c r="J64" s="78">
        <v>23900</v>
      </c>
      <c r="K64" s="78">
        <v>0</v>
      </c>
      <c r="L64" s="78">
        <v>19.937380000000001</v>
      </c>
      <c r="M64" s="79">
        <v>0</v>
      </c>
      <c r="N64" s="79">
        <v>4.0000000000000002E-4</v>
      </c>
      <c r="O64" s="79">
        <v>0</v>
      </c>
    </row>
    <row r="65" spans="2:15">
      <c r="B65" t="s">
        <v>663</v>
      </c>
      <c r="C65" t="s">
        <v>664</v>
      </c>
      <c r="D65" t="s">
        <v>100</v>
      </c>
      <c r="E65" t="s">
        <v>123</v>
      </c>
      <c r="F65" t="s">
        <v>665</v>
      </c>
      <c r="G65" t="s">
        <v>666</v>
      </c>
      <c r="H65" t="s">
        <v>102</v>
      </c>
      <c r="I65" s="78">
        <v>713.3</v>
      </c>
      <c r="J65" s="78">
        <v>2078</v>
      </c>
      <c r="K65" s="78">
        <v>0</v>
      </c>
      <c r="L65" s="78">
        <v>14.822374</v>
      </c>
      <c r="M65" s="79">
        <v>0</v>
      </c>
      <c r="N65" s="79">
        <v>2.9999999999999997E-4</v>
      </c>
      <c r="O65" s="79">
        <v>0</v>
      </c>
    </row>
    <row r="66" spans="2:15">
      <c r="B66" t="s">
        <v>667</v>
      </c>
      <c r="C66" t="s">
        <v>668</v>
      </c>
      <c r="D66" t="s">
        <v>100</v>
      </c>
      <c r="E66" t="s">
        <v>123</v>
      </c>
      <c r="F66" t="s">
        <v>669</v>
      </c>
      <c r="G66" t="s">
        <v>599</v>
      </c>
      <c r="H66" t="s">
        <v>102</v>
      </c>
      <c r="I66" s="78">
        <v>272746.12</v>
      </c>
      <c r="J66" s="78">
        <v>89.5</v>
      </c>
      <c r="K66" s="78">
        <v>0</v>
      </c>
      <c r="L66" s="78">
        <v>244.1077774</v>
      </c>
      <c r="M66" s="79">
        <v>6.9999999999999999E-4</v>
      </c>
      <c r="N66" s="79">
        <v>4.4000000000000003E-3</v>
      </c>
      <c r="O66" s="79">
        <v>2.9999999999999997E-4</v>
      </c>
    </row>
    <row r="67" spans="2:15">
      <c r="B67" t="s">
        <v>670</v>
      </c>
      <c r="C67" t="s">
        <v>671</v>
      </c>
      <c r="D67" t="s">
        <v>100</v>
      </c>
      <c r="E67" t="s">
        <v>123</v>
      </c>
      <c r="F67" t="s">
        <v>672</v>
      </c>
      <c r="G67" t="s">
        <v>380</v>
      </c>
      <c r="H67" t="s">
        <v>102</v>
      </c>
      <c r="I67" s="78">
        <v>3407.89</v>
      </c>
      <c r="J67" s="78">
        <v>16250</v>
      </c>
      <c r="K67" s="78">
        <v>0</v>
      </c>
      <c r="L67" s="78">
        <v>553.78212499999995</v>
      </c>
      <c r="M67" s="79">
        <v>2.0000000000000001E-4</v>
      </c>
      <c r="N67" s="79">
        <v>1.01E-2</v>
      </c>
      <c r="O67" s="79">
        <v>8.0000000000000004E-4</v>
      </c>
    </row>
    <row r="68" spans="2:15">
      <c r="B68" t="s">
        <v>673</v>
      </c>
      <c r="C68" t="s">
        <v>674</v>
      </c>
      <c r="D68" t="s">
        <v>100</v>
      </c>
      <c r="E68" t="s">
        <v>123</v>
      </c>
      <c r="F68" t="s">
        <v>675</v>
      </c>
      <c r="G68" t="s">
        <v>609</v>
      </c>
      <c r="H68" t="s">
        <v>102</v>
      </c>
      <c r="I68" s="78">
        <v>3116.9</v>
      </c>
      <c r="J68" s="78">
        <v>4317</v>
      </c>
      <c r="K68" s="78">
        <v>0</v>
      </c>
      <c r="L68" s="78">
        <v>134.55657299999999</v>
      </c>
      <c r="M68" s="79">
        <v>1E-4</v>
      </c>
      <c r="N68" s="79">
        <v>2.3999999999999998E-3</v>
      </c>
      <c r="O68" s="79">
        <v>2.0000000000000001E-4</v>
      </c>
    </row>
    <row r="69" spans="2:15">
      <c r="B69" t="s">
        <v>676</v>
      </c>
      <c r="C69" t="s">
        <v>677</v>
      </c>
      <c r="D69" t="s">
        <v>100</v>
      </c>
      <c r="E69" t="s">
        <v>123</v>
      </c>
      <c r="F69" t="s">
        <v>678</v>
      </c>
      <c r="G69" t="s">
        <v>127</v>
      </c>
      <c r="H69" t="s">
        <v>102</v>
      </c>
      <c r="I69" s="78">
        <v>2905.33</v>
      </c>
      <c r="J69" s="78">
        <v>50.9</v>
      </c>
      <c r="K69" s="78">
        <v>0</v>
      </c>
      <c r="L69" s="78">
        <v>1.4788129699999999</v>
      </c>
      <c r="M69" s="79">
        <v>0</v>
      </c>
      <c r="N69" s="79">
        <v>0</v>
      </c>
      <c r="O69" s="79">
        <v>0</v>
      </c>
    </row>
    <row r="70" spans="2:15">
      <c r="B70" t="s">
        <v>679</v>
      </c>
      <c r="C70" t="s">
        <v>680</v>
      </c>
      <c r="D70" t="s">
        <v>100</v>
      </c>
      <c r="E70" t="s">
        <v>123</v>
      </c>
      <c r="F70" t="s">
        <v>681</v>
      </c>
      <c r="G70" t="s">
        <v>127</v>
      </c>
      <c r="H70" t="s">
        <v>102</v>
      </c>
      <c r="I70" s="78">
        <v>5327.07</v>
      </c>
      <c r="J70" s="78">
        <v>425</v>
      </c>
      <c r="K70" s="78">
        <v>0</v>
      </c>
      <c r="L70" s="78">
        <v>22.640047500000001</v>
      </c>
      <c r="M70" s="79">
        <v>1E-4</v>
      </c>
      <c r="N70" s="79">
        <v>4.0000000000000002E-4</v>
      </c>
      <c r="O70" s="79">
        <v>0</v>
      </c>
    </row>
    <row r="71" spans="2:15">
      <c r="B71" t="s">
        <v>682</v>
      </c>
      <c r="C71" t="s">
        <v>683</v>
      </c>
      <c r="D71" t="s">
        <v>100</v>
      </c>
      <c r="E71" t="s">
        <v>123</v>
      </c>
      <c r="F71" t="s">
        <v>684</v>
      </c>
      <c r="G71" t="s">
        <v>128</v>
      </c>
      <c r="H71" t="s">
        <v>102</v>
      </c>
      <c r="I71" s="78">
        <v>448.34</v>
      </c>
      <c r="J71" s="78">
        <v>4700</v>
      </c>
      <c r="K71" s="78">
        <v>0</v>
      </c>
      <c r="L71" s="78">
        <v>21.07198</v>
      </c>
      <c r="M71" s="79">
        <v>0</v>
      </c>
      <c r="N71" s="79">
        <v>4.0000000000000002E-4</v>
      </c>
      <c r="O71" s="79">
        <v>0</v>
      </c>
    </row>
    <row r="72" spans="2:15">
      <c r="B72" s="80" t="s">
        <v>685</v>
      </c>
      <c r="E72" s="16"/>
      <c r="F72" s="16"/>
      <c r="G72" s="16"/>
      <c r="I72" s="82">
        <v>0</v>
      </c>
      <c r="K72" s="82">
        <v>0</v>
      </c>
      <c r="L72" s="82">
        <v>0</v>
      </c>
      <c r="N72" s="81">
        <v>0</v>
      </c>
      <c r="O72" s="81">
        <v>0</v>
      </c>
    </row>
    <row r="73" spans="2:15">
      <c r="B73" t="s">
        <v>214</v>
      </c>
      <c r="C73" t="s">
        <v>214</v>
      </c>
      <c r="E73" s="16"/>
      <c r="F73" s="16"/>
      <c r="G73" t="s">
        <v>214</v>
      </c>
      <c r="H73" t="s">
        <v>214</v>
      </c>
      <c r="I73" s="78">
        <v>0</v>
      </c>
      <c r="J73" s="78">
        <v>0</v>
      </c>
      <c r="L73" s="78">
        <v>0</v>
      </c>
      <c r="M73" s="79">
        <v>0</v>
      </c>
      <c r="N73" s="79">
        <v>0</v>
      </c>
      <c r="O73" s="79">
        <v>0</v>
      </c>
    </row>
    <row r="74" spans="2:15">
      <c r="B74" s="80" t="s">
        <v>244</v>
      </c>
      <c r="E74" s="16"/>
      <c r="F74" s="16"/>
      <c r="G74" s="16"/>
      <c r="I74" s="82">
        <v>111292</v>
      </c>
      <c r="K74" s="82">
        <v>5.50793628</v>
      </c>
      <c r="L74" s="82">
        <v>22546.416237415498</v>
      </c>
      <c r="N74" s="81">
        <v>0.41049999999999998</v>
      </c>
      <c r="O74" s="81">
        <v>3.0800000000000001E-2</v>
      </c>
    </row>
    <row r="75" spans="2:15">
      <c r="B75" s="80" t="s">
        <v>345</v>
      </c>
      <c r="E75" s="16"/>
      <c r="F75" s="16"/>
      <c r="G75" s="16"/>
      <c r="I75" s="82">
        <v>4396</v>
      </c>
      <c r="K75" s="82">
        <v>0</v>
      </c>
      <c r="L75" s="82">
        <v>280.64275007999998</v>
      </c>
      <c r="N75" s="81">
        <v>5.1000000000000004E-3</v>
      </c>
      <c r="O75" s="81">
        <v>4.0000000000000002E-4</v>
      </c>
    </row>
    <row r="76" spans="2:15">
      <c r="B76" t="s">
        <v>686</v>
      </c>
      <c r="C76" t="s">
        <v>687</v>
      </c>
      <c r="D76" t="s">
        <v>688</v>
      </c>
      <c r="E76" t="s">
        <v>418</v>
      </c>
      <c r="F76" t="s">
        <v>689</v>
      </c>
      <c r="G76" t="s">
        <v>690</v>
      </c>
      <c r="H76" t="s">
        <v>106</v>
      </c>
      <c r="I76" s="78">
        <v>4396</v>
      </c>
      <c r="J76" s="78">
        <v>1808</v>
      </c>
      <c r="K76" s="78">
        <v>0</v>
      </c>
      <c r="L76" s="78">
        <v>280.64275007999998</v>
      </c>
      <c r="M76" s="79">
        <v>1E-4</v>
      </c>
      <c r="N76" s="79">
        <v>5.1000000000000004E-3</v>
      </c>
      <c r="O76" s="79">
        <v>4.0000000000000002E-4</v>
      </c>
    </row>
    <row r="77" spans="2:15">
      <c r="B77" s="80" t="s">
        <v>346</v>
      </c>
      <c r="E77" s="16"/>
      <c r="F77" s="16"/>
      <c r="G77" s="16"/>
      <c r="I77" s="82">
        <v>106896</v>
      </c>
      <c r="K77" s="82">
        <v>5.50793628</v>
      </c>
      <c r="L77" s="82">
        <v>22265.7734873355</v>
      </c>
      <c r="N77" s="81">
        <v>0.40539999999999998</v>
      </c>
      <c r="O77" s="81">
        <v>3.04E-2</v>
      </c>
    </row>
    <row r="78" spans="2:15">
      <c r="B78" t="s">
        <v>691</v>
      </c>
      <c r="C78" t="s">
        <v>692</v>
      </c>
      <c r="D78" t="s">
        <v>688</v>
      </c>
      <c r="E78" t="s">
        <v>418</v>
      </c>
      <c r="F78" t="s">
        <v>693</v>
      </c>
      <c r="G78" t="s">
        <v>694</v>
      </c>
      <c r="H78" t="s">
        <v>106</v>
      </c>
      <c r="I78" s="78">
        <v>15999</v>
      </c>
      <c r="J78" s="78">
        <v>3314</v>
      </c>
      <c r="K78" s="78">
        <v>0</v>
      </c>
      <c r="L78" s="78">
        <v>1872.16042266</v>
      </c>
      <c r="M78" s="79">
        <v>0</v>
      </c>
      <c r="N78" s="79">
        <v>3.4099999999999998E-2</v>
      </c>
      <c r="O78" s="79">
        <v>2.5999999999999999E-3</v>
      </c>
    </row>
    <row r="79" spans="2:15">
      <c r="B79" t="s">
        <v>695</v>
      </c>
      <c r="C79" t="s">
        <v>696</v>
      </c>
      <c r="D79" t="s">
        <v>688</v>
      </c>
      <c r="E79" t="s">
        <v>418</v>
      </c>
      <c r="F79" t="s">
        <v>697</v>
      </c>
      <c r="G79" t="s">
        <v>694</v>
      </c>
      <c r="H79" t="s">
        <v>106</v>
      </c>
      <c r="I79" s="78">
        <v>11725</v>
      </c>
      <c r="J79" s="78">
        <v>4516</v>
      </c>
      <c r="K79" s="78">
        <v>0</v>
      </c>
      <c r="L79" s="78">
        <v>1869.6680309999999</v>
      </c>
      <c r="M79" s="79">
        <v>0</v>
      </c>
      <c r="N79" s="79">
        <v>3.4000000000000002E-2</v>
      </c>
      <c r="O79" s="79">
        <v>2.5999999999999999E-3</v>
      </c>
    </row>
    <row r="80" spans="2:15">
      <c r="B80" t="s">
        <v>698</v>
      </c>
      <c r="C80" t="s">
        <v>699</v>
      </c>
      <c r="D80" t="s">
        <v>688</v>
      </c>
      <c r="E80" t="s">
        <v>418</v>
      </c>
      <c r="F80" t="s">
        <v>700</v>
      </c>
      <c r="G80" t="s">
        <v>694</v>
      </c>
      <c r="H80" t="s">
        <v>106</v>
      </c>
      <c r="I80" s="78">
        <v>3962</v>
      </c>
      <c r="J80" s="78">
        <v>13322</v>
      </c>
      <c r="K80" s="78">
        <v>0</v>
      </c>
      <c r="L80" s="78">
        <v>1863.7240868399999</v>
      </c>
      <c r="M80" s="79">
        <v>0</v>
      </c>
      <c r="N80" s="79">
        <v>3.39E-2</v>
      </c>
      <c r="O80" s="79">
        <v>2.5000000000000001E-3</v>
      </c>
    </row>
    <row r="81" spans="2:15">
      <c r="B81" t="s">
        <v>701</v>
      </c>
      <c r="C81" t="s">
        <v>702</v>
      </c>
      <c r="D81" t="s">
        <v>688</v>
      </c>
      <c r="E81" t="s">
        <v>418</v>
      </c>
      <c r="F81" t="s">
        <v>703</v>
      </c>
      <c r="G81" t="s">
        <v>694</v>
      </c>
      <c r="H81" t="s">
        <v>106</v>
      </c>
      <c r="I81" s="78">
        <v>12682</v>
      </c>
      <c r="J81" s="78">
        <v>4133</v>
      </c>
      <c r="K81" s="78">
        <v>0</v>
      </c>
      <c r="L81" s="78">
        <v>1850.7632688599999</v>
      </c>
      <c r="M81" s="79">
        <v>0</v>
      </c>
      <c r="N81" s="79">
        <v>3.3700000000000001E-2</v>
      </c>
      <c r="O81" s="79">
        <v>2.5000000000000001E-3</v>
      </c>
    </row>
    <row r="82" spans="2:15">
      <c r="B82" t="s">
        <v>704</v>
      </c>
      <c r="C82" t="s">
        <v>705</v>
      </c>
      <c r="D82" t="s">
        <v>688</v>
      </c>
      <c r="E82" t="s">
        <v>418</v>
      </c>
      <c r="F82" t="s">
        <v>706</v>
      </c>
      <c r="G82" t="s">
        <v>464</v>
      </c>
      <c r="H82" t="s">
        <v>106</v>
      </c>
      <c r="I82" s="78">
        <v>1712</v>
      </c>
      <c r="J82" s="78">
        <v>24020</v>
      </c>
      <c r="K82" s="78">
        <v>0</v>
      </c>
      <c r="L82" s="78">
        <v>1452.0262944000001</v>
      </c>
      <c r="M82" s="79">
        <v>0</v>
      </c>
      <c r="N82" s="79">
        <v>2.64E-2</v>
      </c>
      <c r="O82" s="79">
        <v>2E-3</v>
      </c>
    </row>
    <row r="83" spans="2:15">
      <c r="B83" t="s">
        <v>707</v>
      </c>
      <c r="C83" t="s">
        <v>708</v>
      </c>
      <c r="D83" t="s">
        <v>709</v>
      </c>
      <c r="E83" t="s">
        <v>418</v>
      </c>
      <c r="F83" t="s">
        <v>710</v>
      </c>
      <c r="G83" t="s">
        <v>711</v>
      </c>
      <c r="H83" t="s">
        <v>106</v>
      </c>
      <c r="I83" s="78">
        <v>1390</v>
      </c>
      <c r="J83" s="78">
        <v>9271</v>
      </c>
      <c r="K83" s="78">
        <v>0</v>
      </c>
      <c r="L83" s="78">
        <v>455.02902390000003</v>
      </c>
      <c r="M83" s="79">
        <v>1E-4</v>
      </c>
      <c r="N83" s="79">
        <v>8.3000000000000001E-3</v>
      </c>
      <c r="O83" s="79">
        <v>5.9999999999999995E-4</v>
      </c>
    </row>
    <row r="84" spans="2:15">
      <c r="B84" t="s">
        <v>712</v>
      </c>
      <c r="C84" t="s">
        <v>713</v>
      </c>
      <c r="D84" t="s">
        <v>709</v>
      </c>
      <c r="E84" t="s">
        <v>418</v>
      </c>
      <c r="F84" t="s">
        <v>714</v>
      </c>
      <c r="G84" t="s">
        <v>711</v>
      </c>
      <c r="H84" t="s">
        <v>106</v>
      </c>
      <c r="I84" s="78">
        <v>814</v>
      </c>
      <c r="J84" s="78">
        <v>8</v>
      </c>
      <c r="K84" s="78">
        <v>0</v>
      </c>
      <c r="L84" s="78">
        <v>0.22993872000000001</v>
      </c>
      <c r="M84" s="79">
        <v>0</v>
      </c>
      <c r="N84" s="79">
        <v>0</v>
      </c>
      <c r="O84" s="79">
        <v>0</v>
      </c>
    </row>
    <row r="85" spans="2:15">
      <c r="B85" t="s">
        <v>715</v>
      </c>
      <c r="C85" t="s">
        <v>716</v>
      </c>
      <c r="D85" t="s">
        <v>717</v>
      </c>
      <c r="E85" t="s">
        <v>418</v>
      </c>
      <c r="F85" t="s">
        <v>714</v>
      </c>
      <c r="G85" t="s">
        <v>711</v>
      </c>
      <c r="H85" t="s">
        <v>203</v>
      </c>
      <c r="I85" s="78">
        <v>7038</v>
      </c>
      <c r="J85" s="78">
        <v>1011500</v>
      </c>
      <c r="K85" s="78">
        <v>0</v>
      </c>
      <c r="L85" s="78">
        <v>1879.54174674</v>
      </c>
      <c r="M85" s="79">
        <v>0</v>
      </c>
      <c r="N85" s="79">
        <v>3.4200000000000001E-2</v>
      </c>
      <c r="O85" s="79">
        <v>2.5999999999999999E-3</v>
      </c>
    </row>
    <row r="86" spans="2:15">
      <c r="B86" t="s">
        <v>718</v>
      </c>
      <c r="C86" t="s">
        <v>719</v>
      </c>
      <c r="D86" t="s">
        <v>123</v>
      </c>
      <c r="E86" t="s">
        <v>418</v>
      </c>
      <c r="F86" t="s">
        <v>720</v>
      </c>
      <c r="G86" t="s">
        <v>721</v>
      </c>
      <c r="H86" t="s">
        <v>110</v>
      </c>
      <c r="I86" s="78">
        <v>3125</v>
      </c>
      <c r="J86" s="78">
        <v>4750.5</v>
      </c>
      <c r="K86" s="78">
        <v>0</v>
      </c>
      <c r="L86" s="78">
        <v>557.69385468749999</v>
      </c>
      <c r="M86" s="79">
        <v>0</v>
      </c>
      <c r="N86" s="79">
        <v>1.0200000000000001E-2</v>
      </c>
      <c r="O86" s="79">
        <v>8.0000000000000004E-4</v>
      </c>
    </row>
    <row r="87" spans="2:15">
      <c r="B87" t="s">
        <v>722</v>
      </c>
      <c r="C87" t="s">
        <v>723</v>
      </c>
      <c r="D87" t="s">
        <v>724</v>
      </c>
      <c r="E87" t="s">
        <v>418</v>
      </c>
      <c r="F87" t="s">
        <v>725</v>
      </c>
      <c r="G87" t="s">
        <v>726</v>
      </c>
      <c r="H87" t="s">
        <v>110</v>
      </c>
      <c r="I87" s="78">
        <v>2403</v>
      </c>
      <c r="J87" s="78">
        <v>5006</v>
      </c>
      <c r="K87" s="78">
        <v>0</v>
      </c>
      <c r="L87" s="78">
        <v>451.90914600600001</v>
      </c>
      <c r="M87" s="79">
        <v>0</v>
      </c>
      <c r="N87" s="79">
        <v>8.2000000000000007E-3</v>
      </c>
      <c r="O87" s="79">
        <v>5.9999999999999995E-4</v>
      </c>
    </row>
    <row r="88" spans="2:15">
      <c r="B88" t="s">
        <v>727</v>
      </c>
      <c r="C88" t="s">
        <v>728</v>
      </c>
      <c r="D88" t="s">
        <v>123</v>
      </c>
      <c r="E88" t="s">
        <v>418</v>
      </c>
      <c r="F88" t="s">
        <v>729</v>
      </c>
      <c r="G88" t="s">
        <v>726</v>
      </c>
      <c r="H88" t="s">
        <v>208</v>
      </c>
      <c r="I88" s="78">
        <v>19394</v>
      </c>
      <c r="J88" s="78">
        <v>16700</v>
      </c>
      <c r="K88" s="78">
        <v>0</v>
      </c>
      <c r="L88" s="78">
        <v>1154.6314870000001</v>
      </c>
      <c r="M88" s="79">
        <v>0</v>
      </c>
      <c r="N88" s="79">
        <v>2.1000000000000001E-2</v>
      </c>
      <c r="O88" s="79">
        <v>1.6000000000000001E-3</v>
      </c>
    </row>
    <row r="89" spans="2:15">
      <c r="B89" t="s">
        <v>730</v>
      </c>
      <c r="C89" t="s">
        <v>731</v>
      </c>
      <c r="D89" t="s">
        <v>732</v>
      </c>
      <c r="E89" t="s">
        <v>418</v>
      </c>
      <c r="F89" t="s">
        <v>733</v>
      </c>
      <c r="G89" t="s">
        <v>726</v>
      </c>
      <c r="H89" t="s">
        <v>202</v>
      </c>
      <c r="I89" s="78">
        <v>9092</v>
      </c>
      <c r="J89" s="78">
        <v>10826</v>
      </c>
      <c r="K89" s="78">
        <v>0</v>
      </c>
      <c r="L89" s="78">
        <v>3758.6476745119999</v>
      </c>
      <c r="M89" s="79">
        <v>0</v>
      </c>
      <c r="N89" s="79">
        <v>6.8400000000000002E-2</v>
      </c>
      <c r="O89" s="79">
        <v>5.1000000000000004E-3</v>
      </c>
    </row>
    <row r="90" spans="2:15">
      <c r="B90" t="s">
        <v>734</v>
      </c>
      <c r="C90" t="s">
        <v>735</v>
      </c>
      <c r="D90" t="s">
        <v>709</v>
      </c>
      <c r="E90" t="s">
        <v>418</v>
      </c>
      <c r="F90" t="s">
        <v>736</v>
      </c>
      <c r="G90" t="s">
        <v>420</v>
      </c>
      <c r="H90" t="s">
        <v>106</v>
      </c>
      <c r="I90" s="78">
        <v>35</v>
      </c>
      <c r="J90" s="78">
        <v>183</v>
      </c>
      <c r="K90" s="78">
        <v>0</v>
      </c>
      <c r="L90" s="78">
        <v>0.22616054999999999</v>
      </c>
      <c r="M90" s="79">
        <v>0</v>
      </c>
      <c r="N90" s="79">
        <v>0</v>
      </c>
      <c r="O90" s="79">
        <v>0</v>
      </c>
    </row>
    <row r="91" spans="2:15">
      <c r="B91" t="s">
        <v>737</v>
      </c>
      <c r="C91" t="s">
        <v>738</v>
      </c>
      <c r="D91" t="s">
        <v>320</v>
      </c>
      <c r="E91" t="s">
        <v>418</v>
      </c>
      <c r="F91" t="s">
        <v>739</v>
      </c>
      <c r="G91" t="s">
        <v>740</v>
      </c>
      <c r="H91" t="s">
        <v>110</v>
      </c>
      <c r="I91" s="78">
        <v>10020</v>
      </c>
      <c r="J91" s="78">
        <v>2865</v>
      </c>
      <c r="K91" s="78">
        <v>0</v>
      </c>
      <c r="L91" s="78">
        <v>1078.4471391</v>
      </c>
      <c r="M91" s="79">
        <v>0</v>
      </c>
      <c r="N91" s="79">
        <v>1.9599999999999999E-2</v>
      </c>
      <c r="O91" s="79">
        <v>1.5E-3</v>
      </c>
    </row>
    <row r="92" spans="2:15">
      <c r="B92" t="s">
        <v>741</v>
      </c>
      <c r="C92" t="s">
        <v>742</v>
      </c>
      <c r="D92" t="s">
        <v>688</v>
      </c>
      <c r="E92" t="s">
        <v>418</v>
      </c>
      <c r="F92" t="s">
        <v>743</v>
      </c>
      <c r="G92" t="s">
        <v>740</v>
      </c>
      <c r="H92" t="s">
        <v>106</v>
      </c>
      <c r="I92" s="78">
        <v>3406</v>
      </c>
      <c r="J92" s="78">
        <v>7600</v>
      </c>
      <c r="K92" s="78">
        <v>5.50793628</v>
      </c>
      <c r="L92" s="78">
        <v>919.52847227999996</v>
      </c>
      <c r="M92" s="79">
        <v>0</v>
      </c>
      <c r="N92" s="79">
        <v>1.67E-2</v>
      </c>
      <c r="O92" s="79">
        <v>1.2999999999999999E-3</v>
      </c>
    </row>
    <row r="93" spans="2:15">
      <c r="B93" t="s">
        <v>744</v>
      </c>
      <c r="C93" t="s">
        <v>745</v>
      </c>
      <c r="D93" t="s">
        <v>709</v>
      </c>
      <c r="E93" t="s">
        <v>418</v>
      </c>
      <c r="F93" t="s">
        <v>746</v>
      </c>
      <c r="G93" t="s">
        <v>747</v>
      </c>
      <c r="H93" t="s">
        <v>106</v>
      </c>
      <c r="I93" s="78">
        <v>2136</v>
      </c>
      <c r="J93" s="78">
        <v>24101</v>
      </c>
      <c r="K93" s="78">
        <v>0</v>
      </c>
      <c r="L93" s="78">
        <v>1817.7494781600001</v>
      </c>
      <c r="M93" s="79">
        <v>0</v>
      </c>
      <c r="N93" s="79">
        <v>3.3099999999999997E-2</v>
      </c>
      <c r="O93" s="79">
        <v>2.5000000000000001E-3</v>
      </c>
    </row>
    <row r="94" spans="2:15">
      <c r="B94" t="s">
        <v>748</v>
      </c>
      <c r="C94" t="s">
        <v>749</v>
      </c>
      <c r="D94" t="s">
        <v>709</v>
      </c>
      <c r="E94" t="s">
        <v>418</v>
      </c>
      <c r="F94" t="s">
        <v>750</v>
      </c>
      <c r="G94" t="s">
        <v>751</v>
      </c>
      <c r="H94" t="s">
        <v>106</v>
      </c>
      <c r="I94" s="78">
        <v>1912</v>
      </c>
      <c r="J94" s="78">
        <v>12961</v>
      </c>
      <c r="K94" s="78">
        <v>0</v>
      </c>
      <c r="L94" s="78">
        <v>875.03236391999997</v>
      </c>
      <c r="M94" s="79">
        <v>0</v>
      </c>
      <c r="N94" s="79">
        <v>1.5900000000000001E-2</v>
      </c>
      <c r="O94" s="79">
        <v>1.1999999999999999E-3</v>
      </c>
    </row>
    <row r="95" spans="2:15">
      <c r="B95" t="s">
        <v>752</v>
      </c>
      <c r="C95" t="s">
        <v>753</v>
      </c>
      <c r="D95" t="s">
        <v>123</v>
      </c>
      <c r="E95" t="s">
        <v>418</v>
      </c>
      <c r="F95" t="s">
        <v>754</v>
      </c>
      <c r="G95" t="s">
        <v>690</v>
      </c>
      <c r="H95" t="s">
        <v>205</v>
      </c>
      <c r="I95" s="78">
        <v>51</v>
      </c>
      <c r="J95" s="78">
        <v>1586500</v>
      </c>
      <c r="K95" s="78">
        <v>0</v>
      </c>
      <c r="L95" s="78">
        <v>408.76489800000002</v>
      </c>
      <c r="M95" s="79">
        <v>0</v>
      </c>
      <c r="N95" s="79">
        <v>7.4000000000000003E-3</v>
      </c>
      <c r="O95" s="79">
        <v>5.9999999999999995E-4</v>
      </c>
    </row>
    <row r="96" spans="2:15">
      <c r="B96" t="s">
        <v>262</v>
      </c>
      <c r="E96" s="16"/>
      <c r="F96" s="16"/>
      <c r="G96" s="16"/>
    </row>
    <row r="97" spans="2:7">
      <c r="B97" t="s">
        <v>339</v>
      </c>
      <c r="E97" s="16"/>
      <c r="F97" s="16"/>
      <c r="G97" s="16"/>
    </row>
    <row r="98" spans="2:7">
      <c r="B98" t="s">
        <v>340</v>
      </c>
      <c r="E98" s="16"/>
      <c r="F98" s="16"/>
      <c r="G98" s="16"/>
    </row>
    <row r="99" spans="2:7">
      <c r="B99" t="s">
        <v>341</v>
      </c>
      <c r="E99" s="16"/>
      <c r="F99" s="16"/>
      <c r="G99" s="16"/>
    </row>
    <row r="100" spans="2:7">
      <c r="B100" t="s">
        <v>342</v>
      </c>
      <c r="E100" s="16"/>
      <c r="F100" s="16"/>
      <c r="G100" s="16"/>
    </row>
    <row r="101" spans="2:7"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1815</v>
      </c>
    </row>
    <row r="3" spans="2:63">
      <c r="B3" s="2" t="s">
        <v>2</v>
      </c>
      <c r="C3" t="s">
        <v>1816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98496</v>
      </c>
      <c r="I11" s="7"/>
      <c r="J11" s="76">
        <v>45.313958579999998</v>
      </c>
      <c r="K11" s="76">
        <v>13663.41401893</v>
      </c>
      <c r="L11" s="7"/>
      <c r="M11" s="77">
        <v>1</v>
      </c>
      <c r="N11" s="77">
        <v>1.8700000000000001E-2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28913</v>
      </c>
      <c r="J12" s="82">
        <v>0</v>
      </c>
      <c r="K12" s="82">
        <v>1248.05422</v>
      </c>
      <c r="M12" s="81">
        <v>9.1300000000000006E-2</v>
      </c>
      <c r="N12" s="81">
        <v>1.6999999999999999E-3</v>
      </c>
    </row>
    <row r="13" spans="2:63">
      <c r="B13" s="80" t="s">
        <v>755</v>
      </c>
      <c r="D13" s="16"/>
      <c r="E13" s="16"/>
      <c r="F13" s="16"/>
      <c r="G13" s="16"/>
      <c r="H13" s="82">
        <v>28913</v>
      </c>
      <c r="J13" s="82">
        <v>0</v>
      </c>
      <c r="K13" s="82">
        <v>1248.05422</v>
      </c>
      <c r="M13" s="81">
        <v>9.1300000000000006E-2</v>
      </c>
      <c r="N13" s="81">
        <v>1.6999999999999999E-3</v>
      </c>
    </row>
    <row r="14" spans="2:63">
      <c r="B14" t="s">
        <v>756</v>
      </c>
      <c r="C14" t="s">
        <v>757</v>
      </c>
      <c r="D14" t="s">
        <v>100</v>
      </c>
      <c r="E14" t="s">
        <v>758</v>
      </c>
      <c r="F14" t="s">
        <v>759</v>
      </c>
      <c r="G14" t="s">
        <v>102</v>
      </c>
      <c r="H14" s="78">
        <v>27498</v>
      </c>
      <c r="I14" s="78">
        <v>3014</v>
      </c>
      <c r="J14" s="78">
        <v>0</v>
      </c>
      <c r="K14" s="78">
        <v>828.78971999999999</v>
      </c>
      <c r="L14" s="79">
        <v>2.0000000000000001E-4</v>
      </c>
      <c r="M14" s="79">
        <v>6.0699999999999997E-2</v>
      </c>
      <c r="N14" s="79">
        <v>1.1000000000000001E-3</v>
      </c>
    </row>
    <row r="15" spans="2:63">
      <c r="B15" t="s">
        <v>760</v>
      </c>
      <c r="C15" t="s">
        <v>761</v>
      </c>
      <c r="D15" t="s">
        <v>100</v>
      </c>
      <c r="E15" t="s">
        <v>762</v>
      </c>
      <c r="F15" t="s">
        <v>759</v>
      </c>
      <c r="G15" t="s">
        <v>102</v>
      </c>
      <c r="H15" s="78">
        <v>1415</v>
      </c>
      <c r="I15" s="78">
        <v>29630</v>
      </c>
      <c r="J15" s="78">
        <v>0</v>
      </c>
      <c r="K15" s="78">
        <v>419.2645</v>
      </c>
      <c r="L15" s="79">
        <v>2.0000000000000001E-4</v>
      </c>
      <c r="M15" s="79">
        <v>3.0700000000000002E-2</v>
      </c>
      <c r="N15" s="79">
        <v>5.9999999999999995E-4</v>
      </c>
    </row>
    <row r="16" spans="2:63">
      <c r="B16" s="80" t="s">
        <v>763</v>
      </c>
      <c r="D16" s="16"/>
      <c r="E16" s="16"/>
      <c r="F16" s="16"/>
      <c r="G16" s="16"/>
      <c r="H16" s="82">
        <v>0</v>
      </c>
      <c r="J16" s="82">
        <v>0</v>
      </c>
      <c r="K16" s="82">
        <v>0</v>
      </c>
      <c r="M16" s="81">
        <v>0</v>
      </c>
      <c r="N16" s="81">
        <v>0</v>
      </c>
    </row>
    <row r="17" spans="2:14">
      <c r="B17" t="s">
        <v>214</v>
      </c>
      <c r="C17" t="s">
        <v>214</v>
      </c>
      <c r="D17" s="16"/>
      <c r="E17" s="16"/>
      <c r="F17" t="s">
        <v>214</v>
      </c>
      <c r="G17" t="s">
        <v>214</v>
      </c>
      <c r="H17" s="78">
        <v>0</v>
      </c>
      <c r="I17" s="78">
        <v>0</v>
      </c>
      <c r="K17" s="78">
        <v>0</v>
      </c>
      <c r="L17" s="79">
        <v>0</v>
      </c>
      <c r="M17" s="79">
        <v>0</v>
      </c>
      <c r="N17" s="79">
        <v>0</v>
      </c>
    </row>
    <row r="18" spans="2:14">
      <c r="B18" s="80" t="s">
        <v>764</v>
      </c>
      <c r="D18" s="16"/>
      <c r="E18" s="16"/>
      <c r="F18" s="16"/>
      <c r="G18" s="16"/>
      <c r="H18" s="82">
        <v>0</v>
      </c>
      <c r="J18" s="82">
        <v>0</v>
      </c>
      <c r="K18" s="82">
        <v>0</v>
      </c>
      <c r="M18" s="81">
        <v>0</v>
      </c>
      <c r="N18" s="81">
        <v>0</v>
      </c>
    </row>
    <row r="19" spans="2:14">
      <c r="B19" t="s">
        <v>214</v>
      </c>
      <c r="C19" t="s">
        <v>214</v>
      </c>
      <c r="D19" s="16"/>
      <c r="E19" s="16"/>
      <c r="F19" t="s">
        <v>214</v>
      </c>
      <c r="G19" t="s">
        <v>214</v>
      </c>
      <c r="H19" s="78">
        <v>0</v>
      </c>
      <c r="I19" s="78">
        <v>0</v>
      </c>
      <c r="K19" s="78">
        <v>0</v>
      </c>
      <c r="L19" s="79">
        <v>0</v>
      </c>
      <c r="M19" s="79">
        <v>0</v>
      </c>
      <c r="N19" s="79">
        <v>0</v>
      </c>
    </row>
    <row r="20" spans="2:14">
      <c r="B20" s="80" t="s">
        <v>765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214</v>
      </c>
      <c r="C21" t="s">
        <v>214</v>
      </c>
      <c r="D21" s="16"/>
      <c r="E21" s="16"/>
      <c r="F21" t="s">
        <v>214</v>
      </c>
      <c r="G21" t="s">
        <v>214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415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766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244</v>
      </c>
      <c r="D26" s="16"/>
      <c r="E26" s="16"/>
      <c r="F26" s="16"/>
      <c r="G26" s="16"/>
      <c r="H26" s="82">
        <v>69583</v>
      </c>
      <c r="J26" s="82">
        <v>45.313958579999998</v>
      </c>
      <c r="K26" s="82">
        <v>12415.35979893</v>
      </c>
      <c r="M26" s="81">
        <v>0.90869999999999995</v>
      </c>
      <c r="N26" s="81">
        <v>1.7000000000000001E-2</v>
      </c>
    </row>
    <row r="27" spans="2:14">
      <c r="B27" s="80" t="s">
        <v>767</v>
      </c>
      <c r="D27" s="16"/>
      <c r="E27" s="16"/>
      <c r="F27" s="16"/>
      <c r="G27" s="16"/>
      <c r="H27" s="82">
        <v>69583</v>
      </c>
      <c r="J27" s="82">
        <v>45.313958579999998</v>
      </c>
      <c r="K27" s="82">
        <v>12415.35979893</v>
      </c>
      <c r="M27" s="81">
        <v>0.90869999999999995</v>
      </c>
      <c r="N27" s="81">
        <v>1.7000000000000001E-2</v>
      </c>
    </row>
    <row r="28" spans="2:14">
      <c r="B28" t="s">
        <v>768</v>
      </c>
      <c r="C28" t="s">
        <v>769</v>
      </c>
      <c r="D28" t="s">
        <v>688</v>
      </c>
      <c r="E28" t="s">
        <v>770</v>
      </c>
      <c r="F28" t="s">
        <v>759</v>
      </c>
      <c r="G28" t="s">
        <v>106</v>
      </c>
      <c r="H28" s="78">
        <v>23309</v>
      </c>
      <c r="I28" s="78">
        <v>5713</v>
      </c>
      <c r="J28" s="78">
        <v>0</v>
      </c>
      <c r="K28" s="78">
        <v>4702.0320332700003</v>
      </c>
      <c r="L28" s="79">
        <v>4.0000000000000002E-4</v>
      </c>
      <c r="M28" s="79">
        <v>0.34410000000000002</v>
      </c>
      <c r="N28" s="79">
        <v>6.4000000000000003E-3</v>
      </c>
    </row>
    <row r="29" spans="2:14">
      <c r="B29" t="s">
        <v>771</v>
      </c>
      <c r="C29" t="s">
        <v>772</v>
      </c>
      <c r="D29" t="s">
        <v>688</v>
      </c>
      <c r="E29" t="s">
        <v>773</v>
      </c>
      <c r="F29" t="s">
        <v>759</v>
      </c>
      <c r="G29" t="s">
        <v>106</v>
      </c>
      <c r="H29" s="78">
        <v>43264</v>
      </c>
      <c r="I29" s="78">
        <v>3602</v>
      </c>
      <c r="J29" s="78">
        <v>45.313958579999998</v>
      </c>
      <c r="K29" s="78">
        <v>5547.9158862599998</v>
      </c>
      <c r="L29" s="79">
        <v>8.9999999999999998E-4</v>
      </c>
      <c r="M29" s="79">
        <v>0.40600000000000003</v>
      </c>
      <c r="N29" s="79">
        <v>7.6E-3</v>
      </c>
    </row>
    <row r="30" spans="2:14">
      <c r="B30" t="s">
        <v>774</v>
      </c>
      <c r="C30" t="s">
        <v>775</v>
      </c>
      <c r="D30" t="s">
        <v>709</v>
      </c>
      <c r="E30" t="s">
        <v>776</v>
      </c>
      <c r="F30" t="s">
        <v>759</v>
      </c>
      <c r="G30" t="s">
        <v>106</v>
      </c>
      <c r="H30" s="78">
        <v>3010</v>
      </c>
      <c r="I30" s="78">
        <v>20374</v>
      </c>
      <c r="J30" s="78">
        <v>0</v>
      </c>
      <c r="K30" s="78">
        <v>2165.4118794000001</v>
      </c>
      <c r="L30" s="79">
        <v>1E-4</v>
      </c>
      <c r="M30" s="79">
        <v>0.1585</v>
      </c>
      <c r="N30" s="79">
        <v>3.0000000000000001E-3</v>
      </c>
    </row>
    <row r="31" spans="2:14">
      <c r="B31" s="80" t="s">
        <v>777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214</v>
      </c>
      <c r="C32" t="s">
        <v>214</v>
      </c>
      <c r="D32" s="16"/>
      <c r="E32" s="16"/>
      <c r="F32" t="s">
        <v>214</v>
      </c>
      <c r="G32" t="s">
        <v>214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415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214</v>
      </c>
      <c r="C34" t="s">
        <v>214</v>
      </c>
      <c r="D34" s="16"/>
      <c r="E34" s="16"/>
      <c r="F34" t="s">
        <v>214</v>
      </c>
      <c r="G34" t="s">
        <v>214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766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214</v>
      </c>
      <c r="C36" t="s">
        <v>214</v>
      </c>
      <c r="D36" s="16"/>
      <c r="E36" s="16"/>
      <c r="F36" t="s">
        <v>214</v>
      </c>
      <c r="G36" t="s">
        <v>214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t="s">
        <v>262</v>
      </c>
      <c r="D37" s="16"/>
      <c r="E37" s="16"/>
      <c r="F37" s="16"/>
      <c r="G37" s="16"/>
    </row>
    <row r="38" spans="2:14">
      <c r="B38" t="s">
        <v>339</v>
      </c>
      <c r="D38" s="16"/>
      <c r="E38" s="16"/>
      <c r="F38" s="16"/>
      <c r="G38" s="16"/>
    </row>
    <row r="39" spans="2:14">
      <c r="B39" t="s">
        <v>340</v>
      </c>
      <c r="D39" s="16"/>
      <c r="E39" s="16"/>
      <c r="F39" s="16"/>
      <c r="G39" s="16"/>
    </row>
    <row r="40" spans="2:14">
      <c r="B40" t="s">
        <v>341</v>
      </c>
      <c r="D40" s="16"/>
      <c r="E40" s="16"/>
      <c r="F40" s="16"/>
      <c r="G40" s="16"/>
    </row>
    <row r="41" spans="2:14">
      <c r="B41" t="s">
        <v>342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1815</v>
      </c>
    </row>
    <row r="3" spans="2:65">
      <c r="B3" s="2" t="s">
        <v>2</v>
      </c>
      <c r="C3" t="s">
        <v>1816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170065.36</v>
      </c>
      <c r="K11" s="7"/>
      <c r="L11" s="76">
        <v>8085.9888315905901</v>
      </c>
      <c r="M11" s="7"/>
      <c r="N11" s="77">
        <v>1</v>
      </c>
      <c r="O11" s="77">
        <v>1.0999999999999999E-2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778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I14" t="s">
        <v>214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779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I16" t="s">
        <v>214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I18" t="s">
        <v>214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415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I20" t="s">
        <v>214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244</v>
      </c>
      <c r="C21" s="16"/>
      <c r="D21" s="16"/>
      <c r="E21" s="16"/>
      <c r="J21" s="82">
        <v>170065.36</v>
      </c>
      <c r="L21" s="82">
        <v>8085.9888315905901</v>
      </c>
      <c r="N21" s="81">
        <v>1</v>
      </c>
      <c r="O21" s="81">
        <v>1.0999999999999999E-2</v>
      </c>
    </row>
    <row r="22" spans="2:15">
      <c r="B22" s="80" t="s">
        <v>778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I23" t="s">
        <v>214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779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I25" t="s">
        <v>214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170065.36</v>
      </c>
      <c r="L26" s="82">
        <v>8085.9888315905901</v>
      </c>
      <c r="N26" s="81">
        <v>1</v>
      </c>
      <c r="O26" s="81">
        <v>1.0999999999999999E-2</v>
      </c>
    </row>
    <row r="27" spans="2:15">
      <c r="B27" t="s">
        <v>780</v>
      </c>
      <c r="C27" t="s">
        <v>781</v>
      </c>
      <c r="D27" t="s">
        <v>123</v>
      </c>
      <c r="E27" t="s">
        <v>782</v>
      </c>
      <c r="F27" t="s">
        <v>759</v>
      </c>
      <c r="G27" t="s">
        <v>783</v>
      </c>
      <c r="H27" t="s">
        <v>322</v>
      </c>
      <c r="I27" t="s">
        <v>113</v>
      </c>
      <c r="J27" s="78">
        <v>84548</v>
      </c>
      <c r="K27" s="78">
        <v>106.11</v>
      </c>
      <c r="L27" s="78">
        <v>380.93411775708</v>
      </c>
      <c r="M27" s="79">
        <v>0</v>
      </c>
      <c r="N27" s="79">
        <v>4.7100000000000003E-2</v>
      </c>
      <c r="O27" s="79">
        <v>5.0000000000000001E-4</v>
      </c>
    </row>
    <row r="28" spans="2:15">
      <c r="B28" t="s">
        <v>784</v>
      </c>
      <c r="C28" t="s">
        <v>785</v>
      </c>
      <c r="D28" t="s">
        <v>123</v>
      </c>
      <c r="E28" t="s">
        <v>786</v>
      </c>
      <c r="F28" t="s">
        <v>759</v>
      </c>
      <c r="G28" t="s">
        <v>214</v>
      </c>
      <c r="H28" t="s">
        <v>215</v>
      </c>
      <c r="I28" t="s">
        <v>106</v>
      </c>
      <c r="J28" s="78">
        <v>1603</v>
      </c>
      <c r="K28" s="78">
        <v>18265</v>
      </c>
      <c r="L28" s="78">
        <v>1033.83425145</v>
      </c>
      <c r="M28" s="79">
        <v>2.0000000000000001E-4</v>
      </c>
      <c r="N28" s="79">
        <v>0.12790000000000001</v>
      </c>
      <c r="O28" s="79">
        <v>1.4E-3</v>
      </c>
    </row>
    <row r="29" spans="2:15">
      <c r="B29" t="s">
        <v>787</v>
      </c>
      <c r="C29" t="s">
        <v>788</v>
      </c>
      <c r="D29" t="s">
        <v>123</v>
      </c>
      <c r="E29" t="s">
        <v>789</v>
      </c>
      <c r="F29" t="s">
        <v>759</v>
      </c>
      <c r="G29" t="s">
        <v>214</v>
      </c>
      <c r="H29" t="s">
        <v>215</v>
      </c>
      <c r="I29" t="s">
        <v>203</v>
      </c>
      <c r="J29" s="78">
        <v>17994</v>
      </c>
      <c r="K29" s="78">
        <v>158000</v>
      </c>
      <c r="L29" s="78">
        <v>750.62258903999998</v>
      </c>
      <c r="M29" s="79">
        <v>2.0000000000000001E-4</v>
      </c>
      <c r="N29" s="79">
        <v>9.2799999999999994E-2</v>
      </c>
      <c r="O29" s="79">
        <v>1E-3</v>
      </c>
    </row>
    <row r="30" spans="2:15">
      <c r="B30" t="s">
        <v>790</v>
      </c>
      <c r="C30" t="s">
        <v>791</v>
      </c>
      <c r="D30" t="s">
        <v>123</v>
      </c>
      <c r="E30" t="s">
        <v>789</v>
      </c>
      <c r="F30" t="s">
        <v>759</v>
      </c>
      <c r="G30" t="s">
        <v>214</v>
      </c>
      <c r="H30" t="s">
        <v>215</v>
      </c>
      <c r="I30" t="s">
        <v>110</v>
      </c>
      <c r="J30" s="78">
        <v>5708</v>
      </c>
      <c r="K30" s="78">
        <v>4365</v>
      </c>
      <c r="L30" s="78">
        <v>935.99758313999996</v>
      </c>
      <c r="M30" s="79">
        <v>2.9999999999999997E-4</v>
      </c>
      <c r="N30" s="79">
        <v>0.1158</v>
      </c>
      <c r="O30" s="79">
        <v>1.2999999999999999E-3</v>
      </c>
    </row>
    <row r="31" spans="2:15">
      <c r="B31" t="s">
        <v>792</v>
      </c>
      <c r="C31" t="s">
        <v>793</v>
      </c>
      <c r="D31" t="s">
        <v>123</v>
      </c>
      <c r="E31" t="s">
        <v>794</v>
      </c>
      <c r="F31" t="s">
        <v>759</v>
      </c>
      <c r="G31" t="s">
        <v>214</v>
      </c>
      <c r="H31" t="s">
        <v>215</v>
      </c>
      <c r="I31" t="s">
        <v>106</v>
      </c>
      <c r="J31" s="78">
        <v>211</v>
      </c>
      <c r="K31" s="78">
        <v>27795</v>
      </c>
      <c r="L31" s="78">
        <v>207.08414594999999</v>
      </c>
      <c r="M31" s="79">
        <v>0</v>
      </c>
      <c r="N31" s="79">
        <v>2.5600000000000001E-2</v>
      </c>
      <c r="O31" s="79">
        <v>2.9999999999999997E-4</v>
      </c>
    </row>
    <row r="32" spans="2:15">
      <c r="B32" t="s">
        <v>795</v>
      </c>
      <c r="C32" t="s">
        <v>796</v>
      </c>
      <c r="D32" t="s">
        <v>732</v>
      </c>
      <c r="E32" t="s">
        <v>797</v>
      </c>
      <c r="F32" t="s">
        <v>426</v>
      </c>
      <c r="G32" t="s">
        <v>214</v>
      </c>
      <c r="H32" t="s">
        <v>215</v>
      </c>
      <c r="I32" t="s">
        <v>202</v>
      </c>
      <c r="J32" s="78">
        <v>391</v>
      </c>
      <c r="K32" s="78">
        <v>20300</v>
      </c>
      <c r="L32" s="78">
        <v>303.09373779999999</v>
      </c>
      <c r="M32" s="79">
        <v>1E-4</v>
      </c>
      <c r="N32" s="79">
        <v>3.7499999999999999E-2</v>
      </c>
      <c r="O32" s="79">
        <v>4.0000000000000002E-4</v>
      </c>
    </row>
    <row r="33" spans="2:15">
      <c r="B33" t="s">
        <v>798</v>
      </c>
      <c r="C33" t="s">
        <v>799</v>
      </c>
      <c r="D33" t="s">
        <v>123</v>
      </c>
      <c r="E33" t="s">
        <v>800</v>
      </c>
      <c r="F33" t="s">
        <v>759</v>
      </c>
      <c r="G33" t="s">
        <v>214</v>
      </c>
      <c r="H33" t="s">
        <v>215</v>
      </c>
      <c r="I33" t="s">
        <v>106</v>
      </c>
      <c r="J33" s="78">
        <v>207</v>
      </c>
      <c r="K33" s="78">
        <v>20279.89</v>
      </c>
      <c r="L33" s="78">
        <v>148.22916359129999</v>
      </c>
      <c r="M33" s="79">
        <v>5.9999999999999995E-4</v>
      </c>
      <c r="N33" s="79">
        <v>1.83E-2</v>
      </c>
      <c r="O33" s="79">
        <v>2.0000000000000001E-4</v>
      </c>
    </row>
    <row r="34" spans="2:15">
      <c r="B34" t="s">
        <v>801</v>
      </c>
      <c r="C34" t="s">
        <v>802</v>
      </c>
      <c r="D34" t="s">
        <v>123</v>
      </c>
      <c r="E34" t="s">
        <v>803</v>
      </c>
      <c r="F34" t="s">
        <v>759</v>
      </c>
      <c r="G34" t="s">
        <v>214</v>
      </c>
      <c r="H34" t="s">
        <v>215</v>
      </c>
      <c r="I34" t="s">
        <v>106</v>
      </c>
      <c r="J34" s="78">
        <v>21315.43</v>
      </c>
      <c r="K34" s="78">
        <v>2283.2200000000053</v>
      </c>
      <c r="L34" s="78">
        <v>1718.4605859472299</v>
      </c>
      <c r="M34" s="79">
        <v>8.9999999999999998E-4</v>
      </c>
      <c r="N34" s="79">
        <v>0.21249999999999999</v>
      </c>
      <c r="O34" s="79">
        <v>2.3E-3</v>
      </c>
    </row>
    <row r="35" spans="2:15">
      <c r="B35" t="s">
        <v>804</v>
      </c>
      <c r="C35" t="s">
        <v>805</v>
      </c>
      <c r="D35" t="s">
        <v>123</v>
      </c>
      <c r="E35" t="s">
        <v>806</v>
      </c>
      <c r="F35" t="s">
        <v>751</v>
      </c>
      <c r="G35" t="s">
        <v>214</v>
      </c>
      <c r="H35" t="s">
        <v>215</v>
      </c>
      <c r="I35" t="s">
        <v>106</v>
      </c>
      <c r="J35" s="78">
        <v>7012</v>
      </c>
      <c r="K35" s="78">
        <v>1297.68</v>
      </c>
      <c r="L35" s="78">
        <v>321.29741856959998</v>
      </c>
      <c r="M35" s="79">
        <v>6.9999999999999999E-4</v>
      </c>
      <c r="N35" s="79">
        <v>3.9699999999999999E-2</v>
      </c>
      <c r="O35" s="79">
        <v>4.0000000000000002E-4</v>
      </c>
    </row>
    <row r="36" spans="2:15">
      <c r="B36" t="s">
        <v>807</v>
      </c>
      <c r="C36" t="s">
        <v>808</v>
      </c>
      <c r="D36" t="s">
        <v>123</v>
      </c>
      <c r="E36" t="s">
        <v>809</v>
      </c>
      <c r="F36" t="s">
        <v>759</v>
      </c>
      <c r="G36" t="s">
        <v>214</v>
      </c>
      <c r="H36" t="s">
        <v>215</v>
      </c>
      <c r="I36" t="s">
        <v>110</v>
      </c>
      <c r="J36" s="78">
        <v>638</v>
      </c>
      <c r="K36" s="78">
        <v>11491</v>
      </c>
      <c r="L36" s="78">
        <v>275.41336928599998</v>
      </c>
      <c r="M36" s="79">
        <v>4.0000000000000002E-4</v>
      </c>
      <c r="N36" s="79">
        <v>3.4099999999999998E-2</v>
      </c>
      <c r="O36" s="79">
        <v>4.0000000000000002E-4</v>
      </c>
    </row>
    <row r="37" spans="2:15">
      <c r="B37" t="s">
        <v>810</v>
      </c>
      <c r="C37" t="s">
        <v>811</v>
      </c>
      <c r="D37" t="s">
        <v>123</v>
      </c>
      <c r="E37" t="s">
        <v>812</v>
      </c>
      <c r="F37" t="s">
        <v>759</v>
      </c>
      <c r="G37" t="s">
        <v>214</v>
      </c>
      <c r="H37" t="s">
        <v>215</v>
      </c>
      <c r="I37" t="s">
        <v>106</v>
      </c>
      <c r="J37" s="78">
        <v>30437.93</v>
      </c>
      <c r="K37" s="78">
        <v>1871.130000000001</v>
      </c>
      <c r="L37" s="78">
        <v>2011.0218690593799</v>
      </c>
      <c r="M37" s="79">
        <v>8.0000000000000004E-4</v>
      </c>
      <c r="N37" s="79">
        <v>0.2487</v>
      </c>
      <c r="O37" s="79">
        <v>2.7000000000000001E-3</v>
      </c>
    </row>
    <row r="38" spans="2:15">
      <c r="B38" s="80" t="s">
        <v>415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214</v>
      </c>
      <c r="C39" t="s">
        <v>214</v>
      </c>
      <c r="D39" s="16"/>
      <c r="E39" s="16"/>
      <c r="F39" t="s">
        <v>214</v>
      </c>
      <c r="G39" t="s">
        <v>214</v>
      </c>
      <c r="I39" t="s">
        <v>214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262</v>
      </c>
      <c r="C40" s="16"/>
      <c r="D40" s="16"/>
      <c r="E40" s="16"/>
    </row>
    <row r="41" spans="2:15">
      <c r="B41" t="s">
        <v>339</v>
      </c>
      <c r="C41" s="16"/>
      <c r="D41" s="16"/>
      <c r="E41" s="16"/>
    </row>
    <row r="42" spans="2:15">
      <c r="B42" t="s">
        <v>340</v>
      </c>
      <c r="C42" s="16"/>
      <c r="D42" s="16"/>
      <c r="E42" s="16"/>
    </row>
    <row r="43" spans="2:15">
      <c r="B43" t="s">
        <v>341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1815</v>
      </c>
    </row>
    <row r="3" spans="2:60">
      <c r="B3" s="2" t="s">
        <v>2</v>
      </c>
      <c r="C3" t="s">
        <v>1816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2939</v>
      </c>
      <c r="H11" s="7"/>
      <c r="I11" s="76">
        <v>1.0789697886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813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214</v>
      </c>
      <c r="C14" t="s">
        <v>214</v>
      </c>
      <c r="D14" s="16"/>
      <c r="E14" t="s">
        <v>214</v>
      </c>
      <c r="F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244</v>
      </c>
      <c r="D15" s="16"/>
      <c r="E15" s="16"/>
      <c r="G15" s="82">
        <v>2939</v>
      </c>
      <c r="I15" s="82">
        <v>1.0789697886</v>
      </c>
      <c r="K15" s="81">
        <v>1</v>
      </c>
      <c r="L15" s="81">
        <v>0</v>
      </c>
    </row>
    <row r="16" spans="2:60">
      <c r="B16" s="80" t="s">
        <v>814</v>
      </c>
      <c r="D16" s="16"/>
      <c r="E16" s="16"/>
      <c r="G16" s="82">
        <v>2939</v>
      </c>
      <c r="I16" s="82">
        <v>1.0789697886</v>
      </c>
      <c r="K16" s="81">
        <v>1</v>
      </c>
      <c r="L16" s="81">
        <v>0</v>
      </c>
    </row>
    <row r="17" spans="2:12">
      <c r="B17" t="s">
        <v>815</v>
      </c>
      <c r="C17" t="s">
        <v>816</v>
      </c>
      <c r="D17" t="s">
        <v>709</v>
      </c>
      <c r="E17" t="s">
        <v>817</v>
      </c>
      <c r="F17" t="s">
        <v>106</v>
      </c>
      <c r="G17" s="78">
        <v>693</v>
      </c>
      <c r="H17" s="78">
        <v>0.42</v>
      </c>
      <c r="I17" s="78">
        <v>1.02773286E-2</v>
      </c>
      <c r="J17" s="79">
        <v>0</v>
      </c>
      <c r="K17" s="79">
        <v>9.4999999999999998E-3</v>
      </c>
      <c r="L17" s="79">
        <v>0</v>
      </c>
    </row>
    <row r="18" spans="2:12">
      <c r="B18" t="s">
        <v>818</v>
      </c>
      <c r="C18" t="s">
        <v>819</v>
      </c>
      <c r="D18" t="s">
        <v>709</v>
      </c>
      <c r="E18" t="s">
        <v>817</v>
      </c>
      <c r="F18" t="s">
        <v>106</v>
      </c>
      <c r="G18" s="78">
        <v>950</v>
      </c>
      <c r="H18" s="78">
        <v>20.5</v>
      </c>
      <c r="I18" s="78">
        <v>0.68766225000000003</v>
      </c>
      <c r="J18" s="79">
        <v>0</v>
      </c>
      <c r="K18" s="79">
        <v>0.63729999999999998</v>
      </c>
      <c r="L18" s="79">
        <v>0</v>
      </c>
    </row>
    <row r="19" spans="2:12">
      <c r="B19" t="s">
        <v>820</v>
      </c>
      <c r="C19" t="s">
        <v>821</v>
      </c>
      <c r="D19" t="s">
        <v>709</v>
      </c>
      <c r="E19" t="s">
        <v>817</v>
      </c>
      <c r="F19" t="s">
        <v>106</v>
      </c>
      <c r="G19" s="78">
        <v>873</v>
      </c>
      <c r="H19" s="78">
        <v>8</v>
      </c>
      <c r="I19" s="78">
        <v>0.24660504</v>
      </c>
      <c r="J19" s="79">
        <v>0</v>
      </c>
      <c r="K19" s="79">
        <v>0.2286</v>
      </c>
      <c r="L19" s="79">
        <v>0</v>
      </c>
    </row>
    <row r="20" spans="2:12">
      <c r="B20" t="s">
        <v>822</v>
      </c>
      <c r="C20" t="s">
        <v>823</v>
      </c>
      <c r="D20" t="s">
        <v>709</v>
      </c>
      <c r="E20" t="s">
        <v>817</v>
      </c>
      <c r="F20" t="s">
        <v>106</v>
      </c>
      <c r="G20" s="78">
        <v>423</v>
      </c>
      <c r="H20" s="78">
        <v>9</v>
      </c>
      <c r="I20" s="78">
        <v>0.13442517000000001</v>
      </c>
      <c r="J20" s="79">
        <v>0</v>
      </c>
      <c r="K20" s="79">
        <v>0.1246</v>
      </c>
      <c r="L20" s="79">
        <v>0</v>
      </c>
    </row>
    <row r="21" spans="2:12">
      <c r="B21" t="s">
        <v>262</v>
      </c>
      <c r="D21" s="16"/>
      <c r="E21" s="16"/>
    </row>
    <row r="22" spans="2:12">
      <c r="B22" t="s">
        <v>339</v>
      </c>
      <c r="D22" s="16"/>
      <c r="E22" s="16"/>
    </row>
    <row r="23" spans="2:12">
      <c r="B23" t="s">
        <v>340</v>
      </c>
      <c r="D23" s="16"/>
      <c r="E23" s="16"/>
    </row>
    <row r="24" spans="2:12">
      <c r="B24" t="s">
        <v>341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1815</v>
      </c>
    </row>
    <row r="3" spans="2:61">
      <c r="B3" s="2" t="s">
        <v>2</v>
      </c>
      <c r="C3" t="s">
        <v>1816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-1</v>
      </c>
      <c r="H11" s="7"/>
      <c r="I11" s="76">
        <v>-1276.5447750000001</v>
      </c>
      <c r="J11" s="25"/>
      <c r="K11" s="77">
        <v>1</v>
      </c>
      <c r="L11" s="77">
        <v>-1.6999999999999999E-3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824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214</v>
      </c>
      <c r="C14" t="s">
        <v>214</v>
      </c>
      <c r="D14" s="16"/>
      <c r="E14" t="s">
        <v>214</v>
      </c>
      <c r="F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825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214</v>
      </c>
      <c r="C16" t="s">
        <v>214</v>
      </c>
      <c r="D16" s="16"/>
      <c r="E16" t="s">
        <v>214</v>
      </c>
      <c r="F16" t="s">
        <v>214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826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415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244</v>
      </c>
      <c r="C21" s="16"/>
      <c r="D21" s="16"/>
      <c r="E21" s="16"/>
      <c r="G21" s="82">
        <v>-1</v>
      </c>
      <c r="I21" s="82">
        <v>-1276.5447750000001</v>
      </c>
      <c r="K21" s="81">
        <v>1</v>
      </c>
      <c r="L21" s="81">
        <v>-1.6999999999999999E-3</v>
      </c>
    </row>
    <row r="22" spans="2:12">
      <c r="B22" s="80" t="s">
        <v>824</v>
      </c>
      <c r="C22" s="16"/>
      <c r="D22" s="16"/>
      <c r="E22" s="16"/>
      <c r="G22" s="82">
        <v>-1</v>
      </c>
      <c r="I22" s="82">
        <v>-1276.5447750000001</v>
      </c>
      <c r="K22" s="81">
        <v>1</v>
      </c>
      <c r="L22" s="81">
        <v>-1.6999999999999999E-3</v>
      </c>
    </row>
    <row r="23" spans="2:12">
      <c r="B23" t="s">
        <v>827</v>
      </c>
      <c r="C23" t="s">
        <v>828</v>
      </c>
      <c r="D23" t="s">
        <v>709</v>
      </c>
      <c r="E23" t="s">
        <v>426</v>
      </c>
      <c r="F23" t="s">
        <v>106</v>
      </c>
      <c r="G23" s="78">
        <v>-1</v>
      </c>
      <c r="H23" s="78">
        <v>8970000</v>
      </c>
      <c r="I23" s="78">
        <v>-316.73070000000001</v>
      </c>
      <c r="J23" s="79">
        <v>0</v>
      </c>
      <c r="K23" s="79">
        <v>0.24809999999999999</v>
      </c>
      <c r="L23" s="79">
        <v>-4.0000000000000002E-4</v>
      </c>
    </row>
    <row r="24" spans="2:12">
      <c r="B24" t="s">
        <v>829</v>
      </c>
      <c r="C24" t="s">
        <v>830</v>
      </c>
      <c r="D24" t="s">
        <v>709</v>
      </c>
      <c r="E24" t="s">
        <v>426</v>
      </c>
      <c r="F24" t="s">
        <v>106</v>
      </c>
      <c r="G24" s="78">
        <v>5</v>
      </c>
      <c r="H24" s="78">
        <v>1257000</v>
      </c>
      <c r="I24" s="78">
        <v>221.92335</v>
      </c>
      <c r="J24" s="79">
        <v>0</v>
      </c>
      <c r="K24" s="79">
        <v>-0.17380000000000001</v>
      </c>
      <c r="L24" s="79">
        <v>2.9999999999999997E-4</v>
      </c>
    </row>
    <row r="25" spans="2:12">
      <c r="B25" t="s">
        <v>214</v>
      </c>
      <c r="C25" t="s">
        <v>214</v>
      </c>
      <c r="D25" t="s">
        <v>709</v>
      </c>
      <c r="E25" t="s">
        <v>123</v>
      </c>
      <c r="F25" t="s">
        <v>106</v>
      </c>
      <c r="G25" s="78">
        <v>-5</v>
      </c>
      <c r="H25" s="78">
        <v>6693500</v>
      </c>
      <c r="I25" s="78">
        <v>-1181.737425</v>
      </c>
      <c r="J25" s="79">
        <v>0</v>
      </c>
      <c r="K25" s="79">
        <v>0.92569999999999997</v>
      </c>
      <c r="L25" s="79">
        <v>-1.6000000000000001E-3</v>
      </c>
    </row>
    <row r="26" spans="2:12">
      <c r="B26" s="80" t="s">
        <v>831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214</v>
      </c>
      <c r="C27" t="s">
        <v>214</v>
      </c>
      <c r="D27" s="16"/>
      <c r="E27" t="s">
        <v>214</v>
      </c>
      <c r="F27" t="s">
        <v>214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826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214</v>
      </c>
      <c r="C29" t="s">
        <v>214</v>
      </c>
      <c r="D29" s="16"/>
      <c r="E29" t="s">
        <v>214</v>
      </c>
      <c r="F29" t="s">
        <v>214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832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214</v>
      </c>
      <c r="C31" t="s">
        <v>214</v>
      </c>
      <c r="D31" s="16"/>
      <c r="E31" t="s">
        <v>214</v>
      </c>
      <c r="F31" t="s">
        <v>214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415</v>
      </c>
      <c r="C32" s="16"/>
      <c r="D32" s="16"/>
      <c r="E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214</v>
      </c>
      <c r="C33" t="s">
        <v>214</v>
      </c>
      <c r="D33" s="16"/>
      <c r="E33" t="s">
        <v>214</v>
      </c>
      <c r="F33" t="s">
        <v>214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262</v>
      </c>
      <c r="C34" s="16"/>
      <c r="D34" s="16"/>
      <c r="E34" s="16"/>
    </row>
    <row r="35" spans="2:12">
      <c r="B35" t="s">
        <v>339</v>
      </c>
      <c r="C35" s="16"/>
      <c r="D35" s="16"/>
      <c r="E35" s="16"/>
    </row>
    <row r="36" spans="2:12">
      <c r="B36" t="s">
        <v>340</v>
      </c>
      <c r="C36" s="16"/>
      <c r="D36" s="16"/>
      <c r="E36" s="16"/>
    </row>
    <row r="37" spans="2:12">
      <c r="B37" t="s">
        <v>341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1815</v>
      </c>
    </row>
    <row r="3" spans="1:60">
      <c r="B3" s="2" t="s">
        <v>2</v>
      </c>
      <c r="C3" t="s">
        <v>1816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129</v>
      </c>
      <c r="H11" s="25"/>
      <c r="I11" s="76">
        <v>-2337.8094608286037</v>
      </c>
      <c r="J11" s="77">
        <v>1</v>
      </c>
      <c r="K11" s="77">
        <v>-3.2000000000000002E-3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244</v>
      </c>
      <c r="C14" s="19"/>
      <c r="D14" s="19"/>
      <c r="E14" s="19"/>
      <c r="F14" s="19"/>
      <c r="G14" s="82">
        <v>129</v>
      </c>
      <c r="H14" s="19"/>
      <c r="I14" s="82">
        <v>-2337.8094608286037</v>
      </c>
      <c r="J14" s="81">
        <v>1</v>
      </c>
      <c r="K14" s="81">
        <v>-3.2000000000000002E-3</v>
      </c>
      <c r="BF14" s="16" t="s">
        <v>126</v>
      </c>
    </row>
    <row r="15" spans="1:60">
      <c r="B15" t="s">
        <v>214</v>
      </c>
      <c r="C15" t="s">
        <v>214</v>
      </c>
      <c r="D15" t="s">
        <v>123</v>
      </c>
      <c r="E15" t="s">
        <v>817</v>
      </c>
      <c r="F15" t="s">
        <v>106</v>
      </c>
      <c r="G15" s="78">
        <v>15</v>
      </c>
      <c r="H15" s="78">
        <v>-334931.52799999999</v>
      </c>
      <c r="I15" s="78">
        <v>-177.39648380520001</v>
      </c>
      <c r="J15" s="79">
        <v>7.5899999999999995E-2</v>
      </c>
      <c r="K15" s="79">
        <v>-2.0000000000000001E-4</v>
      </c>
      <c r="BF15" s="16" t="s">
        <v>127</v>
      </c>
    </row>
    <row r="16" spans="1:60">
      <c r="B16" t="s">
        <v>833</v>
      </c>
      <c r="C16" t="s">
        <v>834</v>
      </c>
      <c r="D16" t="s">
        <v>123</v>
      </c>
      <c r="E16" t="s">
        <v>817</v>
      </c>
      <c r="F16" t="s">
        <v>106</v>
      </c>
      <c r="G16" s="78">
        <v>30</v>
      </c>
      <c r="H16" s="78">
        <v>87585.687499999243</v>
      </c>
      <c r="I16" s="78">
        <v>92.779518768749199</v>
      </c>
      <c r="J16" s="79">
        <v>-3.9699999999999999E-2</v>
      </c>
      <c r="K16" s="79">
        <v>1E-4</v>
      </c>
      <c r="BF16" s="16" t="s">
        <v>128</v>
      </c>
    </row>
    <row r="17" spans="2:58">
      <c r="B17" t="s">
        <v>835</v>
      </c>
      <c r="C17" t="s">
        <v>836</v>
      </c>
      <c r="D17" t="s">
        <v>123</v>
      </c>
      <c r="E17" t="s">
        <v>817</v>
      </c>
      <c r="F17" t="s">
        <v>106</v>
      </c>
      <c r="G17" s="78">
        <v>38</v>
      </c>
      <c r="H17" s="78">
        <v>-516603.85500000225</v>
      </c>
      <c r="I17" s="78">
        <v>-693.168720561903</v>
      </c>
      <c r="J17" s="79">
        <v>0.29649999999999999</v>
      </c>
      <c r="K17" s="79">
        <v>-8.9999999999999998E-4</v>
      </c>
      <c r="BF17" s="16" t="s">
        <v>129</v>
      </c>
    </row>
    <row r="18" spans="2:58">
      <c r="B18" t="s">
        <v>837</v>
      </c>
      <c r="C18" t="s">
        <v>838</v>
      </c>
      <c r="D18" t="s">
        <v>123</v>
      </c>
      <c r="E18" t="s">
        <v>817</v>
      </c>
      <c r="F18" t="s">
        <v>106</v>
      </c>
      <c r="G18" s="78">
        <v>32</v>
      </c>
      <c r="H18" s="78">
        <v>-1515251.2787500001</v>
      </c>
      <c r="I18" s="78">
        <v>-1712.1127248851999</v>
      </c>
      <c r="J18" s="79">
        <v>0.73240000000000005</v>
      </c>
      <c r="K18" s="79">
        <v>-2.3E-3</v>
      </c>
      <c r="BF18" s="16" t="s">
        <v>130</v>
      </c>
    </row>
    <row r="19" spans="2:58">
      <c r="B19" t="s">
        <v>839</v>
      </c>
      <c r="C19" t="s">
        <v>840</v>
      </c>
      <c r="D19" t="s">
        <v>123</v>
      </c>
      <c r="E19" t="s">
        <v>817</v>
      </c>
      <c r="F19" t="s">
        <v>106</v>
      </c>
      <c r="G19" s="78">
        <v>14</v>
      </c>
      <c r="H19" s="78">
        <v>307660.61749999999</v>
      </c>
      <c r="I19" s="78">
        <v>152.08894965495</v>
      </c>
      <c r="J19" s="79">
        <v>-6.5100000000000005E-2</v>
      </c>
      <c r="K19" s="79">
        <v>2.0000000000000001E-4</v>
      </c>
      <c r="BF19" s="16" t="s">
        <v>131</v>
      </c>
    </row>
    <row r="20" spans="2:58">
      <c r="B20" t="s">
        <v>262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339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340</v>
      </c>
      <c r="C22" s="19"/>
      <c r="D22" s="19"/>
      <c r="E22" s="19"/>
      <c r="F22" s="19"/>
      <c r="G22" s="19"/>
      <c r="H22" s="19"/>
    </row>
    <row r="23" spans="2:58">
      <c r="B23" t="s">
        <v>341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1815</v>
      </c>
    </row>
    <row r="3" spans="2:81">
      <c r="B3" s="2" t="s">
        <v>2</v>
      </c>
      <c r="C3" t="s">
        <v>1816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841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214</v>
      </c>
      <c r="C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842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214</v>
      </c>
      <c r="C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843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844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214</v>
      </c>
      <c r="C19" t="s">
        <v>214</v>
      </c>
      <c r="E19" t="s">
        <v>214</v>
      </c>
      <c r="H19" s="78">
        <v>0</v>
      </c>
      <c r="I19" t="s">
        <v>214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845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214</v>
      </c>
      <c r="C21" t="s">
        <v>214</v>
      </c>
      <c r="E21" t="s">
        <v>214</v>
      </c>
      <c r="H21" s="78">
        <v>0</v>
      </c>
      <c r="I21" t="s">
        <v>214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846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214</v>
      </c>
      <c r="C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847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214</v>
      </c>
      <c r="C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244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841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214</v>
      </c>
      <c r="C28" t="s">
        <v>214</v>
      </c>
      <c r="E28" t="s">
        <v>214</v>
      </c>
      <c r="H28" s="78">
        <v>0</v>
      </c>
      <c r="I28" t="s">
        <v>214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842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214</v>
      </c>
      <c r="C30" t="s">
        <v>214</v>
      </c>
      <c r="E30" t="s">
        <v>214</v>
      </c>
      <c r="H30" s="78">
        <v>0</v>
      </c>
      <c r="I30" t="s">
        <v>214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843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844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214</v>
      </c>
      <c r="C33" t="s">
        <v>214</v>
      </c>
      <c r="E33" t="s">
        <v>214</v>
      </c>
      <c r="H33" s="78">
        <v>0</v>
      </c>
      <c r="I33" t="s">
        <v>214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845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214</v>
      </c>
      <c r="C35" t="s">
        <v>214</v>
      </c>
      <c r="E35" t="s">
        <v>214</v>
      </c>
      <c r="H35" s="78">
        <v>0</v>
      </c>
      <c r="I35" t="s">
        <v>214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846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214</v>
      </c>
      <c r="C37" t="s">
        <v>214</v>
      </c>
      <c r="E37" t="s">
        <v>214</v>
      </c>
      <c r="H37" s="78">
        <v>0</v>
      </c>
      <c r="I37" t="s">
        <v>214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847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214</v>
      </c>
      <c r="C39" t="s">
        <v>214</v>
      </c>
      <c r="E39" t="s">
        <v>214</v>
      </c>
      <c r="H39" s="78">
        <v>0</v>
      </c>
      <c r="I39" t="s">
        <v>214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262</v>
      </c>
    </row>
    <row r="41" spans="2:17">
      <c r="B41" t="s">
        <v>339</v>
      </c>
    </row>
    <row r="42" spans="2:17">
      <c r="B42" t="s">
        <v>340</v>
      </c>
    </row>
    <row r="43" spans="2:17">
      <c r="B43" t="s">
        <v>341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1815</v>
      </c>
    </row>
    <row r="3" spans="2:72">
      <c r="B3" s="2" t="s">
        <v>2</v>
      </c>
      <c r="C3" t="s">
        <v>1816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848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214</v>
      </c>
      <c r="C14" t="s">
        <v>214</v>
      </c>
      <c r="D14" t="s">
        <v>214</v>
      </c>
      <c r="G14" s="78">
        <v>0</v>
      </c>
      <c r="H14" t="s">
        <v>214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849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214</v>
      </c>
      <c r="C16" t="s">
        <v>214</v>
      </c>
      <c r="D16" t="s">
        <v>214</v>
      </c>
      <c r="G16" s="78">
        <v>0</v>
      </c>
      <c r="H16" t="s">
        <v>214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850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G18" s="78">
        <v>0</v>
      </c>
      <c r="H18" t="s">
        <v>214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851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G20" s="78">
        <v>0</v>
      </c>
      <c r="H20" t="s">
        <v>214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415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214</v>
      </c>
      <c r="C22" t="s">
        <v>214</v>
      </c>
      <c r="D22" t="s">
        <v>214</v>
      </c>
      <c r="G22" s="78">
        <v>0</v>
      </c>
      <c r="H22" t="s">
        <v>214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244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316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G25" s="78">
        <v>0</v>
      </c>
      <c r="H25" t="s">
        <v>214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852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214</v>
      </c>
      <c r="C27" t="s">
        <v>214</v>
      </c>
      <c r="D27" t="s">
        <v>214</v>
      </c>
      <c r="G27" s="78">
        <v>0</v>
      </c>
      <c r="H27" t="s">
        <v>214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339</v>
      </c>
    </row>
    <row r="29" spans="2:16">
      <c r="B29" t="s">
        <v>340</v>
      </c>
    </row>
    <row r="30" spans="2:16">
      <c r="B30" t="s">
        <v>341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1815</v>
      </c>
    </row>
    <row r="3" spans="2:65">
      <c r="B3" s="2" t="s">
        <v>2</v>
      </c>
      <c r="C3" t="s">
        <v>1816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853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8">
        <v>0</v>
      </c>
      <c r="K14" t="s">
        <v>214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854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8">
        <v>0</v>
      </c>
      <c r="K16" t="s">
        <v>214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344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8">
        <v>0</v>
      </c>
      <c r="K18" t="s">
        <v>214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415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8">
        <v>0</v>
      </c>
      <c r="K20" t="s">
        <v>214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244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855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8">
        <v>0</v>
      </c>
      <c r="K23" t="s">
        <v>214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856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8">
        <v>0</v>
      </c>
      <c r="K25" t="s">
        <v>214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262</v>
      </c>
      <c r="D26" s="16"/>
      <c r="E26" s="16"/>
      <c r="F26" s="16"/>
    </row>
    <row r="27" spans="2:19">
      <c r="B27" t="s">
        <v>339</v>
      </c>
      <c r="D27" s="16"/>
      <c r="E27" s="16"/>
      <c r="F27" s="16"/>
    </row>
    <row r="28" spans="2:19">
      <c r="B28" t="s">
        <v>340</v>
      </c>
      <c r="D28" s="16"/>
      <c r="E28" s="16"/>
      <c r="F28" s="16"/>
    </row>
    <row r="29" spans="2:19">
      <c r="B29" t="s">
        <v>341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1815</v>
      </c>
    </row>
    <row r="3" spans="2:81">
      <c r="B3" s="2" t="s">
        <v>2</v>
      </c>
      <c r="C3" t="s">
        <v>1816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6.84</v>
      </c>
      <c r="K11" s="7"/>
      <c r="L11" s="7"/>
      <c r="M11" s="77">
        <v>3.56E-2</v>
      </c>
      <c r="N11" s="76">
        <v>41353822.189999998</v>
      </c>
      <c r="O11" s="7"/>
      <c r="P11" s="76">
        <v>9365.0136536997998</v>
      </c>
      <c r="Q11" s="7"/>
      <c r="R11" s="77">
        <v>1</v>
      </c>
      <c r="S11" s="77">
        <v>1.2800000000000001E-2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6.79</v>
      </c>
      <c r="M12" s="81">
        <v>3.3500000000000002E-2</v>
      </c>
      <c r="N12" s="82">
        <v>7537822.1900000004</v>
      </c>
      <c r="P12" s="82">
        <v>8550.4137805030005</v>
      </c>
      <c r="R12" s="81">
        <v>0.91300000000000003</v>
      </c>
      <c r="S12" s="81">
        <v>1.17E-2</v>
      </c>
    </row>
    <row r="13" spans="2:81">
      <c r="B13" s="80" t="s">
        <v>853</v>
      </c>
      <c r="C13" s="16"/>
      <c r="D13" s="16"/>
      <c r="E13" s="16"/>
      <c r="J13" s="82">
        <v>8.94</v>
      </c>
      <c r="M13" s="81">
        <v>1.9599999999999999E-2</v>
      </c>
      <c r="N13" s="82">
        <v>4152704.16</v>
      </c>
      <c r="P13" s="82">
        <v>5365.454486314</v>
      </c>
      <c r="R13" s="81">
        <v>0.57289999999999996</v>
      </c>
      <c r="S13" s="81">
        <v>7.3000000000000001E-3</v>
      </c>
    </row>
    <row r="14" spans="2:81">
      <c r="B14" t="s">
        <v>857</v>
      </c>
      <c r="C14" t="s">
        <v>858</v>
      </c>
      <c r="D14" t="s">
        <v>123</v>
      </c>
      <c r="E14" t="s">
        <v>859</v>
      </c>
      <c r="F14" t="s">
        <v>127</v>
      </c>
      <c r="G14" t="s">
        <v>219</v>
      </c>
      <c r="H14" t="s">
        <v>220</v>
      </c>
      <c r="I14" t="s">
        <v>860</v>
      </c>
      <c r="J14" s="78">
        <v>10.46</v>
      </c>
      <c r="K14" t="s">
        <v>102</v>
      </c>
      <c r="L14" s="79">
        <v>4.1000000000000002E-2</v>
      </c>
      <c r="M14" s="79">
        <v>2.1100000000000001E-2</v>
      </c>
      <c r="N14" s="78">
        <v>2613000.58</v>
      </c>
      <c r="O14" s="78">
        <v>138.63999999999999</v>
      </c>
      <c r="P14" s="78">
        <v>3622.6640041119999</v>
      </c>
      <c r="Q14" s="79">
        <v>6.9999999999999999E-4</v>
      </c>
      <c r="R14" s="79">
        <v>0.38679999999999998</v>
      </c>
      <c r="S14" s="79">
        <v>4.8999999999999998E-3</v>
      </c>
    </row>
    <row r="15" spans="2:81">
      <c r="B15" t="s">
        <v>861</v>
      </c>
      <c r="C15" t="s">
        <v>862</v>
      </c>
      <c r="D15" t="s">
        <v>123</v>
      </c>
      <c r="E15" t="s">
        <v>863</v>
      </c>
      <c r="F15" t="s">
        <v>527</v>
      </c>
      <c r="G15" t="s">
        <v>864</v>
      </c>
      <c r="H15" t="s">
        <v>150</v>
      </c>
      <c r="I15" t="s">
        <v>865</v>
      </c>
      <c r="J15" s="78">
        <v>5.77</v>
      </c>
      <c r="K15" t="s">
        <v>102</v>
      </c>
      <c r="L15" s="79">
        <v>1.89E-2</v>
      </c>
      <c r="M15" s="79">
        <v>1.6500000000000001E-2</v>
      </c>
      <c r="N15" s="78">
        <v>1539703.58</v>
      </c>
      <c r="O15" s="78">
        <v>113.19</v>
      </c>
      <c r="P15" s="78">
        <v>1742.790482202</v>
      </c>
      <c r="Q15" s="79">
        <v>3.5999999999999999E-3</v>
      </c>
      <c r="R15" s="79">
        <v>0.18609999999999999</v>
      </c>
      <c r="S15" s="79">
        <v>2.3999999999999998E-3</v>
      </c>
    </row>
    <row r="16" spans="2:81">
      <c r="B16" s="80" t="s">
        <v>854</v>
      </c>
      <c r="C16" s="16"/>
      <c r="D16" s="16"/>
      <c r="E16" s="16"/>
      <c r="J16" s="82">
        <v>3.16</v>
      </c>
      <c r="M16" s="81">
        <v>5.7000000000000002E-2</v>
      </c>
      <c r="N16" s="82">
        <v>3385118.03</v>
      </c>
      <c r="P16" s="82">
        <v>3184.959294189</v>
      </c>
      <c r="R16" s="81">
        <v>0.34010000000000001</v>
      </c>
      <c r="S16" s="81">
        <v>4.3E-3</v>
      </c>
    </row>
    <row r="17" spans="2:19">
      <c r="B17" t="s">
        <v>866</v>
      </c>
      <c r="C17" t="s">
        <v>867</v>
      </c>
      <c r="D17" t="s">
        <v>123</v>
      </c>
      <c r="E17" t="s">
        <v>868</v>
      </c>
      <c r="F17" t="s">
        <v>380</v>
      </c>
      <c r="G17" t="s">
        <v>869</v>
      </c>
      <c r="H17" t="s">
        <v>150</v>
      </c>
      <c r="I17" t="s">
        <v>870</v>
      </c>
      <c r="J17" s="78">
        <v>2.94</v>
      </c>
      <c r="K17" t="s">
        <v>102</v>
      </c>
      <c r="L17" s="79">
        <v>2.75E-2</v>
      </c>
      <c r="M17" s="79">
        <v>4.8300000000000003E-2</v>
      </c>
      <c r="N17" s="78">
        <v>1139444.3899999999</v>
      </c>
      <c r="O17" s="78">
        <v>96.03</v>
      </c>
      <c r="P17" s="78">
        <v>1103.0391377169999</v>
      </c>
      <c r="Q17" s="79">
        <v>1.5E-3</v>
      </c>
      <c r="R17" s="79">
        <v>0.1178</v>
      </c>
      <c r="S17" s="79">
        <v>1.5E-3</v>
      </c>
    </row>
    <row r="18" spans="2:19">
      <c r="B18" t="s">
        <v>871</v>
      </c>
      <c r="C18" t="s">
        <v>872</v>
      </c>
      <c r="D18" t="s">
        <v>123</v>
      </c>
      <c r="E18" t="s">
        <v>873</v>
      </c>
      <c r="F18" t="s">
        <v>393</v>
      </c>
      <c r="G18" t="s">
        <v>874</v>
      </c>
      <c r="H18" t="s">
        <v>257</v>
      </c>
      <c r="I18" t="s">
        <v>875</v>
      </c>
      <c r="J18" s="78">
        <v>3.89</v>
      </c>
      <c r="K18" t="s">
        <v>102</v>
      </c>
      <c r="L18" s="79">
        <v>3.3500000000000002E-2</v>
      </c>
      <c r="M18" s="79">
        <v>6.4299999999999996E-2</v>
      </c>
      <c r="N18" s="78">
        <v>1638000</v>
      </c>
      <c r="O18" s="78">
        <v>89.17</v>
      </c>
      <c r="P18" s="78">
        <v>1460.6045999999999</v>
      </c>
      <c r="Q18" s="79">
        <v>1.8E-3</v>
      </c>
      <c r="R18" s="79">
        <v>0.156</v>
      </c>
      <c r="S18" s="79">
        <v>2E-3</v>
      </c>
    </row>
    <row r="19" spans="2:19">
      <c r="B19" t="s">
        <v>876</v>
      </c>
      <c r="C19" t="s">
        <v>877</v>
      </c>
      <c r="D19" t="s">
        <v>123</v>
      </c>
      <c r="E19" t="s">
        <v>878</v>
      </c>
      <c r="F19" t="s">
        <v>380</v>
      </c>
      <c r="G19" t="s">
        <v>879</v>
      </c>
      <c r="H19" t="s">
        <v>220</v>
      </c>
      <c r="I19" t="s">
        <v>880</v>
      </c>
      <c r="J19" s="78">
        <v>1.79</v>
      </c>
      <c r="K19" t="s">
        <v>102</v>
      </c>
      <c r="L19" s="79">
        <v>3.15E-2</v>
      </c>
      <c r="M19" s="79">
        <v>5.2299999999999999E-2</v>
      </c>
      <c r="N19" s="78">
        <v>341880</v>
      </c>
      <c r="O19" s="78">
        <v>98.93</v>
      </c>
      <c r="P19" s="78">
        <v>360.85920399999998</v>
      </c>
      <c r="Q19" s="79">
        <v>1.1999999999999999E-3</v>
      </c>
      <c r="R19" s="79">
        <v>3.85E-2</v>
      </c>
      <c r="S19" s="79">
        <v>5.0000000000000001E-4</v>
      </c>
    </row>
    <row r="20" spans="2:19">
      <c r="B20" t="s">
        <v>881</v>
      </c>
      <c r="C20" t="s">
        <v>882</v>
      </c>
      <c r="D20" t="s">
        <v>123</v>
      </c>
      <c r="E20" t="s">
        <v>883</v>
      </c>
      <c r="F20" t="s">
        <v>523</v>
      </c>
      <c r="G20" t="s">
        <v>394</v>
      </c>
      <c r="H20" t="s">
        <v>150</v>
      </c>
      <c r="I20" t="s">
        <v>884</v>
      </c>
      <c r="J20" s="78">
        <v>1.92</v>
      </c>
      <c r="K20" t="s">
        <v>102</v>
      </c>
      <c r="L20" s="79">
        <v>4.1000000000000002E-2</v>
      </c>
      <c r="M20" s="79">
        <v>5.8700000000000002E-2</v>
      </c>
      <c r="N20" s="78">
        <v>260833.64</v>
      </c>
      <c r="O20" s="78">
        <v>97.98</v>
      </c>
      <c r="P20" s="78">
        <v>255.564800472</v>
      </c>
      <c r="Q20" s="79">
        <v>4.0000000000000002E-4</v>
      </c>
      <c r="R20" s="79">
        <v>2.7300000000000001E-2</v>
      </c>
      <c r="S20" s="79">
        <v>2.9999999999999997E-4</v>
      </c>
    </row>
    <row r="21" spans="2:19">
      <c r="B21" t="s">
        <v>885</v>
      </c>
      <c r="C21" t="s">
        <v>886</v>
      </c>
      <c r="D21" t="s">
        <v>123</v>
      </c>
      <c r="E21" t="s">
        <v>887</v>
      </c>
      <c r="F21" t="s">
        <v>112</v>
      </c>
      <c r="G21" t="s">
        <v>394</v>
      </c>
      <c r="H21" t="s">
        <v>150</v>
      </c>
      <c r="I21" t="s">
        <v>888</v>
      </c>
      <c r="J21" s="78">
        <v>3.12</v>
      </c>
      <c r="K21" t="s">
        <v>102</v>
      </c>
      <c r="L21" s="79">
        <v>4.5999999999999999E-2</v>
      </c>
      <c r="M21" s="79">
        <v>6.6699999999999995E-2</v>
      </c>
      <c r="N21" s="78">
        <v>4960</v>
      </c>
      <c r="O21" s="78">
        <v>96.32</v>
      </c>
      <c r="P21" s="78">
        <v>4.8915519999999999</v>
      </c>
      <c r="Q21" s="79">
        <v>0</v>
      </c>
      <c r="R21" s="79">
        <v>5.0000000000000001E-4</v>
      </c>
      <c r="S21" s="79">
        <v>0</v>
      </c>
    </row>
    <row r="22" spans="2:19">
      <c r="B22" s="80" t="s">
        <v>344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8">
        <v>0</v>
      </c>
      <c r="K23" t="s">
        <v>214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415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8">
        <v>0</v>
      </c>
      <c r="K25" t="s">
        <v>214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244</v>
      </c>
      <c r="C26" s="16"/>
      <c r="D26" s="16"/>
      <c r="E26" s="16"/>
      <c r="J26" s="82">
        <v>7.4</v>
      </c>
      <c r="M26" s="81">
        <v>5.6899999999999999E-2</v>
      </c>
      <c r="N26" s="82">
        <v>33816000</v>
      </c>
      <c r="P26" s="82">
        <v>814.59987319679999</v>
      </c>
      <c r="R26" s="81">
        <v>8.6999999999999994E-2</v>
      </c>
      <c r="S26" s="81">
        <v>1.1000000000000001E-3</v>
      </c>
    </row>
    <row r="27" spans="2:19">
      <c r="B27" s="80" t="s">
        <v>345</v>
      </c>
      <c r="C27" s="16"/>
      <c r="D27" s="16"/>
      <c r="E27" s="16"/>
      <c r="J27" s="82">
        <v>7.4</v>
      </c>
      <c r="M27" s="81">
        <v>5.6899999999999999E-2</v>
      </c>
      <c r="N27" s="82">
        <v>33816000</v>
      </c>
      <c r="P27" s="82">
        <v>814.59987319679999</v>
      </c>
      <c r="R27" s="81">
        <v>8.6999999999999994E-2</v>
      </c>
      <c r="S27" s="81">
        <v>1.1000000000000001E-3</v>
      </c>
    </row>
    <row r="28" spans="2:19">
      <c r="B28" t="s">
        <v>889</v>
      </c>
      <c r="C28" t="s">
        <v>890</v>
      </c>
      <c r="D28" t="s">
        <v>123</v>
      </c>
      <c r="E28" t="s">
        <v>373</v>
      </c>
      <c r="F28" t="s">
        <v>891</v>
      </c>
      <c r="G28" t="s">
        <v>427</v>
      </c>
      <c r="H28" t="s">
        <v>257</v>
      </c>
      <c r="I28" t="s">
        <v>892</v>
      </c>
      <c r="J28" s="78">
        <v>7.4</v>
      </c>
      <c r="K28" t="s">
        <v>203</v>
      </c>
      <c r="L28" s="79">
        <v>4.1000000000000002E-2</v>
      </c>
      <c r="M28" s="79">
        <v>5.6899999999999999E-2</v>
      </c>
      <c r="N28" s="78">
        <v>33816000</v>
      </c>
      <c r="O28" s="78">
        <v>91.24</v>
      </c>
      <c r="P28" s="78">
        <v>814.59987319679999</v>
      </c>
      <c r="Q28" s="79">
        <v>2.3E-3</v>
      </c>
      <c r="R28" s="79">
        <v>8.6999999999999994E-2</v>
      </c>
      <c r="S28" s="79">
        <v>1.1000000000000001E-3</v>
      </c>
    </row>
    <row r="29" spans="2:19">
      <c r="B29" s="80" t="s">
        <v>346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214</v>
      </c>
      <c r="C30" t="s">
        <v>214</v>
      </c>
      <c r="D30" s="16"/>
      <c r="E30" s="16"/>
      <c r="F30" t="s">
        <v>214</v>
      </c>
      <c r="G30" t="s">
        <v>214</v>
      </c>
      <c r="J30" s="78">
        <v>0</v>
      </c>
      <c r="K30" t="s">
        <v>214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t="s">
        <v>262</v>
      </c>
      <c r="C31" s="16"/>
      <c r="D31" s="16"/>
      <c r="E31" s="16"/>
    </row>
    <row r="32" spans="2:19">
      <c r="B32" t="s">
        <v>339</v>
      </c>
      <c r="C32" s="16"/>
      <c r="D32" s="16"/>
      <c r="E32" s="16"/>
    </row>
    <row r="33" spans="2:5">
      <c r="B33" t="s">
        <v>340</v>
      </c>
      <c r="C33" s="16"/>
      <c r="D33" s="16"/>
      <c r="E33" s="16"/>
    </row>
    <row r="34" spans="2:5">
      <c r="B34" t="s">
        <v>341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1815</v>
      </c>
    </row>
    <row r="3" spans="2:98">
      <c r="B3" s="2" t="s">
        <v>2</v>
      </c>
      <c r="C3" t="s">
        <v>1816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1849518.7720000001</v>
      </c>
      <c r="I11" s="7"/>
      <c r="J11" s="76">
        <v>4407.9812258721668</v>
      </c>
      <c r="K11" s="7"/>
      <c r="L11" s="77">
        <v>1</v>
      </c>
      <c r="M11" s="77">
        <v>6.0000000000000001E-3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53783.754999999997</v>
      </c>
      <c r="J12" s="82">
        <v>479.25076658910172</v>
      </c>
      <c r="L12" s="81">
        <v>0.1087</v>
      </c>
      <c r="M12" s="81">
        <v>6.9999999999999999E-4</v>
      </c>
    </row>
    <row r="13" spans="2:98">
      <c r="B13" t="s">
        <v>893</v>
      </c>
      <c r="C13" t="s">
        <v>894</v>
      </c>
      <c r="D13" t="s">
        <v>123</v>
      </c>
      <c r="E13" t="s">
        <v>895</v>
      </c>
      <c r="F13" t="s">
        <v>817</v>
      </c>
      <c r="G13" t="s">
        <v>106</v>
      </c>
      <c r="H13" s="78">
        <v>937.41</v>
      </c>
      <c r="I13" s="78">
        <v>3332.25</v>
      </c>
      <c r="J13" s="78">
        <v>110.297298723975</v>
      </c>
      <c r="K13" s="79">
        <v>1E-4</v>
      </c>
      <c r="L13" s="79">
        <v>2.5000000000000001E-2</v>
      </c>
      <c r="M13" s="79">
        <v>2.0000000000000001E-4</v>
      </c>
    </row>
    <row r="14" spans="2:98">
      <c r="B14" t="s">
        <v>896</v>
      </c>
      <c r="C14" t="s">
        <v>897</v>
      </c>
      <c r="D14" t="s">
        <v>123</v>
      </c>
      <c r="E14" t="s">
        <v>898</v>
      </c>
      <c r="F14" t="s">
        <v>747</v>
      </c>
      <c r="G14" t="s">
        <v>106</v>
      </c>
      <c r="H14" s="78">
        <v>3816.85</v>
      </c>
      <c r="I14" s="78">
        <v>636.27489999999966</v>
      </c>
      <c r="J14" s="78">
        <v>85.752660236415096</v>
      </c>
      <c r="K14" s="79">
        <v>0</v>
      </c>
      <c r="L14" s="79">
        <v>1.95E-2</v>
      </c>
      <c r="M14" s="79">
        <v>1E-4</v>
      </c>
    </row>
    <row r="15" spans="2:98">
      <c r="B15" t="s">
        <v>899</v>
      </c>
      <c r="C15" t="s">
        <v>900</v>
      </c>
      <c r="D15" t="s">
        <v>123</v>
      </c>
      <c r="E15" t="s">
        <v>901</v>
      </c>
      <c r="F15" t="s">
        <v>751</v>
      </c>
      <c r="G15" t="s">
        <v>106</v>
      </c>
      <c r="H15" s="78">
        <v>2086.4949999999999</v>
      </c>
      <c r="I15" s="78">
        <v>1973</v>
      </c>
      <c r="J15" s="78">
        <v>145.35907516185</v>
      </c>
      <c r="K15" s="79">
        <v>0</v>
      </c>
      <c r="L15" s="79">
        <v>3.3000000000000002E-2</v>
      </c>
      <c r="M15" s="79">
        <v>2.0000000000000001E-4</v>
      </c>
    </row>
    <row r="16" spans="2:98">
      <c r="B16" t="s">
        <v>902</v>
      </c>
      <c r="C16" t="s">
        <v>903</v>
      </c>
      <c r="D16" t="s">
        <v>123</v>
      </c>
      <c r="E16" t="s">
        <v>904</v>
      </c>
      <c r="F16" t="s">
        <v>751</v>
      </c>
      <c r="G16" t="s">
        <v>106</v>
      </c>
      <c r="H16" s="78">
        <v>4244.93</v>
      </c>
      <c r="I16" s="78">
        <v>208.55460000000014</v>
      </c>
      <c r="J16" s="78">
        <v>31.2599316364652</v>
      </c>
      <c r="K16" s="79">
        <v>0</v>
      </c>
      <c r="L16" s="79">
        <v>7.1000000000000004E-3</v>
      </c>
      <c r="M16" s="79">
        <v>0</v>
      </c>
    </row>
    <row r="17" spans="2:13">
      <c r="B17" t="s">
        <v>905</v>
      </c>
      <c r="C17" t="s">
        <v>906</v>
      </c>
      <c r="D17" t="s">
        <v>123</v>
      </c>
      <c r="E17" t="s">
        <v>907</v>
      </c>
      <c r="F17" t="s">
        <v>751</v>
      </c>
      <c r="G17" t="s">
        <v>106</v>
      </c>
      <c r="H17" s="78">
        <v>37352.050000000003</v>
      </c>
      <c r="I17" s="78">
        <v>21.78</v>
      </c>
      <c r="J17" s="78">
        <v>28.72566128619</v>
      </c>
      <c r="K17" s="79">
        <v>0</v>
      </c>
      <c r="L17" s="79">
        <v>6.4999999999999997E-3</v>
      </c>
      <c r="M17" s="79">
        <v>0</v>
      </c>
    </row>
    <row r="18" spans="2:13">
      <c r="B18" t="s">
        <v>908</v>
      </c>
      <c r="C18" t="s">
        <v>909</v>
      </c>
      <c r="D18" t="s">
        <v>123</v>
      </c>
      <c r="E18" t="s">
        <v>910</v>
      </c>
      <c r="F18" t="s">
        <v>527</v>
      </c>
      <c r="G18" t="s">
        <v>106</v>
      </c>
      <c r="H18" s="78">
        <v>5346.02</v>
      </c>
      <c r="I18" s="78">
        <v>412.4436000000004</v>
      </c>
      <c r="J18" s="78">
        <v>77.8561395442064</v>
      </c>
      <c r="K18" s="79">
        <v>2.0000000000000001E-4</v>
      </c>
      <c r="L18" s="79">
        <v>1.77E-2</v>
      </c>
      <c r="M18" s="79">
        <v>1E-4</v>
      </c>
    </row>
    <row r="19" spans="2:13">
      <c r="B19" s="80" t="s">
        <v>244</v>
      </c>
      <c r="C19" s="16"/>
      <c r="D19" s="16"/>
      <c r="E19" s="16"/>
      <c r="H19" s="82">
        <v>1795735.017</v>
      </c>
      <c r="J19" s="82">
        <v>3928.7304592830656</v>
      </c>
      <c r="L19" s="81">
        <v>0.89129999999999998</v>
      </c>
      <c r="M19" s="81">
        <v>5.4000000000000003E-3</v>
      </c>
    </row>
    <row r="20" spans="2:13">
      <c r="B20" s="80" t="s">
        <v>345</v>
      </c>
      <c r="C20" s="16"/>
      <c r="D20" s="16"/>
      <c r="E20" s="16"/>
      <c r="H20" s="82">
        <v>0</v>
      </c>
      <c r="J20" s="82">
        <v>0</v>
      </c>
      <c r="L20" s="81">
        <v>0</v>
      </c>
      <c r="M20" s="81">
        <v>0</v>
      </c>
    </row>
    <row r="21" spans="2:13">
      <c r="B21" t="s">
        <v>214</v>
      </c>
      <c r="C21" t="s">
        <v>214</v>
      </c>
      <c r="D21" s="16"/>
      <c r="E21" s="16"/>
      <c r="F21" t="s">
        <v>214</v>
      </c>
      <c r="G21" t="s">
        <v>214</v>
      </c>
      <c r="H21" s="78">
        <v>0</v>
      </c>
      <c r="I21" s="78">
        <v>0</v>
      </c>
      <c r="J21" s="78">
        <v>0</v>
      </c>
      <c r="K21" s="79">
        <v>0</v>
      </c>
      <c r="L21" s="79">
        <v>0</v>
      </c>
      <c r="M21" s="79">
        <v>0</v>
      </c>
    </row>
    <row r="22" spans="2:13">
      <c r="B22" s="80" t="s">
        <v>346</v>
      </c>
      <c r="C22" s="16"/>
      <c r="D22" s="16"/>
      <c r="E22" s="16"/>
      <c r="H22" s="82">
        <v>1795735.017</v>
      </c>
      <c r="J22" s="82">
        <v>3928.7304592830656</v>
      </c>
      <c r="L22" s="81">
        <v>0.89129999999999998</v>
      </c>
      <c r="M22" s="81">
        <v>5.4000000000000003E-3</v>
      </c>
    </row>
    <row r="23" spans="2:13">
      <c r="B23" t="s">
        <v>911</v>
      </c>
      <c r="C23" t="s">
        <v>912</v>
      </c>
      <c r="D23" t="s">
        <v>123</v>
      </c>
      <c r="E23" t="s">
        <v>913</v>
      </c>
      <c r="F23" t="s">
        <v>420</v>
      </c>
      <c r="G23" t="s">
        <v>106</v>
      </c>
      <c r="H23" s="78">
        <v>3312.9</v>
      </c>
      <c r="I23" s="78">
        <v>1000</v>
      </c>
      <c r="J23" s="78">
        <v>116.978499</v>
      </c>
      <c r="K23" s="79">
        <v>0</v>
      </c>
      <c r="L23" s="79">
        <v>2.6499999999999999E-2</v>
      </c>
      <c r="M23" s="79">
        <v>2.0000000000000001E-4</v>
      </c>
    </row>
    <row r="24" spans="2:13">
      <c r="B24" t="s">
        <v>914</v>
      </c>
      <c r="C24" t="s">
        <v>915</v>
      </c>
      <c r="D24" t="s">
        <v>123</v>
      </c>
      <c r="E24" t="s">
        <v>916</v>
      </c>
      <c r="F24" t="s">
        <v>445</v>
      </c>
      <c r="G24" t="s">
        <v>207</v>
      </c>
      <c r="H24" s="78">
        <v>896523.90700000001</v>
      </c>
      <c r="I24" s="78">
        <v>121.52975258056399</v>
      </c>
      <c r="J24" s="78">
        <v>870.218222530361</v>
      </c>
      <c r="K24" s="79">
        <v>2.8E-3</v>
      </c>
      <c r="L24" s="79">
        <v>0.19739999999999999</v>
      </c>
      <c r="M24" s="79">
        <v>1.1999999999999999E-3</v>
      </c>
    </row>
    <row r="25" spans="2:13">
      <c r="B25" t="s">
        <v>917</v>
      </c>
      <c r="C25" t="s">
        <v>918</v>
      </c>
      <c r="D25" t="s">
        <v>123</v>
      </c>
      <c r="E25" t="s">
        <v>916</v>
      </c>
      <c r="F25" t="s">
        <v>445</v>
      </c>
      <c r="G25" t="s">
        <v>106</v>
      </c>
      <c r="H25" s="78">
        <v>82449.5</v>
      </c>
      <c r="I25" s="78">
        <v>115.34092500000013</v>
      </c>
      <c r="J25" s="78">
        <v>335.791094347257</v>
      </c>
      <c r="K25" s="79">
        <v>8.3999999999999995E-3</v>
      </c>
      <c r="L25" s="79">
        <v>7.6200000000000004E-2</v>
      </c>
      <c r="M25" s="79">
        <v>5.0000000000000001E-4</v>
      </c>
    </row>
    <row r="26" spans="2:13">
      <c r="B26" t="s">
        <v>919</v>
      </c>
      <c r="C26" t="s">
        <v>920</v>
      </c>
      <c r="D26" t="s">
        <v>123</v>
      </c>
      <c r="E26" t="s">
        <v>916</v>
      </c>
      <c r="F26" t="s">
        <v>445</v>
      </c>
      <c r="G26" t="s">
        <v>207</v>
      </c>
      <c r="H26" s="78">
        <v>2.5</v>
      </c>
      <c r="I26" s="78">
        <v>14898635</v>
      </c>
      <c r="J26" s="78">
        <v>297.48849436249998</v>
      </c>
      <c r="K26" s="79">
        <v>2.5000000000000001E-3</v>
      </c>
      <c r="L26" s="79">
        <v>6.7500000000000004E-2</v>
      </c>
      <c r="M26" s="79">
        <v>4.0000000000000002E-4</v>
      </c>
    </row>
    <row r="27" spans="2:13">
      <c r="B27" t="s">
        <v>921</v>
      </c>
      <c r="C27" t="s">
        <v>922</v>
      </c>
      <c r="D27" t="s">
        <v>123</v>
      </c>
      <c r="E27" t="s">
        <v>916</v>
      </c>
      <c r="F27" t="s">
        <v>445</v>
      </c>
      <c r="G27" t="s">
        <v>207</v>
      </c>
      <c r="H27" s="78">
        <v>386704.19</v>
      </c>
      <c r="I27" s="78">
        <v>117.17999999999986</v>
      </c>
      <c r="J27" s="78">
        <v>361.92289391280502</v>
      </c>
      <c r="K27" s="79">
        <v>3.0000000000000001E-3</v>
      </c>
      <c r="L27" s="79">
        <v>8.2100000000000006E-2</v>
      </c>
      <c r="M27" s="79">
        <v>5.0000000000000001E-4</v>
      </c>
    </row>
    <row r="28" spans="2:13">
      <c r="B28" t="s">
        <v>923</v>
      </c>
      <c r="C28" t="s">
        <v>924</v>
      </c>
      <c r="D28" t="s">
        <v>123</v>
      </c>
      <c r="E28" t="s">
        <v>925</v>
      </c>
      <c r="F28" t="s">
        <v>445</v>
      </c>
      <c r="G28" t="s">
        <v>113</v>
      </c>
      <c r="H28" s="78">
        <v>24990</v>
      </c>
      <c r="I28" s="78">
        <v>100.4758369999996</v>
      </c>
      <c r="J28" s="78">
        <v>106.614949826276</v>
      </c>
      <c r="K28" s="79">
        <v>6.9999999999999999E-4</v>
      </c>
      <c r="L28" s="79">
        <v>2.4199999999999999E-2</v>
      </c>
      <c r="M28" s="79">
        <v>1E-4</v>
      </c>
    </row>
    <row r="29" spans="2:13">
      <c r="B29" t="s">
        <v>926</v>
      </c>
      <c r="C29" t="s">
        <v>927</v>
      </c>
      <c r="D29" t="s">
        <v>123</v>
      </c>
      <c r="E29" t="s">
        <v>928</v>
      </c>
      <c r="F29" t="s">
        <v>445</v>
      </c>
      <c r="G29" t="s">
        <v>113</v>
      </c>
      <c r="H29" s="78">
        <v>13000.05</v>
      </c>
      <c r="I29" s="78">
        <v>478.55172500000043</v>
      </c>
      <c r="J29" s="78">
        <v>264.158218327165</v>
      </c>
      <c r="K29" s="79">
        <v>2.5999999999999999E-3</v>
      </c>
      <c r="L29" s="79">
        <v>5.9900000000000002E-2</v>
      </c>
      <c r="M29" s="79">
        <v>4.0000000000000002E-4</v>
      </c>
    </row>
    <row r="30" spans="2:13">
      <c r="B30" t="s">
        <v>929</v>
      </c>
      <c r="C30" t="s">
        <v>930</v>
      </c>
      <c r="D30" t="s">
        <v>123</v>
      </c>
      <c r="E30" t="s">
        <v>928</v>
      </c>
      <c r="F30" t="s">
        <v>445</v>
      </c>
      <c r="G30" t="s">
        <v>113</v>
      </c>
      <c r="H30" s="78">
        <v>75759</v>
      </c>
      <c r="I30" s="78">
        <v>104.86389999999997</v>
      </c>
      <c r="J30" s="78">
        <v>337.32649752044603</v>
      </c>
      <c r="K30" s="79">
        <v>2E-3</v>
      </c>
      <c r="L30" s="79">
        <v>7.6499999999999999E-2</v>
      </c>
      <c r="M30" s="79">
        <v>5.0000000000000001E-4</v>
      </c>
    </row>
    <row r="31" spans="2:13">
      <c r="B31" t="s">
        <v>931</v>
      </c>
      <c r="C31" t="s">
        <v>932</v>
      </c>
      <c r="D31" t="s">
        <v>123</v>
      </c>
      <c r="E31" t="s">
        <v>933</v>
      </c>
      <c r="F31" t="s">
        <v>445</v>
      </c>
      <c r="G31" t="s">
        <v>110</v>
      </c>
      <c r="H31" s="78">
        <v>230002.24</v>
      </c>
      <c r="I31" s="78">
        <v>84.073120000000017</v>
      </c>
      <c r="J31" s="78">
        <v>726.43330153897398</v>
      </c>
      <c r="K31" s="79">
        <v>2.5000000000000001E-3</v>
      </c>
      <c r="L31" s="79">
        <v>0.1648</v>
      </c>
      <c r="M31" s="79">
        <v>1E-3</v>
      </c>
    </row>
    <row r="32" spans="2:13">
      <c r="B32" t="s">
        <v>934</v>
      </c>
      <c r="C32" t="s">
        <v>935</v>
      </c>
      <c r="D32" t="s">
        <v>123</v>
      </c>
      <c r="E32" s="16"/>
      <c r="F32" t="s">
        <v>751</v>
      </c>
      <c r="G32" t="s">
        <v>106</v>
      </c>
      <c r="H32" s="78">
        <v>412.82</v>
      </c>
      <c r="I32" s="78">
        <v>2680.72</v>
      </c>
      <c r="J32" s="78">
        <v>39.075982061424</v>
      </c>
      <c r="K32" s="79">
        <v>1E-4</v>
      </c>
      <c r="L32" s="79">
        <v>8.8999999999999999E-3</v>
      </c>
      <c r="M32" s="79">
        <v>1E-4</v>
      </c>
    </row>
    <row r="33" spans="2:13">
      <c r="B33" t="s">
        <v>936</v>
      </c>
      <c r="C33" t="s">
        <v>937</v>
      </c>
      <c r="D33" t="s">
        <v>123</v>
      </c>
      <c r="E33" t="s">
        <v>938</v>
      </c>
      <c r="F33" t="s">
        <v>751</v>
      </c>
      <c r="G33" t="s">
        <v>106</v>
      </c>
      <c r="H33" s="78">
        <v>0.02</v>
      </c>
      <c r="I33" s="78">
        <v>100</v>
      </c>
      <c r="J33" s="78">
        <v>7.0619999999999998E-5</v>
      </c>
      <c r="K33" s="79">
        <v>2.0000000000000001E-4</v>
      </c>
      <c r="L33" s="79">
        <v>0</v>
      </c>
      <c r="M33" s="79">
        <v>0</v>
      </c>
    </row>
    <row r="34" spans="2:13">
      <c r="B34" t="s">
        <v>939</v>
      </c>
      <c r="C34" t="s">
        <v>940</v>
      </c>
      <c r="D34" t="s">
        <v>123</v>
      </c>
      <c r="E34" t="s">
        <v>941</v>
      </c>
      <c r="F34" t="s">
        <v>751</v>
      </c>
      <c r="G34" t="s">
        <v>106</v>
      </c>
      <c r="H34" s="78">
        <v>2217.89</v>
      </c>
      <c r="I34" s="78">
        <v>369.24010400000031</v>
      </c>
      <c r="J34" s="78">
        <v>28.916557218740401</v>
      </c>
      <c r="K34" s="79">
        <v>1E-4</v>
      </c>
      <c r="L34" s="79">
        <v>6.6E-3</v>
      </c>
      <c r="M34" s="79">
        <v>0</v>
      </c>
    </row>
    <row r="35" spans="2:13">
      <c r="B35" t="s">
        <v>942</v>
      </c>
      <c r="C35" t="s">
        <v>943</v>
      </c>
      <c r="D35" t="s">
        <v>123</v>
      </c>
      <c r="E35" t="s">
        <v>944</v>
      </c>
      <c r="F35" t="s">
        <v>123</v>
      </c>
      <c r="G35" t="s">
        <v>106</v>
      </c>
      <c r="H35" s="78">
        <v>80360</v>
      </c>
      <c r="I35" s="78">
        <v>156.40664800000008</v>
      </c>
      <c r="J35" s="78">
        <v>443.80567801711697</v>
      </c>
      <c r="K35" s="79">
        <v>0</v>
      </c>
      <c r="L35" s="79">
        <v>0.1007</v>
      </c>
      <c r="M35" s="79">
        <v>5.9999999999999995E-4</v>
      </c>
    </row>
    <row r="36" spans="2:13">
      <c r="B36" t="s">
        <v>262</v>
      </c>
      <c r="C36" s="16"/>
      <c r="D36" s="16"/>
      <c r="E36" s="16"/>
    </row>
    <row r="37" spans="2:13">
      <c r="B37" t="s">
        <v>339</v>
      </c>
      <c r="C37" s="16"/>
      <c r="D37" s="16"/>
      <c r="E37" s="16"/>
    </row>
    <row r="38" spans="2:13">
      <c r="B38" t="s">
        <v>340</v>
      </c>
      <c r="C38" s="16"/>
      <c r="D38" s="16"/>
      <c r="E38" s="16"/>
    </row>
    <row r="39" spans="2:13">
      <c r="B39" t="s">
        <v>341</v>
      </c>
      <c r="C39" s="16"/>
      <c r="D39" s="16"/>
      <c r="E39" s="16"/>
    </row>
    <row r="40" spans="2:13"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1815</v>
      </c>
    </row>
    <row r="3" spans="2:55">
      <c r="B3" s="2" t="s">
        <v>2</v>
      </c>
      <c r="C3" t="s">
        <v>1816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15882575.640000001</v>
      </c>
      <c r="G11" s="7"/>
      <c r="H11" s="76">
        <v>37043.172216162355</v>
      </c>
      <c r="I11" s="7"/>
      <c r="J11" s="77">
        <v>1</v>
      </c>
      <c r="K11" s="77">
        <v>5.0599999999999999E-2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9266434.8900000006</v>
      </c>
      <c r="H12" s="82">
        <v>12949.815615029118</v>
      </c>
      <c r="J12" s="81">
        <v>0.34960000000000002</v>
      </c>
      <c r="K12" s="81">
        <v>1.77E-2</v>
      </c>
    </row>
    <row r="13" spans="2:55">
      <c r="B13" s="80" t="s">
        <v>945</v>
      </c>
      <c r="C13" s="16"/>
      <c r="F13" s="82">
        <v>791067.4</v>
      </c>
      <c r="H13" s="82">
        <v>3250.6241541240202</v>
      </c>
      <c r="J13" s="81">
        <v>8.7800000000000003E-2</v>
      </c>
      <c r="K13" s="81">
        <v>4.4000000000000003E-3</v>
      </c>
    </row>
    <row r="14" spans="2:55">
      <c r="B14" t="s">
        <v>946</v>
      </c>
      <c r="C14" t="s">
        <v>947</v>
      </c>
      <c r="D14" t="s">
        <v>106</v>
      </c>
      <c r="E14" t="s">
        <v>948</v>
      </c>
      <c r="F14" s="78">
        <v>56663.41</v>
      </c>
      <c r="G14" s="78">
        <v>107.44290000000021</v>
      </c>
      <c r="H14" s="78">
        <v>214.97014343934501</v>
      </c>
      <c r="I14" s="79">
        <v>2.0000000000000001E-4</v>
      </c>
      <c r="J14" s="79">
        <v>5.7999999999999996E-3</v>
      </c>
      <c r="K14" s="79">
        <v>2.9999999999999997E-4</v>
      </c>
    </row>
    <row r="15" spans="2:55">
      <c r="B15" t="s">
        <v>949</v>
      </c>
      <c r="C15" t="s">
        <v>950</v>
      </c>
      <c r="D15" t="s">
        <v>106</v>
      </c>
      <c r="E15" t="s">
        <v>951</v>
      </c>
      <c r="F15" s="78">
        <v>4800</v>
      </c>
      <c r="G15" s="78">
        <v>72.261064000000005</v>
      </c>
      <c r="H15" s="78">
        <v>12.247383215232</v>
      </c>
      <c r="I15" s="79">
        <v>2.9999999999999997E-4</v>
      </c>
      <c r="J15" s="79">
        <v>2.9999999999999997E-4</v>
      </c>
      <c r="K15" s="79">
        <v>0</v>
      </c>
    </row>
    <row r="16" spans="2:55">
      <c r="B16" t="s">
        <v>952</v>
      </c>
      <c r="C16" t="s">
        <v>953</v>
      </c>
      <c r="D16" t="s">
        <v>106</v>
      </c>
      <c r="E16" t="s">
        <v>954</v>
      </c>
      <c r="F16" s="78">
        <v>9455.4699999999993</v>
      </c>
      <c r="G16" s="78">
        <v>90.325470000000067</v>
      </c>
      <c r="H16" s="78">
        <v>30.157203642995999</v>
      </c>
      <c r="I16" s="79">
        <v>4.0000000000000002E-4</v>
      </c>
      <c r="J16" s="79">
        <v>8.0000000000000004E-4</v>
      </c>
      <c r="K16" s="79">
        <v>0</v>
      </c>
    </row>
    <row r="17" spans="2:11">
      <c r="B17" t="s">
        <v>955</v>
      </c>
      <c r="C17" t="s">
        <v>956</v>
      </c>
      <c r="D17" t="s">
        <v>106</v>
      </c>
      <c r="E17" t="s">
        <v>957</v>
      </c>
      <c r="F17" s="78">
        <v>71352.38</v>
      </c>
      <c r="G17" s="78">
        <v>149.81238599999992</v>
      </c>
      <c r="H17" s="78">
        <v>377.445196101573</v>
      </c>
      <c r="I17" s="79">
        <v>6.9999999999999999E-4</v>
      </c>
      <c r="J17" s="79">
        <v>1.0200000000000001E-2</v>
      </c>
      <c r="K17" s="79">
        <v>5.0000000000000001E-4</v>
      </c>
    </row>
    <row r="18" spans="2:11">
      <c r="B18" t="s">
        <v>958</v>
      </c>
      <c r="C18" t="s">
        <v>959</v>
      </c>
      <c r="D18" t="s">
        <v>106</v>
      </c>
      <c r="E18" t="s">
        <v>960</v>
      </c>
      <c r="F18" s="78">
        <v>21926.14</v>
      </c>
      <c r="G18" s="78">
        <v>134.9877569999995</v>
      </c>
      <c r="H18" s="78">
        <v>104.509141781442</v>
      </c>
      <c r="I18" s="79">
        <v>2.9999999999999997E-4</v>
      </c>
      <c r="J18" s="79">
        <v>2.8E-3</v>
      </c>
      <c r="K18" s="79">
        <v>1E-4</v>
      </c>
    </row>
    <row r="19" spans="2:11">
      <c r="B19" t="s">
        <v>961</v>
      </c>
      <c r="C19" t="s">
        <v>962</v>
      </c>
      <c r="D19" t="s">
        <v>106</v>
      </c>
      <c r="E19" t="s">
        <v>963</v>
      </c>
      <c r="F19" s="78">
        <v>14588.99</v>
      </c>
      <c r="G19" s="78">
        <v>92.359875000000031</v>
      </c>
      <c r="H19" s="78">
        <v>47.578010807929402</v>
      </c>
      <c r="I19" s="79">
        <v>4.0000000000000002E-4</v>
      </c>
      <c r="J19" s="79">
        <v>1.2999999999999999E-3</v>
      </c>
      <c r="K19" s="79">
        <v>1E-4</v>
      </c>
    </row>
    <row r="20" spans="2:11">
      <c r="B20" t="s">
        <v>964</v>
      </c>
      <c r="C20" t="s">
        <v>965</v>
      </c>
      <c r="D20" t="s">
        <v>106</v>
      </c>
      <c r="E20" t="s">
        <v>966</v>
      </c>
      <c r="F20" s="78">
        <v>67907.960000000006</v>
      </c>
      <c r="G20" s="78">
        <v>122.59775199999999</v>
      </c>
      <c r="H20" s="78">
        <v>293.96857596576803</v>
      </c>
      <c r="I20" s="79">
        <v>1.4E-3</v>
      </c>
      <c r="J20" s="79">
        <v>7.9000000000000008E-3</v>
      </c>
      <c r="K20" s="79">
        <v>4.0000000000000002E-4</v>
      </c>
    </row>
    <row r="21" spans="2:11">
      <c r="B21" t="s">
        <v>967</v>
      </c>
      <c r="C21" t="s">
        <v>968</v>
      </c>
      <c r="D21" t="s">
        <v>106</v>
      </c>
      <c r="E21" t="s">
        <v>969</v>
      </c>
      <c r="F21" s="78">
        <v>28878.400000000001</v>
      </c>
      <c r="G21" s="78">
        <v>115.68530200000019</v>
      </c>
      <c r="H21" s="78">
        <v>117.963874876524</v>
      </c>
      <c r="I21" s="79">
        <v>8.0000000000000004E-4</v>
      </c>
      <c r="J21" s="79">
        <v>3.2000000000000002E-3</v>
      </c>
      <c r="K21" s="79">
        <v>2.0000000000000001E-4</v>
      </c>
    </row>
    <row r="22" spans="2:11">
      <c r="B22" t="s">
        <v>970</v>
      </c>
      <c r="C22" t="s">
        <v>971</v>
      </c>
      <c r="D22" t="s">
        <v>106</v>
      </c>
      <c r="E22" t="s">
        <v>972</v>
      </c>
      <c r="F22" s="78">
        <v>22860</v>
      </c>
      <c r="G22" s="78">
        <v>271.37549699999977</v>
      </c>
      <c r="H22" s="78">
        <v>219.05066474674001</v>
      </c>
      <c r="I22" s="79">
        <v>1E-4</v>
      </c>
      <c r="J22" s="79">
        <v>5.8999999999999999E-3</v>
      </c>
      <c r="K22" s="79">
        <v>2.9999999999999997E-4</v>
      </c>
    </row>
    <row r="23" spans="2:11">
      <c r="B23" t="s">
        <v>973</v>
      </c>
      <c r="C23" t="s">
        <v>974</v>
      </c>
      <c r="D23" t="s">
        <v>106</v>
      </c>
      <c r="E23" t="s">
        <v>975</v>
      </c>
      <c r="F23" s="78">
        <v>43478.239999999998</v>
      </c>
      <c r="G23" s="78">
        <v>113.93910600000002</v>
      </c>
      <c r="H23" s="78">
        <v>174.92121311864699</v>
      </c>
      <c r="I23" s="79">
        <v>5.9999999999999995E-4</v>
      </c>
      <c r="J23" s="79">
        <v>4.7000000000000002E-3</v>
      </c>
      <c r="K23" s="79">
        <v>2.0000000000000001E-4</v>
      </c>
    </row>
    <row r="24" spans="2:11">
      <c r="B24" t="s">
        <v>976</v>
      </c>
      <c r="C24" t="s">
        <v>977</v>
      </c>
      <c r="D24" t="s">
        <v>106</v>
      </c>
      <c r="E24" t="s">
        <v>978</v>
      </c>
      <c r="F24" s="78">
        <v>5984.14</v>
      </c>
      <c r="G24" s="78">
        <v>9.9999999999999995E-7</v>
      </c>
      <c r="H24" s="78">
        <v>2.1129998339999999E-7</v>
      </c>
      <c r="I24" s="79">
        <v>1.1999999999999999E-3</v>
      </c>
      <c r="J24" s="79">
        <v>0</v>
      </c>
      <c r="K24" s="79">
        <v>0</v>
      </c>
    </row>
    <row r="25" spans="2:11">
      <c r="B25" t="s">
        <v>979</v>
      </c>
      <c r="C25" t="s">
        <v>980</v>
      </c>
      <c r="D25" t="s">
        <v>106</v>
      </c>
      <c r="E25" t="s">
        <v>981</v>
      </c>
      <c r="F25" s="78">
        <v>2963.2</v>
      </c>
      <c r="G25" s="78">
        <v>92.335078000000038</v>
      </c>
      <c r="H25" s="78">
        <v>9.6610738735061794</v>
      </c>
      <c r="I25" s="79">
        <v>0</v>
      </c>
      <c r="J25" s="79">
        <v>2.9999999999999997E-4</v>
      </c>
      <c r="K25" s="79">
        <v>0</v>
      </c>
    </row>
    <row r="26" spans="2:11">
      <c r="B26" t="s">
        <v>982</v>
      </c>
      <c r="C26" t="s">
        <v>983</v>
      </c>
      <c r="D26" t="s">
        <v>106</v>
      </c>
      <c r="E26" t="s">
        <v>984</v>
      </c>
      <c r="F26" s="78">
        <v>9517.0400000000009</v>
      </c>
      <c r="G26" s="78">
        <v>88.71775299999986</v>
      </c>
      <c r="H26" s="78">
        <v>29.813306565632601</v>
      </c>
      <c r="I26" s="79">
        <v>4.0000000000000002E-4</v>
      </c>
      <c r="J26" s="79">
        <v>8.0000000000000004E-4</v>
      </c>
      <c r="K26" s="79">
        <v>0</v>
      </c>
    </row>
    <row r="27" spans="2:11">
      <c r="B27" t="s">
        <v>985</v>
      </c>
      <c r="C27" t="s">
        <v>986</v>
      </c>
      <c r="D27" t="s">
        <v>106</v>
      </c>
      <c r="E27" t="s">
        <v>987</v>
      </c>
      <c r="F27" s="78">
        <v>31380</v>
      </c>
      <c r="G27" s="78">
        <v>94.022908999999814</v>
      </c>
      <c r="H27" s="78">
        <v>104.17999700887</v>
      </c>
      <c r="I27" s="79">
        <v>8.0000000000000004E-4</v>
      </c>
      <c r="J27" s="79">
        <v>2.8E-3</v>
      </c>
      <c r="K27" s="79">
        <v>1E-4</v>
      </c>
    </row>
    <row r="28" spans="2:11">
      <c r="B28" t="s">
        <v>988</v>
      </c>
      <c r="C28" t="s">
        <v>989</v>
      </c>
      <c r="D28" t="s">
        <v>106</v>
      </c>
      <c r="E28" t="s">
        <v>990</v>
      </c>
      <c r="F28" s="78">
        <v>8596.9500000000007</v>
      </c>
      <c r="G28" s="78">
        <v>97.491346000000135</v>
      </c>
      <c r="H28" s="78">
        <v>29.594307695182898</v>
      </c>
      <c r="I28" s="79">
        <v>8.0000000000000004E-4</v>
      </c>
      <c r="J28" s="79">
        <v>8.0000000000000004E-4</v>
      </c>
      <c r="K28" s="79">
        <v>0</v>
      </c>
    </row>
    <row r="29" spans="2:11">
      <c r="B29" t="s">
        <v>991</v>
      </c>
      <c r="C29" t="s">
        <v>992</v>
      </c>
      <c r="D29" t="s">
        <v>106</v>
      </c>
      <c r="E29" t="s">
        <v>990</v>
      </c>
      <c r="F29" s="78">
        <v>41650.57</v>
      </c>
      <c r="G29" s="78">
        <v>112.24701299999997</v>
      </c>
      <c r="H29" s="78">
        <v>165.07961967105601</v>
      </c>
      <c r="I29" s="79">
        <v>8.0000000000000004E-4</v>
      </c>
      <c r="J29" s="79">
        <v>4.4999999999999997E-3</v>
      </c>
      <c r="K29" s="79">
        <v>2.0000000000000001E-4</v>
      </c>
    </row>
    <row r="30" spans="2:11">
      <c r="B30" t="s">
        <v>993</v>
      </c>
      <c r="C30" t="s">
        <v>994</v>
      </c>
      <c r="D30" t="s">
        <v>106</v>
      </c>
      <c r="E30" t="s">
        <v>995</v>
      </c>
      <c r="F30" s="78">
        <v>31440</v>
      </c>
      <c r="G30" s="78">
        <v>137.21673999999999</v>
      </c>
      <c r="H30" s="78">
        <v>152.33066993073601</v>
      </c>
      <c r="I30" s="79">
        <v>5.0000000000000001E-4</v>
      </c>
      <c r="J30" s="79">
        <v>4.1000000000000003E-3</v>
      </c>
      <c r="K30" s="79">
        <v>2.0000000000000001E-4</v>
      </c>
    </row>
    <row r="31" spans="2:11">
      <c r="B31" t="s">
        <v>996</v>
      </c>
      <c r="C31" t="s">
        <v>997</v>
      </c>
      <c r="D31" t="s">
        <v>106</v>
      </c>
      <c r="E31" t="s">
        <v>998</v>
      </c>
      <c r="F31" s="78">
        <v>71639.92</v>
      </c>
      <c r="G31" s="78">
        <v>121.94204600000006</v>
      </c>
      <c r="H31" s="78">
        <v>308.46527941289497</v>
      </c>
      <c r="I31" s="79">
        <v>4.0000000000000002E-4</v>
      </c>
      <c r="J31" s="79">
        <v>8.3000000000000001E-3</v>
      </c>
      <c r="K31" s="79">
        <v>4.0000000000000002E-4</v>
      </c>
    </row>
    <row r="32" spans="2:11">
      <c r="B32" t="s">
        <v>999</v>
      </c>
      <c r="C32" t="s">
        <v>1000</v>
      </c>
      <c r="D32" t="s">
        <v>106</v>
      </c>
      <c r="E32" t="s">
        <v>1001</v>
      </c>
      <c r="F32" s="78">
        <v>44280</v>
      </c>
      <c r="G32" s="78">
        <v>107.34063</v>
      </c>
      <c r="H32" s="78">
        <v>167.829951733884</v>
      </c>
      <c r="I32" s="79">
        <v>1E-4</v>
      </c>
      <c r="J32" s="79">
        <v>4.4999999999999997E-3</v>
      </c>
      <c r="K32" s="79">
        <v>2.0000000000000001E-4</v>
      </c>
    </row>
    <row r="33" spans="2:11">
      <c r="B33" t="s">
        <v>1002</v>
      </c>
      <c r="C33" t="s">
        <v>1003</v>
      </c>
      <c r="D33" t="s">
        <v>106</v>
      </c>
      <c r="E33" t="s">
        <v>1004</v>
      </c>
      <c r="F33" s="78">
        <v>28665.84</v>
      </c>
      <c r="G33" s="78">
        <v>61.982499000000011</v>
      </c>
      <c r="H33" s="78">
        <v>62.738115893427199</v>
      </c>
      <c r="I33" s="79">
        <v>1E-4</v>
      </c>
      <c r="J33" s="79">
        <v>1.6999999999999999E-3</v>
      </c>
      <c r="K33" s="79">
        <v>1E-4</v>
      </c>
    </row>
    <row r="34" spans="2:11">
      <c r="B34" t="s">
        <v>1005</v>
      </c>
      <c r="C34" t="s">
        <v>1006</v>
      </c>
      <c r="D34" t="s">
        <v>106</v>
      </c>
      <c r="E34" t="s">
        <v>1007</v>
      </c>
      <c r="F34" s="78">
        <v>54120</v>
      </c>
      <c r="G34" s="78">
        <v>85.855436999999796</v>
      </c>
      <c r="H34" s="78">
        <v>164.06778260303599</v>
      </c>
      <c r="I34" s="79">
        <v>2.9999999999999997E-4</v>
      </c>
      <c r="J34" s="79">
        <v>4.4000000000000003E-3</v>
      </c>
      <c r="K34" s="79">
        <v>2.0000000000000001E-4</v>
      </c>
    </row>
    <row r="35" spans="2:11">
      <c r="B35" t="s">
        <v>1008</v>
      </c>
      <c r="C35" t="s">
        <v>1009</v>
      </c>
      <c r="D35" t="s">
        <v>106</v>
      </c>
      <c r="E35" t="s">
        <v>1010</v>
      </c>
      <c r="F35" s="78">
        <v>118918.75</v>
      </c>
      <c r="G35" s="78">
        <v>110.51448299999996</v>
      </c>
      <c r="H35" s="78">
        <v>464.05264182829802</v>
      </c>
      <c r="I35" s="79">
        <v>8.0000000000000004E-4</v>
      </c>
      <c r="J35" s="79">
        <v>1.2500000000000001E-2</v>
      </c>
      <c r="K35" s="79">
        <v>5.9999999999999995E-4</v>
      </c>
    </row>
    <row r="36" spans="2:11">
      <c r="B36" s="80" t="s">
        <v>1011</v>
      </c>
      <c r="C36" s="16"/>
      <c r="F36" s="82">
        <v>211826.69</v>
      </c>
      <c r="H36" s="82">
        <v>407.6421251540325</v>
      </c>
      <c r="J36" s="81">
        <v>1.0999999999999999E-2</v>
      </c>
      <c r="K36" s="81">
        <v>5.9999999999999995E-4</v>
      </c>
    </row>
    <row r="37" spans="2:11">
      <c r="B37" t="s">
        <v>1012</v>
      </c>
      <c r="C37" t="s">
        <v>1013</v>
      </c>
      <c r="D37" t="s">
        <v>102</v>
      </c>
      <c r="E37" t="s">
        <v>1014</v>
      </c>
      <c r="F37" s="78">
        <v>82.26</v>
      </c>
      <c r="G37" s="78">
        <v>133076.88560000001</v>
      </c>
      <c r="H37" s="78">
        <v>109.46904609456</v>
      </c>
      <c r="I37" s="79">
        <v>8.9999999999999998E-4</v>
      </c>
      <c r="J37" s="79">
        <v>3.0000000000000001E-3</v>
      </c>
      <c r="K37" s="79">
        <v>1E-4</v>
      </c>
    </row>
    <row r="38" spans="2:11">
      <c r="B38" t="s">
        <v>1015</v>
      </c>
      <c r="C38" t="s">
        <v>1016</v>
      </c>
      <c r="D38" t="s">
        <v>102</v>
      </c>
      <c r="E38" t="s">
        <v>1017</v>
      </c>
      <c r="F38" s="78">
        <v>74045.59</v>
      </c>
      <c r="G38" s="78">
        <v>127.023645</v>
      </c>
      <c r="H38" s="78">
        <v>94.055407379755493</v>
      </c>
      <c r="I38" s="79">
        <v>1E-3</v>
      </c>
      <c r="J38" s="79">
        <v>2.5000000000000001E-3</v>
      </c>
      <c r="K38" s="79">
        <v>1E-4</v>
      </c>
    </row>
    <row r="39" spans="2:11">
      <c r="B39" t="s">
        <v>1018</v>
      </c>
      <c r="C39" t="s">
        <v>1019</v>
      </c>
      <c r="D39" t="s">
        <v>102</v>
      </c>
      <c r="E39" t="s">
        <v>1017</v>
      </c>
      <c r="F39" s="78">
        <v>137698.84</v>
      </c>
      <c r="G39" s="78">
        <v>148.23485200000013</v>
      </c>
      <c r="H39" s="78">
        <v>204.11767167971701</v>
      </c>
      <c r="I39" s="79">
        <v>5.0000000000000001E-4</v>
      </c>
      <c r="J39" s="79">
        <v>5.4999999999999997E-3</v>
      </c>
      <c r="K39" s="79">
        <v>2.9999999999999997E-4</v>
      </c>
    </row>
    <row r="40" spans="2:11">
      <c r="B40" s="80" t="s">
        <v>1020</v>
      </c>
      <c r="C40" s="16"/>
      <c r="F40" s="82">
        <v>552324.04</v>
      </c>
      <c r="H40" s="82">
        <v>457.79928942533599</v>
      </c>
      <c r="J40" s="81">
        <v>1.24E-2</v>
      </c>
      <c r="K40" s="81">
        <v>5.9999999999999995E-4</v>
      </c>
    </row>
    <row r="41" spans="2:11">
      <c r="B41" t="s">
        <v>1021</v>
      </c>
      <c r="C41" t="s">
        <v>1022</v>
      </c>
      <c r="D41" t="s">
        <v>102</v>
      </c>
      <c r="E41" t="s">
        <v>1023</v>
      </c>
      <c r="F41" s="78">
        <v>142007.04999999999</v>
      </c>
      <c r="G41" s="78">
        <v>93.387684999999649</v>
      </c>
      <c r="H41" s="78">
        <v>132.61709653179199</v>
      </c>
      <c r="I41" s="79">
        <v>1.5E-3</v>
      </c>
      <c r="J41" s="79">
        <v>3.5999999999999999E-3</v>
      </c>
      <c r="K41" s="79">
        <v>2.0000000000000001E-4</v>
      </c>
    </row>
    <row r="42" spans="2:11">
      <c r="B42" t="s">
        <v>1024</v>
      </c>
      <c r="C42" t="s">
        <v>1025</v>
      </c>
      <c r="D42" t="s">
        <v>102</v>
      </c>
      <c r="E42" t="s">
        <v>1026</v>
      </c>
      <c r="F42" s="78">
        <v>410316.99</v>
      </c>
      <c r="G42" s="78">
        <v>79.251456999999931</v>
      </c>
      <c r="H42" s="78">
        <v>325.18219289354403</v>
      </c>
      <c r="I42" s="79">
        <v>2.0999999999999999E-3</v>
      </c>
      <c r="J42" s="79">
        <v>8.8000000000000005E-3</v>
      </c>
      <c r="K42" s="79">
        <v>4.0000000000000002E-4</v>
      </c>
    </row>
    <row r="43" spans="2:11">
      <c r="B43" s="80" t="s">
        <v>1027</v>
      </c>
      <c r="C43" s="16"/>
      <c r="F43" s="82">
        <v>7711216.7599999998</v>
      </c>
      <c r="H43" s="82">
        <v>8833.7500463257275</v>
      </c>
      <c r="J43" s="81">
        <v>0.23849999999999999</v>
      </c>
      <c r="K43" s="81">
        <v>1.21E-2</v>
      </c>
    </row>
    <row r="44" spans="2:11">
      <c r="B44" t="s">
        <v>1028</v>
      </c>
      <c r="C44" t="s">
        <v>1029</v>
      </c>
      <c r="D44" t="s">
        <v>102</v>
      </c>
      <c r="E44" t="s">
        <v>1030</v>
      </c>
      <c r="F44" s="78">
        <v>1335932.3999999999</v>
      </c>
      <c r="G44" s="78">
        <v>129.08426099999971</v>
      </c>
      <c r="H44" s="78">
        <v>1724.4784659995601</v>
      </c>
      <c r="I44" s="79">
        <v>3.5000000000000001E-3</v>
      </c>
      <c r="J44" s="79">
        <v>4.6600000000000003E-2</v>
      </c>
      <c r="K44" s="79">
        <v>2.3999999999999998E-3</v>
      </c>
    </row>
    <row r="45" spans="2:11">
      <c r="B45" t="s">
        <v>1031</v>
      </c>
      <c r="C45" t="s">
        <v>1032</v>
      </c>
      <c r="D45" t="s">
        <v>102</v>
      </c>
      <c r="E45" t="s">
        <v>1033</v>
      </c>
      <c r="F45" s="78">
        <v>684000.89</v>
      </c>
      <c r="G45" s="78">
        <v>102.82372899999999</v>
      </c>
      <c r="H45" s="78">
        <v>703.31522149118803</v>
      </c>
      <c r="I45" s="79">
        <v>2.5000000000000001E-3</v>
      </c>
      <c r="J45" s="79">
        <v>1.9E-2</v>
      </c>
      <c r="K45" s="79">
        <v>1E-3</v>
      </c>
    </row>
    <row r="46" spans="2:11">
      <c r="B46" t="s">
        <v>1034</v>
      </c>
      <c r="C46" t="s">
        <v>1035</v>
      </c>
      <c r="D46" t="s">
        <v>106</v>
      </c>
      <c r="E46" t="s">
        <v>1036</v>
      </c>
      <c r="F46" s="78">
        <v>121227.44</v>
      </c>
      <c r="G46" s="78">
        <v>123.82992399999998</v>
      </c>
      <c r="H46" s="78">
        <v>530.05905511840297</v>
      </c>
      <c r="I46" s="79">
        <v>2.0000000000000001E-4</v>
      </c>
      <c r="J46" s="79">
        <v>1.43E-2</v>
      </c>
      <c r="K46" s="79">
        <v>6.9999999999999999E-4</v>
      </c>
    </row>
    <row r="47" spans="2:11">
      <c r="B47" t="s">
        <v>1037</v>
      </c>
      <c r="C47" t="s">
        <v>1038</v>
      </c>
      <c r="D47" t="s">
        <v>102</v>
      </c>
      <c r="E47" t="s">
        <v>1039</v>
      </c>
      <c r="F47" s="78">
        <v>1763520.35</v>
      </c>
      <c r="G47" s="78">
        <v>100.32093300000025</v>
      </c>
      <c r="H47" s="78">
        <v>1769.1800687648699</v>
      </c>
      <c r="I47" s="79">
        <v>1E-3</v>
      </c>
      <c r="J47" s="79">
        <v>4.7800000000000002E-2</v>
      </c>
      <c r="K47" s="79">
        <v>2.3999999999999998E-3</v>
      </c>
    </row>
    <row r="48" spans="2:11">
      <c r="B48" t="s">
        <v>1040</v>
      </c>
      <c r="C48" t="s">
        <v>1041</v>
      </c>
      <c r="D48" t="s">
        <v>102</v>
      </c>
      <c r="E48" t="s">
        <v>1042</v>
      </c>
      <c r="F48" s="78">
        <v>536693.93999999994</v>
      </c>
      <c r="G48" s="78">
        <v>74.03777400000007</v>
      </c>
      <c r="H48" s="78">
        <v>397.356246368896</v>
      </c>
      <c r="I48" s="79">
        <v>8.0000000000000004E-4</v>
      </c>
      <c r="J48" s="79">
        <v>1.0699999999999999E-2</v>
      </c>
      <c r="K48" s="79">
        <v>5.0000000000000001E-4</v>
      </c>
    </row>
    <row r="49" spans="2:11">
      <c r="B49" t="s">
        <v>1043</v>
      </c>
      <c r="C49" t="s">
        <v>1044</v>
      </c>
      <c r="D49" t="s">
        <v>102</v>
      </c>
      <c r="E49" t="s">
        <v>1045</v>
      </c>
      <c r="F49" s="78">
        <v>1571844.37</v>
      </c>
      <c r="G49" s="78">
        <v>103.14841500000028</v>
      </c>
      <c r="H49" s="78">
        <v>1621.3325539217401</v>
      </c>
      <c r="I49" s="79">
        <v>1.5E-3</v>
      </c>
      <c r="J49" s="79">
        <v>4.3799999999999999E-2</v>
      </c>
      <c r="K49" s="79">
        <v>2.2000000000000001E-3</v>
      </c>
    </row>
    <row r="50" spans="2:11">
      <c r="B50" t="s">
        <v>1046</v>
      </c>
      <c r="C50" t="s">
        <v>1047</v>
      </c>
      <c r="D50" t="s">
        <v>106</v>
      </c>
      <c r="E50" t="s">
        <v>1048</v>
      </c>
      <c r="F50" s="78">
        <v>56145.440000000002</v>
      </c>
      <c r="G50" s="78">
        <v>151.20313199999978</v>
      </c>
      <c r="H50" s="78">
        <v>299.75952671954298</v>
      </c>
      <c r="I50" s="79">
        <v>5.0000000000000001E-4</v>
      </c>
      <c r="J50" s="79">
        <v>8.0999999999999996E-3</v>
      </c>
      <c r="K50" s="79">
        <v>4.0000000000000002E-4</v>
      </c>
    </row>
    <row r="51" spans="2:11">
      <c r="B51" t="s">
        <v>1049</v>
      </c>
      <c r="C51" t="s">
        <v>1050</v>
      </c>
      <c r="D51" t="s">
        <v>102</v>
      </c>
      <c r="E51" t="s">
        <v>1051</v>
      </c>
      <c r="F51" s="78">
        <v>66884.08</v>
      </c>
      <c r="G51" s="78">
        <v>27.791615</v>
      </c>
      <c r="H51" s="78">
        <v>18.588166009891999</v>
      </c>
      <c r="I51" s="79">
        <v>1E-4</v>
      </c>
      <c r="J51" s="79">
        <v>5.0000000000000001E-4</v>
      </c>
      <c r="K51" s="79">
        <v>0</v>
      </c>
    </row>
    <row r="52" spans="2:11">
      <c r="B52" t="s">
        <v>1052</v>
      </c>
      <c r="C52" t="s">
        <v>1053</v>
      </c>
      <c r="D52" t="s">
        <v>102</v>
      </c>
      <c r="E52" t="s">
        <v>1051</v>
      </c>
      <c r="F52" s="78">
        <v>54288.33</v>
      </c>
      <c r="G52" s="78">
        <v>72.643991</v>
      </c>
      <c r="H52" s="78">
        <v>39.437209559250299</v>
      </c>
      <c r="I52" s="79">
        <v>1E-4</v>
      </c>
      <c r="J52" s="79">
        <v>1.1000000000000001E-3</v>
      </c>
      <c r="K52" s="79">
        <v>1E-4</v>
      </c>
    </row>
    <row r="53" spans="2:11">
      <c r="B53" t="s">
        <v>1054</v>
      </c>
      <c r="C53" t="s">
        <v>1055</v>
      </c>
      <c r="D53" t="s">
        <v>102</v>
      </c>
      <c r="E53" t="s">
        <v>1056</v>
      </c>
      <c r="F53" s="78">
        <v>890382.87</v>
      </c>
      <c r="G53" s="78">
        <v>121.52621000000033</v>
      </c>
      <c r="H53" s="78">
        <v>1082.0485564002299</v>
      </c>
      <c r="I53" s="79">
        <v>8.0000000000000004E-4</v>
      </c>
      <c r="J53" s="79">
        <v>2.92E-2</v>
      </c>
      <c r="K53" s="79">
        <v>1.5E-3</v>
      </c>
    </row>
    <row r="54" spans="2:11">
      <c r="B54" t="s">
        <v>1057</v>
      </c>
      <c r="C54" t="s">
        <v>1058</v>
      </c>
      <c r="D54" t="s">
        <v>102</v>
      </c>
      <c r="E54" t="s">
        <v>1059</v>
      </c>
      <c r="F54" s="78">
        <v>630296.65</v>
      </c>
      <c r="G54" s="78">
        <v>102.83966700000008</v>
      </c>
      <c r="H54" s="78">
        <v>648.19497597215604</v>
      </c>
      <c r="I54" s="79">
        <v>1.1000000000000001E-3</v>
      </c>
      <c r="J54" s="79">
        <v>1.7500000000000002E-2</v>
      </c>
      <c r="K54" s="79">
        <v>8.9999999999999998E-4</v>
      </c>
    </row>
    <row r="55" spans="2:11">
      <c r="B55" s="80" t="s">
        <v>244</v>
      </c>
      <c r="C55" s="16"/>
      <c r="F55" s="82">
        <v>6616140.75</v>
      </c>
      <c r="H55" s="82">
        <v>24093.35660113324</v>
      </c>
      <c r="J55" s="81">
        <v>0.65039999999999998</v>
      </c>
      <c r="K55" s="81">
        <v>3.2899999999999999E-2</v>
      </c>
    </row>
    <row r="56" spans="2:11">
      <c r="B56" s="80" t="s">
        <v>1060</v>
      </c>
      <c r="C56" s="16"/>
      <c r="F56" s="82">
        <v>310926.75</v>
      </c>
      <c r="H56" s="82">
        <v>1093.7655682300565</v>
      </c>
      <c r="J56" s="81">
        <v>2.9499999999999998E-2</v>
      </c>
      <c r="K56" s="81">
        <v>1.5E-3</v>
      </c>
    </row>
    <row r="57" spans="2:11">
      <c r="B57" t="s">
        <v>1061</v>
      </c>
      <c r="C57" t="s">
        <v>1062</v>
      </c>
      <c r="D57" t="s">
        <v>106</v>
      </c>
      <c r="E57" t="s">
        <v>1063</v>
      </c>
      <c r="F57" s="78">
        <v>9048</v>
      </c>
      <c r="G57" s="78">
        <v>91.339821000000057</v>
      </c>
      <c r="H57" s="78">
        <v>29.1816917514065</v>
      </c>
      <c r="I57" s="79">
        <v>1E-4</v>
      </c>
      <c r="J57" s="79">
        <v>8.0000000000000004E-4</v>
      </c>
      <c r="K57" s="79">
        <v>0</v>
      </c>
    </row>
    <row r="58" spans="2:11">
      <c r="B58" t="s">
        <v>1064</v>
      </c>
      <c r="C58" t="s">
        <v>1065</v>
      </c>
      <c r="D58" t="s">
        <v>106</v>
      </c>
      <c r="E58" t="s">
        <v>1063</v>
      </c>
      <c r="F58" s="78">
        <v>38976</v>
      </c>
      <c r="G58" s="78">
        <v>88.533576999999909</v>
      </c>
      <c r="H58" s="78">
        <v>121.843676656437</v>
      </c>
      <c r="I58" s="79">
        <v>0</v>
      </c>
      <c r="J58" s="79">
        <v>3.3E-3</v>
      </c>
      <c r="K58" s="79">
        <v>2.0000000000000001E-4</v>
      </c>
    </row>
    <row r="59" spans="2:11">
      <c r="B59" t="s">
        <v>1066</v>
      </c>
      <c r="C59" t="s">
        <v>1067</v>
      </c>
      <c r="D59" t="s">
        <v>106</v>
      </c>
      <c r="E59" t="s">
        <v>1068</v>
      </c>
      <c r="F59" s="78">
        <v>55200</v>
      </c>
      <c r="G59" s="78">
        <v>111.19752</v>
      </c>
      <c r="H59" s="78">
        <v>216.73642060224</v>
      </c>
      <c r="I59" s="79">
        <v>2.9999999999999997E-4</v>
      </c>
      <c r="J59" s="79">
        <v>5.8999999999999999E-3</v>
      </c>
      <c r="K59" s="79">
        <v>2.9999999999999997E-4</v>
      </c>
    </row>
    <row r="60" spans="2:11">
      <c r="B60" t="s">
        <v>1069</v>
      </c>
      <c r="C60" t="s">
        <v>1070</v>
      </c>
      <c r="D60" t="s">
        <v>106</v>
      </c>
      <c r="E60" t="s">
        <v>1071</v>
      </c>
      <c r="F60" s="78">
        <v>38150</v>
      </c>
      <c r="G60" s="78">
        <v>88.01643</v>
      </c>
      <c r="H60" s="78">
        <v>118.564864466895</v>
      </c>
      <c r="I60" s="79">
        <v>0</v>
      </c>
      <c r="J60" s="79">
        <v>3.2000000000000002E-3</v>
      </c>
      <c r="K60" s="79">
        <v>2.0000000000000001E-4</v>
      </c>
    </row>
    <row r="61" spans="2:11">
      <c r="B61" t="s">
        <v>1072</v>
      </c>
      <c r="C61" t="s">
        <v>1073</v>
      </c>
      <c r="D61" t="s">
        <v>106</v>
      </c>
      <c r="E61" t="s">
        <v>274</v>
      </c>
      <c r="F61" s="78">
        <v>37900</v>
      </c>
      <c r="G61" s="78">
        <v>117.535889</v>
      </c>
      <c r="H61" s="78">
        <v>157.29228591836099</v>
      </c>
      <c r="I61" s="79">
        <v>2.9999999999999997E-4</v>
      </c>
      <c r="J61" s="79">
        <v>4.1999999999999997E-3</v>
      </c>
      <c r="K61" s="79">
        <v>2.0000000000000001E-4</v>
      </c>
    </row>
    <row r="62" spans="2:11">
      <c r="B62" t="s">
        <v>1074</v>
      </c>
      <c r="C62" t="s">
        <v>1075</v>
      </c>
      <c r="D62" t="s">
        <v>106</v>
      </c>
      <c r="E62" t="s">
        <v>1076</v>
      </c>
      <c r="F62" s="78">
        <v>26000</v>
      </c>
      <c r="G62" s="78">
        <v>77.755725999999996</v>
      </c>
      <c r="H62" s="78">
        <v>71.384421811560003</v>
      </c>
      <c r="I62" s="79">
        <v>2.0000000000000001E-4</v>
      </c>
      <c r="J62" s="79">
        <v>1.9E-3</v>
      </c>
      <c r="K62" s="79">
        <v>1E-4</v>
      </c>
    </row>
    <row r="63" spans="2:11">
      <c r="B63" t="s">
        <v>1077</v>
      </c>
      <c r="C63" t="s">
        <v>1078</v>
      </c>
      <c r="D63" t="s">
        <v>106</v>
      </c>
      <c r="E63" t="s">
        <v>1076</v>
      </c>
      <c r="F63" s="78">
        <v>25000</v>
      </c>
      <c r="G63" s="78">
        <v>69.898566000000002</v>
      </c>
      <c r="H63" s="78">
        <v>61.702959136499999</v>
      </c>
      <c r="I63" s="79">
        <v>2.9999999999999997E-4</v>
      </c>
      <c r="J63" s="79">
        <v>1.6999999999999999E-3</v>
      </c>
      <c r="K63" s="79">
        <v>1E-4</v>
      </c>
    </row>
    <row r="64" spans="2:11">
      <c r="B64" t="s">
        <v>1079</v>
      </c>
      <c r="C64" t="s">
        <v>1080</v>
      </c>
      <c r="D64" t="s">
        <v>106</v>
      </c>
      <c r="E64" t="s">
        <v>948</v>
      </c>
      <c r="F64" s="78">
        <v>38652.75</v>
      </c>
      <c r="G64" s="78">
        <v>116.99095900000015</v>
      </c>
      <c r="H64" s="78">
        <v>159.672607077105</v>
      </c>
      <c r="I64" s="79">
        <v>1.1000000000000001E-3</v>
      </c>
      <c r="J64" s="79">
        <v>4.3E-3</v>
      </c>
      <c r="K64" s="79">
        <v>2.0000000000000001E-4</v>
      </c>
    </row>
    <row r="65" spans="2:11">
      <c r="B65" t="s">
        <v>1081</v>
      </c>
      <c r="C65" t="s">
        <v>1082</v>
      </c>
      <c r="D65" t="s">
        <v>106</v>
      </c>
      <c r="E65" t="s">
        <v>1083</v>
      </c>
      <c r="F65" s="78">
        <v>2800</v>
      </c>
      <c r="G65" s="78">
        <v>100</v>
      </c>
      <c r="H65" s="78">
        <v>9.8867999999999991</v>
      </c>
      <c r="I65" s="79">
        <v>0</v>
      </c>
      <c r="J65" s="79">
        <v>2.9999999999999997E-4</v>
      </c>
      <c r="K65" s="79">
        <v>0</v>
      </c>
    </row>
    <row r="66" spans="2:11">
      <c r="B66" t="s">
        <v>1084</v>
      </c>
      <c r="C66" t="s">
        <v>1085</v>
      </c>
      <c r="D66" t="s">
        <v>106</v>
      </c>
      <c r="E66" t="s">
        <v>354</v>
      </c>
      <c r="F66" s="78">
        <v>39200</v>
      </c>
      <c r="G66" s="78">
        <v>106.563326</v>
      </c>
      <c r="H66" s="78">
        <v>147.49984080955201</v>
      </c>
      <c r="I66" s="79">
        <v>2.0000000000000001E-4</v>
      </c>
      <c r="J66" s="79">
        <v>4.0000000000000001E-3</v>
      </c>
      <c r="K66" s="79">
        <v>2.0000000000000001E-4</v>
      </c>
    </row>
    <row r="67" spans="2:11">
      <c r="B67" s="80" t="s">
        <v>1086</v>
      </c>
      <c r="C67" s="16"/>
      <c r="F67" s="82">
        <v>500603</v>
      </c>
      <c r="H67" s="82">
        <v>1619.0184096435421</v>
      </c>
      <c r="J67" s="81">
        <v>4.3700000000000003E-2</v>
      </c>
      <c r="K67" s="81">
        <v>2.2000000000000001E-3</v>
      </c>
    </row>
    <row r="68" spans="2:11">
      <c r="B68" t="s">
        <v>1087</v>
      </c>
      <c r="C68" t="s">
        <v>1088</v>
      </c>
      <c r="D68" t="s">
        <v>110</v>
      </c>
      <c r="E68" t="s">
        <v>1089</v>
      </c>
      <c r="F68" s="78">
        <v>118103</v>
      </c>
      <c r="G68" s="78">
        <v>77.430628999999954</v>
      </c>
      <c r="H68" s="78">
        <v>343.542310031157</v>
      </c>
      <c r="I68" s="79">
        <v>4.0000000000000002E-4</v>
      </c>
      <c r="J68" s="79">
        <v>9.2999999999999992E-3</v>
      </c>
      <c r="K68" s="79">
        <v>5.0000000000000001E-4</v>
      </c>
    </row>
    <row r="69" spans="2:11">
      <c r="B69" t="s">
        <v>1090</v>
      </c>
      <c r="C69" t="s">
        <v>1091</v>
      </c>
      <c r="D69" t="s">
        <v>106</v>
      </c>
      <c r="E69" t="s">
        <v>1092</v>
      </c>
      <c r="F69" s="78">
        <v>247000</v>
      </c>
      <c r="G69" s="78">
        <v>80.190470000000005</v>
      </c>
      <c r="H69" s="78">
        <v>699.38679743789999</v>
      </c>
      <c r="I69" s="79">
        <v>8.9999999999999998E-4</v>
      </c>
      <c r="J69" s="79">
        <v>1.89E-2</v>
      </c>
      <c r="K69" s="79">
        <v>1E-3</v>
      </c>
    </row>
    <row r="70" spans="2:11">
      <c r="B70" t="s">
        <v>1093</v>
      </c>
      <c r="C70" t="s">
        <v>1094</v>
      </c>
      <c r="D70" t="s">
        <v>106</v>
      </c>
      <c r="E70" t="s">
        <v>1095</v>
      </c>
      <c r="F70" s="78">
        <v>100000</v>
      </c>
      <c r="G70" s="78">
        <v>129.976709</v>
      </c>
      <c r="H70" s="78">
        <v>458.94775947900001</v>
      </c>
      <c r="I70" s="79">
        <v>2.9999999999999997E-4</v>
      </c>
      <c r="J70" s="79">
        <v>1.24E-2</v>
      </c>
      <c r="K70" s="79">
        <v>5.9999999999999995E-4</v>
      </c>
    </row>
    <row r="71" spans="2:11">
      <c r="B71" t="s">
        <v>1096</v>
      </c>
      <c r="C71" t="s">
        <v>1097</v>
      </c>
      <c r="D71" t="s">
        <v>106</v>
      </c>
      <c r="E71" t="s">
        <v>1007</v>
      </c>
      <c r="F71" s="78">
        <v>35500</v>
      </c>
      <c r="G71" s="78">
        <v>93.451196999999993</v>
      </c>
      <c r="H71" s="78">
        <v>117.141542695485</v>
      </c>
      <c r="I71" s="79">
        <v>4.0000000000000002E-4</v>
      </c>
      <c r="J71" s="79">
        <v>3.2000000000000002E-3</v>
      </c>
      <c r="K71" s="79">
        <v>2.0000000000000001E-4</v>
      </c>
    </row>
    <row r="72" spans="2:11">
      <c r="B72" s="80" t="s">
        <v>1098</v>
      </c>
      <c r="C72" s="16"/>
      <c r="F72" s="82">
        <v>2266162.5699999998</v>
      </c>
      <c r="H72" s="82">
        <v>7844.8356370137599</v>
      </c>
      <c r="J72" s="81">
        <v>0.21179999999999999</v>
      </c>
      <c r="K72" s="81">
        <v>1.0699999999999999E-2</v>
      </c>
    </row>
    <row r="73" spans="2:11">
      <c r="B73" t="s">
        <v>1099</v>
      </c>
      <c r="C73" t="s">
        <v>1100</v>
      </c>
      <c r="D73" t="s">
        <v>110</v>
      </c>
      <c r="E73" t="s">
        <v>1101</v>
      </c>
      <c r="F73" s="78">
        <v>75000.960000000006</v>
      </c>
      <c r="G73" s="78">
        <v>83.215213000000176</v>
      </c>
      <c r="H73" s="78">
        <v>234.463944107896</v>
      </c>
      <c r="I73" s="79">
        <v>1.4E-3</v>
      </c>
      <c r="J73" s="79">
        <v>6.3E-3</v>
      </c>
      <c r="K73" s="79">
        <v>2.9999999999999997E-4</v>
      </c>
    </row>
    <row r="74" spans="2:11">
      <c r="B74" t="s">
        <v>1102</v>
      </c>
      <c r="C74" t="s">
        <v>1103</v>
      </c>
      <c r="D74" t="s">
        <v>110</v>
      </c>
      <c r="E74" t="s">
        <v>1104</v>
      </c>
      <c r="F74" s="78">
        <v>178962.11</v>
      </c>
      <c r="G74" s="78">
        <v>97.572733999999997</v>
      </c>
      <c r="H74" s="78">
        <v>655.98828041437002</v>
      </c>
      <c r="I74" s="79">
        <v>4.0000000000000002E-4</v>
      </c>
      <c r="J74" s="79">
        <v>1.77E-2</v>
      </c>
      <c r="K74" s="79">
        <v>8.9999999999999998E-4</v>
      </c>
    </row>
    <row r="75" spans="2:11">
      <c r="B75" t="s">
        <v>1105</v>
      </c>
      <c r="C75" t="s">
        <v>1106</v>
      </c>
      <c r="D75" t="s">
        <v>110</v>
      </c>
      <c r="E75" t="s">
        <v>1107</v>
      </c>
      <c r="F75" s="78">
        <v>86356.58</v>
      </c>
      <c r="G75" s="78">
        <v>123.81697899999995</v>
      </c>
      <c r="H75" s="78">
        <v>401.68179849105201</v>
      </c>
      <c r="I75" s="79">
        <v>6.9999999999999999E-4</v>
      </c>
      <c r="J75" s="79">
        <v>1.0800000000000001E-2</v>
      </c>
      <c r="K75" s="79">
        <v>5.0000000000000001E-4</v>
      </c>
    </row>
    <row r="76" spans="2:11">
      <c r="B76" t="s">
        <v>1108</v>
      </c>
      <c r="C76" t="s">
        <v>1109</v>
      </c>
      <c r="D76" t="s">
        <v>106</v>
      </c>
      <c r="E76" t="s">
        <v>957</v>
      </c>
      <c r="F76" s="78">
        <v>226493.79</v>
      </c>
      <c r="G76" s="78">
        <v>104.08116800000003</v>
      </c>
      <c r="H76" s="78">
        <v>832.38869612259896</v>
      </c>
      <c r="I76" s="79">
        <v>2.8E-3</v>
      </c>
      <c r="J76" s="79">
        <v>2.2499999999999999E-2</v>
      </c>
      <c r="K76" s="79">
        <v>1.1000000000000001E-3</v>
      </c>
    </row>
    <row r="77" spans="2:11">
      <c r="B77" t="s">
        <v>1110</v>
      </c>
      <c r="C77" t="s">
        <v>1111</v>
      </c>
      <c r="D77" t="s">
        <v>110</v>
      </c>
      <c r="E77" t="s">
        <v>1112</v>
      </c>
      <c r="F77" s="78">
        <v>95855.08</v>
      </c>
      <c r="G77" s="78">
        <v>83.832690000000042</v>
      </c>
      <c r="H77" s="78">
        <v>301.88049312303502</v>
      </c>
      <c r="I77" s="79">
        <v>1.1999999999999999E-3</v>
      </c>
      <c r="J77" s="79">
        <v>8.0999999999999996E-3</v>
      </c>
      <c r="K77" s="79">
        <v>4.0000000000000002E-4</v>
      </c>
    </row>
    <row r="78" spans="2:11">
      <c r="B78" t="s">
        <v>1113</v>
      </c>
      <c r="C78" t="s">
        <v>1114</v>
      </c>
      <c r="D78" t="s">
        <v>113</v>
      </c>
      <c r="E78" t="s">
        <v>1115</v>
      </c>
      <c r="F78" s="78">
        <v>259140.68</v>
      </c>
      <c r="G78" s="78">
        <v>98.946508999999949</v>
      </c>
      <c r="H78" s="78">
        <v>1088.74528754075</v>
      </c>
      <c r="I78" s="79">
        <v>2.3999999999999998E-3</v>
      </c>
      <c r="J78" s="79">
        <v>2.9399999999999999E-2</v>
      </c>
      <c r="K78" s="79">
        <v>1.5E-3</v>
      </c>
    </row>
    <row r="79" spans="2:11">
      <c r="B79" t="s">
        <v>1116</v>
      </c>
      <c r="C79" t="s">
        <v>1117</v>
      </c>
      <c r="D79" t="s">
        <v>106</v>
      </c>
      <c r="E79" t="s">
        <v>1118</v>
      </c>
      <c r="F79" s="78">
        <v>63533.06</v>
      </c>
      <c r="G79" s="78">
        <v>116.08809200000006</v>
      </c>
      <c r="H79" s="78">
        <v>260.42649383269298</v>
      </c>
      <c r="I79" s="79">
        <v>2.2000000000000001E-3</v>
      </c>
      <c r="J79" s="79">
        <v>7.0000000000000001E-3</v>
      </c>
      <c r="K79" s="79">
        <v>4.0000000000000002E-4</v>
      </c>
    </row>
    <row r="80" spans="2:11">
      <c r="B80" t="s">
        <v>1119</v>
      </c>
      <c r="C80" t="s">
        <v>1120</v>
      </c>
      <c r="D80" t="s">
        <v>110</v>
      </c>
      <c r="E80" t="s">
        <v>1121</v>
      </c>
      <c r="F80" s="78">
        <v>147356.21</v>
      </c>
      <c r="G80" s="78">
        <v>103.71267099999999</v>
      </c>
      <c r="H80" s="78">
        <v>574.12542109317906</v>
      </c>
      <c r="I80" s="79">
        <v>1.5E-3</v>
      </c>
      <c r="J80" s="79">
        <v>1.55E-2</v>
      </c>
      <c r="K80" s="79">
        <v>8.0000000000000004E-4</v>
      </c>
    </row>
    <row r="81" spans="2:11">
      <c r="B81" t="s">
        <v>1122</v>
      </c>
      <c r="C81" t="s">
        <v>1123</v>
      </c>
      <c r="D81" t="s">
        <v>106</v>
      </c>
      <c r="E81" t="s">
        <v>1124</v>
      </c>
      <c r="F81" s="78">
        <v>231000</v>
      </c>
      <c r="G81" s="78">
        <v>36.729961000000003</v>
      </c>
      <c r="H81" s="78">
        <v>299.59196719221001</v>
      </c>
      <c r="I81" s="79">
        <v>4.7999999999999996E-3</v>
      </c>
      <c r="J81" s="79">
        <v>8.0999999999999996E-3</v>
      </c>
      <c r="K81" s="79">
        <v>4.0000000000000002E-4</v>
      </c>
    </row>
    <row r="82" spans="2:11">
      <c r="B82" t="s">
        <v>1125</v>
      </c>
      <c r="C82" t="s">
        <v>1126</v>
      </c>
      <c r="D82" t="s">
        <v>106</v>
      </c>
      <c r="E82" t="s">
        <v>1127</v>
      </c>
      <c r="F82" s="78">
        <v>605796.46</v>
      </c>
      <c r="G82" s="78">
        <v>100.86760499999997</v>
      </c>
      <c r="H82" s="78">
        <v>2157.6259551104199</v>
      </c>
      <c r="I82" s="79">
        <v>3.5999999999999999E-3</v>
      </c>
      <c r="J82" s="79">
        <v>5.8200000000000002E-2</v>
      </c>
      <c r="K82" s="79">
        <v>2.8999999999999998E-3</v>
      </c>
    </row>
    <row r="83" spans="2:11">
      <c r="B83" t="s">
        <v>1128</v>
      </c>
      <c r="C83" t="s">
        <v>1129</v>
      </c>
      <c r="D83" t="s">
        <v>106</v>
      </c>
      <c r="E83" t="s">
        <v>1130</v>
      </c>
      <c r="F83" s="78">
        <v>163037.47</v>
      </c>
      <c r="G83" s="78">
        <v>99.064189999999954</v>
      </c>
      <c r="H83" s="78">
        <v>570.29798590258702</v>
      </c>
      <c r="I83" s="79">
        <v>2.0999999999999999E-3</v>
      </c>
      <c r="J83" s="79">
        <v>1.54E-2</v>
      </c>
      <c r="K83" s="79">
        <v>8.0000000000000004E-4</v>
      </c>
    </row>
    <row r="84" spans="2:11">
      <c r="B84" t="s">
        <v>1128</v>
      </c>
      <c r="C84" t="s">
        <v>1131</v>
      </c>
      <c r="D84" t="s">
        <v>106</v>
      </c>
      <c r="E84" t="s">
        <v>1130</v>
      </c>
      <c r="F84" s="78">
        <v>133630.17000000001</v>
      </c>
      <c r="G84" s="78">
        <v>99.103775999999996</v>
      </c>
      <c r="H84" s="78">
        <v>467.61931408296903</v>
      </c>
      <c r="I84" s="79">
        <v>1.1999999999999999E-3</v>
      </c>
      <c r="J84" s="79">
        <v>1.26E-2</v>
      </c>
      <c r="K84" s="79">
        <v>5.9999999999999995E-4</v>
      </c>
    </row>
    <row r="85" spans="2:11">
      <c r="B85" s="80" t="s">
        <v>1132</v>
      </c>
      <c r="C85" s="16"/>
      <c r="F85" s="82">
        <v>3538448.43</v>
      </c>
      <c r="H85" s="82">
        <v>13535.736986245882</v>
      </c>
      <c r="J85" s="81">
        <v>0.3654</v>
      </c>
      <c r="K85" s="81">
        <v>1.8499999999999999E-2</v>
      </c>
    </row>
    <row r="86" spans="2:11">
      <c r="B86" t="s">
        <v>1133</v>
      </c>
      <c r="C86" t="s">
        <v>1134</v>
      </c>
      <c r="D86" t="s">
        <v>106</v>
      </c>
      <c r="E86" t="s">
        <v>1135</v>
      </c>
      <c r="F86" s="78">
        <v>283944.56</v>
      </c>
      <c r="G86" s="78">
        <v>90.553542000000007</v>
      </c>
      <c r="H86" s="78">
        <v>907.89727493538896</v>
      </c>
      <c r="I86" s="79">
        <v>2E-3</v>
      </c>
      <c r="J86" s="79">
        <v>2.4500000000000001E-2</v>
      </c>
      <c r="K86" s="79">
        <v>1.1999999999999999E-3</v>
      </c>
    </row>
    <row r="87" spans="2:11">
      <c r="B87" t="s">
        <v>1136</v>
      </c>
      <c r="C87" t="s">
        <v>1137</v>
      </c>
      <c r="D87" t="s">
        <v>106</v>
      </c>
      <c r="E87" t="s">
        <v>963</v>
      </c>
      <c r="F87" s="78">
        <v>199433.56</v>
      </c>
      <c r="G87" s="78">
        <v>111.95930800000006</v>
      </c>
      <c r="H87" s="78">
        <v>788.41733537974596</v>
      </c>
      <c r="I87" s="79">
        <v>1E-4</v>
      </c>
      <c r="J87" s="79">
        <v>2.1299999999999999E-2</v>
      </c>
      <c r="K87" s="79">
        <v>1.1000000000000001E-3</v>
      </c>
    </row>
    <row r="88" spans="2:11">
      <c r="B88" t="s">
        <v>1138</v>
      </c>
      <c r="C88" t="s">
        <v>1139</v>
      </c>
      <c r="D88" t="s">
        <v>110</v>
      </c>
      <c r="E88" t="s">
        <v>1140</v>
      </c>
      <c r="F88" s="78">
        <v>57812.61</v>
      </c>
      <c r="G88" s="78">
        <v>55.382217999999966</v>
      </c>
      <c r="H88" s="78">
        <v>120.281666349538</v>
      </c>
      <c r="I88" s="79">
        <v>5.9999999999999995E-4</v>
      </c>
      <c r="J88" s="79">
        <v>3.2000000000000002E-3</v>
      </c>
      <c r="K88" s="79">
        <v>2.0000000000000001E-4</v>
      </c>
    </row>
    <row r="89" spans="2:11">
      <c r="B89" t="s">
        <v>1141</v>
      </c>
      <c r="C89" t="s">
        <v>1142</v>
      </c>
      <c r="D89" t="s">
        <v>110</v>
      </c>
      <c r="E89" t="s">
        <v>1143</v>
      </c>
      <c r="F89" s="78">
        <v>128593.01</v>
      </c>
      <c r="G89" s="78">
        <v>126.3670620000001</v>
      </c>
      <c r="H89" s="78">
        <v>610.46077722699204</v>
      </c>
      <c r="I89" s="79">
        <v>6.9999999999999999E-4</v>
      </c>
      <c r="J89" s="79">
        <v>1.6500000000000001E-2</v>
      </c>
      <c r="K89" s="79">
        <v>8.0000000000000004E-4</v>
      </c>
    </row>
    <row r="90" spans="2:11">
      <c r="B90" t="s">
        <v>1144</v>
      </c>
      <c r="C90" t="s">
        <v>1145</v>
      </c>
      <c r="D90" t="s">
        <v>106</v>
      </c>
      <c r="E90" t="s">
        <v>1146</v>
      </c>
      <c r="F90" s="78">
        <v>158130.12</v>
      </c>
      <c r="G90" s="78">
        <v>115.29779200000003</v>
      </c>
      <c r="H90" s="78">
        <v>643.77381560658205</v>
      </c>
      <c r="I90" s="79">
        <v>1.5E-3</v>
      </c>
      <c r="J90" s="79">
        <v>1.7399999999999999E-2</v>
      </c>
      <c r="K90" s="79">
        <v>8.9999999999999998E-4</v>
      </c>
    </row>
    <row r="91" spans="2:11">
      <c r="B91" t="s">
        <v>1147</v>
      </c>
      <c r="C91" t="s">
        <v>1148</v>
      </c>
      <c r="D91" t="s">
        <v>110</v>
      </c>
      <c r="E91" t="s">
        <v>1149</v>
      </c>
      <c r="F91" s="78">
        <v>102393.31</v>
      </c>
      <c r="G91" s="78">
        <v>111.05537400000009</v>
      </c>
      <c r="H91" s="78">
        <v>427.18665407463698</v>
      </c>
      <c r="I91" s="79">
        <v>2.9999999999999997E-4</v>
      </c>
      <c r="J91" s="79">
        <v>1.15E-2</v>
      </c>
      <c r="K91" s="79">
        <v>5.9999999999999995E-4</v>
      </c>
    </row>
    <row r="92" spans="2:11">
      <c r="B92" t="s">
        <v>1150</v>
      </c>
      <c r="C92" t="s">
        <v>1151</v>
      </c>
      <c r="D92" t="s">
        <v>106</v>
      </c>
      <c r="E92" t="s">
        <v>1152</v>
      </c>
      <c r="F92" s="78">
        <v>55000</v>
      </c>
      <c r="G92" s="78">
        <v>94.733575000000002</v>
      </c>
      <c r="H92" s="78">
        <v>183.97733932874999</v>
      </c>
      <c r="I92" s="79">
        <v>1E-4</v>
      </c>
      <c r="J92" s="79">
        <v>5.0000000000000001E-3</v>
      </c>
      <c r="K92" s="79">
        <v>2.9999999999999997E-4</v>
      </c>
    </row>
    <row r="93" spans="2:11">
      <c r="B93" t="s">
        <v>1153</v>
      </c>
      <c r="C93" t="s">
        <v>1154</v>
      </c>
      <c r="D93" t="s">
        <v>110</v>
      </c>
      <c r="E93" t="s">
        <v>1071</v>
      </c>
      <c r="F93" s="78">
        <v>269846.83</v>
      </c>
      <c r="G93" s="78">
        <v>88.326917000000009</v>
      </c>
      <c r="H93" s="78">
        <v>895.39962333787696</v>
      </c>
      <c r="I93" s="79">
        <v>1.9E-3</v>
      </c>
      <c r="J93" s="79">
        <v>2.4199999999999999E-2</v>
      </c>
      <c r="K93" s="79">
        <v>1.1999999999999999E-3</v>
      </c>
    </row>
    <row r="94" spans="2:11">
      <c r="B94" t="s">
        <v>1155</v>
      </c>
      <c r="C94" t="s">
        <v>1156</v>
      </c>
      <c r="D94" t="s">
        <v>106</v>
      </c>
      <c r="E94" t="s">
        <v>1157</v>
      </c>
      <c r="F94" s="78">
        <v>84558.87</v>
      </c>
      <c r="G94" s="78">
        <v>111.45900399999996</v>
      </c>
      <c r="H94" s="78">
        <v>332.791362737957</v>
      </c>
      <c r="I94" s="79">
        <v>0</v>
      </c>
      <c r="J94" s="79">
        <v>8.9999999999999993E-3</v>
      </c>
      <c r="K94" s="79">
        <v>5.0000000000000001E-4</v>
      </c>
    </row>
    <row r="95" spans="2:11">
      <c r="B95" t="s">
        <v>1158</v>
      </c>
      <c r="C95" t="s">
        <v>1159</v>
      </c>
      <c r="D95" t="s">
        <v>106</v>
      </c>
      <c r="E95" t="s">
        <v>1160</v>
      </c>
      <c r="F95" s="78">
        <v>106494.59</v>
      </c>
      <c r="G95" s="78">
        <v>89.053429999999992</v>
      </c>
      <c r="H95" s="78">
        <v>334.869747697972</v>
      </c>
      <c r="I95" s="79">
        <v>1E-4</v>
      </c>
      <c r="J95" s="79">
        <v>8.9999999999999993E-3</v>
      </c>
      <c r="K95" s="79">
        <v>5.0000000000000001E-4</v>
      </c>
    </row>
    <row r="96" spans="2:11">
      <c r="B96" t="s">
        <v>1161</v>
      </c>
      <c r="C96" t="s">
        <v>1162</v>
      </c>
      <c r="D96" t="s">
        <v>106</v>
      </c>
      <c r="E96" t="s">
        <v>1163</v>
      </c>
      <c r="F96" s="78">
        <v>97281.95</v>
      </c>
      <c r="G96" s="78">
        <v>159.94480099999993</v>
      </c>
      <c r="H96" s="78">
        <v>549.41449473889702</v>
      </c>
      <c r="I96" s="79">
        <v>1E-4</v>
      </c>
      <c r="J96" s="79">
        <v>1.4800000000000001E-2</v>
      </c>
      <c r="K96" s="79">
        <v>8.0000000000000004E-4</v>
      </c>
    </row>
    <row r="97" spans="2:11">
      <c r="B97" t="s">
        <v>1164</v>
      </c>
      <c r="C97" t="s">
        <v>1165</v>
      </c>
      <c r="D97" t="s">
        <v>106</v>
      </c>
      <c r="E97" t="s">
        <v>1157</v>
      </c>
      <c r="F97" s="78">
        <v>41636.769999999997</v>
      </c>
      <c r="G97" s="78">
        <v>102.38498999999999</v>
      </c>
      <c r="H97" s="78">
        <v>150.52583368970599</v>
      </c>
      <c r="I97" s="79">
        <v>0</v>
      </c>
      <c r="J97" s="79">
        <v>4.1000000000000003E-3</v>
      </c>
      <c r="K97" s="79">
        <v>2.0000000000000001E-4</v>
      </c>
    </row>
    <row r="98" spans="2:11">
      <c r="B98" t="s">
        <v>1166</v>
      </c>
      <c r="C98" t="s">
        <v>1167</v>
      </c>
      <c r="D98" t="s">
        <v>106</v>
      </c>
      <c r="E98" t="s">
        <v>1168</v>
      </c>
      <c r="F98" s="78">
        <v>4378.68</v>
      </c>
      <c r="G98" s="78">
        <v>52.229868000000039</v>
      </c>
      <c r="H98" s="78">
        <v>8.0753220868068194</v>
      </c>
      <c r="I98" s="79">
        <v>5.0000000000000001E-4</v>
      </c>
      <c r="J98" s="79">
        <v>2.0000000000000001E-4</v>
      </c>
      <c r="K98" s="79">
        <v>0</v>
      </c>
    </row>
    <row r="99" spans="2:11">
      <c r="B99" t="s">
        <v>1169</v>
      </c>
      <c r="C99" t="s">
        <v>1170</v>
      </c>
      <c r="D99" t="s">
        <v>106</v>
      </c>
      <c r="E99" t="s">
        <v>1171</v>
      </c>
      <c r="F99" s="78">
        <v>50931.31</v>
      </c>
      <c r="G99" s="78">
        <v>141.46892400000021</v>
      </c>
      <c r="H99" s="78">
        <v>254.41552808968501</v>
      </c>
      <c r="I99" s="79">
        <v>0</v>
      </c>
      <c r="J99" s="79">
        <v>6.8999999999999999E-3</v>
      </c>
      <c r="K99" s="79">
        <v>2.9999999999999997E-4</v>
      </c>
    </row>
    <row r="100" spans="2:11">
      <c r="B100" t="s">
        <v>1172</v>
      </c>
      <c r="C100" t="s">
        <v>1173</v>
      </c>
      <c r="D100" t="s">
        <v>106</v>
      </c>
      <c r="E100" t="s">
        <v>1174</v>
      </c>
      <c r="F100" s="78">
        <v>92275.83</v>
      </c>
      <c r="G100" s="78">
        <v>96.995654000000002</v>
      </c>
      <c r="H100" s="78">
        <v>316.03701666206399</v>
      </c>
      <c r="I100" s="79">
        <v>8.0000000000000004E-4</v>
      </c>
      <c r="J100" s="79">
        <v>8.5000000000000006E-3</v>
      </c>
      <c r="K100" s="79">
        <v>4.0000000000000002E-4</v>
      </c>
    </row>
    <row r="101" spans="2:11">
      <c r="B101" t="s">
        <v>1175</v>
      </c>
      <c r="C101" t="s">
        <v>1176</v>
      </c>
      <c r="D101" t="s">
        <v>106</v>
      </c>
      <c r="E101" t="s">
        <v>1174</v>
      </c>
      <c r="F101" s="78">
        <v>153793.04999999999</v>
      </c>
      <c r="G101" s="78">
        <v>96.995625999999945</v>
      </c>
      <c r="H101" s="78">
        <v>526.72820905132698</v>
      </c>
      <c r="I101" s="79">
        <v>1.4E-3</v>
      </c>
      <c r="J101" s="79">
        <v>1.4200000000000001E-2</v>
      </c>
      <c r="K101" s="79">
        <v>6.9999999999999999E-4</v>
      </c>
    </row>
    <row r="102" spans="2:11">
      <c r="B102" t="s">
        <v>1177</v>
      </c>
      <c r="C102" t="s">
        <v>1178</v>
      </c>
      <c r="D102" t="s">
        <v>106</v>
      </c>
      <c r="E102" t="s">
        <v>1179</v>
      </c>
      <c r="F102" s="78">
        <v>193739.85</v>
      </c>
      <c r="G102" s="78">
        <v>99.999421999999967</v>
      </c>
      <c r="H102" s="78">
        <v>684.09145627852797</v>
      </c>
      <c r="I102" s="79">
        <v>2E-3</v>
      </c>
      <c r="J102" s="79">
        <v>1.8499999999999999E-2</v>
      </c>
      <c r="K102" s="79">
        <v>8.9999999999999998E-4</v>
      </c>
    </row>
    <row r="103" spans="2:11">
      <c r="B103" t="s">
        <v>1180</v>
      </c>
      <c r="C103" t="s">
        <v>1181</v>
      </c>
      <c r="D103" t="s">
        <v>106</v>
      </c>
      <c r="E103" t="s">
        <v>1182</v>
      </c>
      <c r="F103" s="78">
        <v>108540</v>
      </c>
      <c r="G103" s="78">
        <v>88.193290999999903</v>
      </c>
      <c r="H103" s="78">
        <v>338.00496811949301</v>
      </c>
      <c r="I103" s="79">
        <v>1.2999999999999999E-3</v>
      </c>
      <c r="J103" s="79">
        <v>9.1000000000000004E-3</v>
      </c>
      <c r="K103" s="79">
        <v>5.0000000000000001E-4</v>
      </c>
    </row>
    <row r="104" spans="2:11">
      <c r="B104" t="s">
        <v>1183</v>
      </c>
      <c r="C104" t="s">
        <v>1184</v>
      </c>
      <c r="D104" t="s">
        <v>110</v>
      </c>
      <c r="E104" t="s">
        <v>1185</v>
      </c>
      <c r="F104" s="78">
        <v>527934.48</v>
      </c>
      <c r="G104" s="78">
        <v>110.15056399999979</v>
      </c>
      <c r="H104" s="78">
        <v>2184.6067300729601</v>
      </c>
      <c r="I104" s="79">
        <v>1.6000000000000001E-3</v>
      </c>
      <c r="J104" s="79">
        <v>5.8999999999999997E-2</v>
      </c>
      <c r="K104" s="79">
        <v>3.0000000000000001E-3</v>
      </c>
    </row>
    <row r="105" spans="2:11">
      <c r="B105" t="s">
        <v>1186</v>
      </c>
      <c r="C105" t="s">
        <v>1187</v>
      </c>
      <c r="D105" t="s">
        <v>106</v>
      </c>
      <c r="E105" t="s">
        <v>1188</v>
      </c>
      <c r="F105" s="78">
        <v>325119.76</v>
      </c>
      <c r="G105" s="78">
        <v>103.29964700000001</v>
      </c>
      <c r="H105" s="78">
        <v>1185.87774992199</v>
      </c>
      <c r="I105" s="79">
        <v>1E-4</v>
      </c>
      <c r="J105" s="79">
        <v>3.2000000000000001E-2</v>
      </c>
      <c r="K105" s="79">
        <v>1.6000000000000001E-3</v>
      </c>
    </row>
    <row r="106" spans="2:11">
      <c r="B106" t="s">
        <v>1189</v>
      </c>
      <c r="C106" t="s">
        <v>1190</v>
      </c>
      <c r="D106" t="s">
        <v>106</v>
      </c>
      <c r="E106" t="s">
        <v>1191</v>
      </c>
      <c r="F106" s="78">
        <v>152604.69</v>
      </c>
      <c r="G106" s="78">
        <v>101.64280500000001</v>
      </c>
      <c r="H106" s="78">
        <v>547.69936848324505</v>
      </c>
      <c r="I106" s="79">
        <v>1.2999999999999999E-3</v>
      </c>
      <c r="J106" s="79">
        <v>1.4800000000000001E-2</v>
      </c>
      <c r="K106" s="79">
        <v>6.9999999999999999E-4</v>
      </c>
    </row>
    <row r="107" spans="2:11">
      <c r="B107" t="s">
        <v>1192</v>
      </c>
      <c r="C107" t="s">
        <v>1193</v>
      </c>
      <c r="D107" t="s">
        <v>110</v>
      </c>
      <c r="E107" t="s">
        <v>1194</v>
      </c>
      <c r="F107" s="78">
        <v>344004.6</v>
      </c>
      <c r="G107" s="78">
        <v>119.56808099999976</v>
      </c>
      <c r="H107" s="78">
        <v>1545.20471237574</v>
      </c>
      <c r="I107" s="79">
        <v>1E-4</v>
      </c>
      <c r="J107" s="79">
        <v>4.1700000000000001E-2</v>
      </c>
      <c r="K107" s="79">
        <v>2.0999999999999999E-3</v>
      </c>
    </row>
    <row r="108" spans="2:11">
      <c r="B108" t="s">
        <v>262</v>
      </c>
      <c r="C108" s="16"/>
    </row>
    <row r="109" spans="2:11">
      <c r="B109" t="s">
        <v>339</v>
      </c>
      <c r="C109" s="16"/>
    </row>
    <row r="110" spans="2:11">
      <c r="B110" t="s">
        <v>340</v>
      </c>
      <c r="C110" s="16"/>
    </row>
    <row r="111" spans="2:11">
      <c r="B111" t="s">
        <v>341</v>
      </c>
      <c r="C111" s="16"/>
    </row>
    <row r="112" spans="2:11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1815</v>
      </c>
    </row>
    <row r="3" spans="2:59">
      <c r="B3" s="2" t="s">
        <v>2</v>
      </c>
      <c r="C3" t="s">
        <v>1816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1647.24</v>
      </c>
      <c r="H11" s="7"/>
      <c r="I11" s="76">
        <v>14.4041569199312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1195</v>
      </c>
      <c r="C12" s="16"/>
      <c r="D12" s="16"/>
      <c r="G12" s="82">
        <v>1647.24</v>
      </c>
      <c r="I12" s="82">
        <v>14.4041569199312</v>
      </c>
      <c r="K12" s="81">
        <v>1</v>
      </c>
      <c r="L12" s="81">
        <v>0</v>
      </c>
    </row>
    <row r="13" spans="2:59">
      <c r="B13" t="s">
        <v>1196</v>
      </c>
      <c r="C13" t="s">
        <v>1197</v>
      </c>
      <c r="D13" t="s">
        <v>751</v>
      </c>
      <c r="E13" t="s">
        <v>106</v>
      </c>
      <c r="F13" t="s">
        <v>1198</v>
      </c>
      <c r="G13" s="78">
        <v>1647.24</v>
      </c>
      <c r="H13" s="78">
        <v>247.64709999999931</v>
      </c>
      <c r="I13" s="78">
        <v>14.4041569199312</v>
      </c>
      <c r="J13" s="79">
        <v>0</v>
      </c>
      <c r="K13" s="79">
        <v>1</v>
      </c>
      <c r="L13" s="79">
        <v>0</v>
      </c>
    </row>
    <row r="14" spans="2:59">
      <c r="B14" s="80" t="s">
        <v>814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214</v>
      </c>
      <c r="C15" t="s">
        <v>214</v>
      </c>
      <c r="D15" t="s">
        <v>214</v>
      </c>
      <c r="E15" t="s">
        <v>214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262</v>
      </c>
      <c r="C16" s="16"/>
      <c r="D16" s="16"/>
    </row>
    <row r="17" spans="2:4">
      <c r="B17" t="s">
        <v>339</v>
      </c>
      <c r="C17" s="16"/>
      <c r="D17" s="16"/>
    </row>
    <row r="18" spans="2:4">
      <c r="B18" t="s">
        <v>340</v>
      </c>
      <c r="C18" s="16"/>
      <c r="D18" s="16"/>
    </row>
    <row r="19" spans="2:4">
      <c r="B19" t="s">
        <v>341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1815</v>
      </c>
    </row>
    <row r="3" spans="2:52">
      <c r="B3" s="2" t="s">
        <v>2</v>
      </c>
      <c r="C3" t="s">
        <v>1816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824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825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1199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826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415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244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824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831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826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832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415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262</v>
      </c>
      <c r="C34" s="16"/>
      <c r="D34" s="16"/>
    </row>
    <row r="35" spans="2:12">
      <c r="B35" t="s">
        <v>339</v>
      </c>
      <c r="C35" s="16"/>
      <c r="D35" s="16"/>
    </row>
    <row r="36" spans="2:12">
      <c r="B36" t="s">
        <v>340</v>
      </c>
      <c r="C36" s="16"/>
      <c r="D36" s="16"/>
    </row>
    <row r="37" spans="2:12">
      <c r="B37" t="s">
        <v>341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1815</v>
      </c>
    </row>
    <row r="3" spans="2:49">
      <c r="B3" s="2" t="s">
        <v>2</v>
      </c>
      <c r="C3" t="s">
        <v>1816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-32673259.366</v>
      </c>
      <c r="H11" s="7"/>
      <c r="I11" s="76">
        <v>-2767.2651186797116</v>
      </c>
      <c r="J11" s="77">
        <v>1</v>
      </c>
      <c r="K11" s="77">
        <v>-3.8E-3</v>
      </c>
      <c r="AW11" s="16"/>
    </row>
    <row r="12" spans="2:49">
      <c r="B12" s="80" t="s">
        <v>209</v>
      </c>
      <c r="C12" s="16"/>
      <c r="D12" s="16"/>
      <c r="G12" s="82">
        <v>-46835466.560000002</v>
      </c>
      <c r="I12" s="82">
        <v>-1217.1042949373068</v>
      </c>
      <c r="J12" s="81">
        <v>0.43980000000000002</v>
      </c>
      <c r="K12" s="81">
        <v>-1.6999999999999999E-3</v>
      </c>
    </row>
    <row r="13" spans="2:49">
      <c r="B13" s="80" t="s">
        <v>824</v>
      </c>
      <c r="C13" s="16"/>
      <c r="D13" s="16"/>
      <c r="G13" s="82">
        <v>27898400</v>
      </c>
      <c r="I13" s="82">
        <v>1029.3132125721502</v>
      </c>
      <c r="J13" s="81">
        <v>-0.372</v>
      </c>
      <c r="K13" s="81">
        <v>1.4E-3</v>
      </c>
    </row>
    <row r="14" spans="2:49">
      <c r="B14" t="s">
        <v>1200</v>
      </c>
      <c r="C14" t="s">
        <v>1201</v>
      </c>
      <c r="D14" t="s">
        <v>123</v>
      </c>
      <c r="E14" t="s">
        <v>102</v>
      </c>
      <c r="F14" t="s">
        <v>1202</v>
      </c>
      <c r="G14" s="78">
        <v>5035100</v>
      </c>
      <c r="H14" s="78">
        <v>2.5680999999999998</v>
      </c>
      <c r="I14" s="78">
        <v>129.30640310000001</v>
      </c>
      <c r="J14" s="79">
        <v>-4.6699999999999998E-2</v>
      </c>
      <c r="K14" s="79">
        <v>2.0000000000000001E-4</v>
      </c>
    </row>
    <row r="15" spans="2:49">
      <c r="B15" t="s">
        <v>1203</v>
      </c>
      <c r="C15" t="s">
        <v>1204</v>
      </c>
      <c r="D15" t="s">
        <v>123</v>
      </c>
      <c r="E15" t="s">
        <v>102</v>
      </c>
      <c r="F15" t="s">
        <v>1076</v>
      </c>
      <c r="G15" s="78">
        <v>945300</v>
      </c>
      <c r="H15" s="78">
        <v>5.8036710301650478</v>
      </c>
      <c r="I15" s="78">
        <v>54.862102248150201</v>
      </c>
      <c r="J15" s="79">
        <v>-1.9800000000000002E-2</v>
      </c>
      <c r="K15" s="79">
        <v>1E-4</v>
      </c>
    </row>
    <row r="16" spans="2:49">
      <c r="B16" t="s">
        <v>1205</v>
      </c>
      <c r="C16" t="s">
        <v>1206</v>
      </c>
      <c r="D16" t="s">
        <v>123</v>
      </c>
      <c r="E16" t="s">
        <v>102</v>
      </c>
      <c r="F16" t="s">
        <v>357</v>
      </c>
      <c r="G16" s="78">
        <v>2918700</v>
      </c>
      <c r="H16" s="78">
        <v>6.0285039999999999</v>
      </c>
      <c r="I16" s="78">
        <v>175.95394624799999</v>
      </c>
      <c r="J16" s="79">
        <v>-6.3600000000000004E-2</v>
      </c>
      <c r="K16" s="79">
        <v>2.0000000000000001E-4</v>
      </c>
    </row>
    <row r="17" spans="2:11">
      <c r="B17" t="s">
        <v>1207</v>
      </c>
      <c r="C17" t="s">
        <v>1208</v>
      </c>
      <c r="D17" t="s">
        <v>123</v>
      </c>
      <c r="E17" t="s">
        <v>102</v>
      </c>
      <c r="F17" t="s">
        <v>948</v>
      </c>
      <c r="G17" s="78">
        <v>2787700</v>
      </c>
      <c r="H17" s="78">
        <v>10.479787999999999</v>
      </c>
      <c r="I17" s="78">
        <v>292.14505007600002</v>
      </c>
      <c r="J17" s="79">
        <v>-0.1056</v>
      </c>
      <c r="K17" s="79">
        <v>4.0000000000000002E-4</v>
      </c>
    </row>
    <row r="18" spans="2:11">
      <c r="B18" t="s">
        <v>1209</v>
      </c>
      <c r="C18" t="s">
        <v>1210</v>
      </c>
      <c r="D18" t="s">
        <v>123</v>
      </c>
      <c r="E18" t="s">
        <v>102</v>
      </c>
      <c r="F18" t="s">
        <v>1211</v>
      </c>
      <c r="G18" s="78">
        <v>13637300</v>
      </c>
      <c r="H18" s="78">
        <v>2.327</v>
      </c>
      <c r="I18" s="78">
        <v>317.33997099999999</v>
      </c>
      <c r="J18" s="79">
        <v>-0.1147</v>
      </c>
      <c r="K18" s="79">
        <v>4.0000000000000002E-4</v>
      </c>
    </row>
    <row r="19" spans="2:11">
      <c r="B19" t="s">
        <v>1212</v>
      </c>
      <c r="C19" t="s">
        <v>1213</v>
      </c>
      <c r="D19" t="s">
        <v>123</v>
      </c>
      <c r="E19" t="s">
        <v>102</v>
      </c>
      <c r="F19" t="s">
        <v>1214</v>
      </c>
      <c r="G19" s="78">
        <v>2574300</v>
      </c>
      <c r="H19" s="78">
        <v>2.3193000000000001</v>
      </c>
      <c r="I19" s="78">
        <v>59.705739899999998</v>
      </c>
      <c r="J19" s="79">
        <v>-2.1600000000000001E-2</v>
      </c>
      <c r="K19" s="79">
        <v>1E-4</v>
      </c>
    </row>
    <row r="20" spans="2:11">
      <c r="B20" s="80" t="s">
        <v>825</v>
      </c>
      <c r="C20" s="16"/>
      <c r="D20" s="16"/>
      <c r="G20" s="82">
        <v>-32602501.399999999</v>
      </c>
      <c r="I20" s="82">
        <v>-2389.7742860966714</v>
      </c>
      <c r="J20" s="81">
        <v>0.86360000000000003</v>
      </c>
      <c r="K20" s="81">
        <v>-3.3E-3</v>
      </c>
    </row>
    <row r="21" spans="2:11">
      <c r="B21" t="s">
        <v>1215</v>
      </c>
      <c r="C21" t="s">
        <v>1216</v>
      </c>
      <c r="D21" t="s">
        <v>123</v>
      </c>
      <c r="E21" t="s">
        <v>208</v>
      </c>
      <c r="F21" t="s">
        <v>1217</v>
      </c>
      <c r="G21" s="78">
        <v>-321900</v>
      </c>
      <c r="H21" s="78">
        <v>1.7079357798165113</v>
      </c>
      <c r="I21" s="78">
        <v>-5.4978452752293503</v>
      </c>
      <c r="J21" s="79">
        <v>2E-3</v>
      </c>
      <c r="K21" s="79">
        <v>0</v>
      </c>
    </row>
    <row r="22" spans="2:11">
      <c r="B22" t="s">
        <v>1218</v>
      </c>
      <c r="C22" t="s">
        <v>1219</v>
      </c>
      <c r="D22" t="s">
        <v>123</v>
      </c>
      <c r="E22" t="s">
        <v>106</v>
      </c>
      <c r="F22" t="s">
        <v>1220</v>
      </c>
      <c r="G22" s="78">
        <v>-409200</v>
      </c>
      <c r="H22" s="78">
        <v>3.6418296529968477</v>
      </c>
      <c r="I22" s="78">
        <v>-14.9023669400631</v>
      </c>
      <c r="J22" s="79">
        <v>5.4000000000000003E-3</v>
      </c>
      <c r="K22" s="79">
        <v>0</v>
      </c>
    </row>
    <row r="23" spans="2:11">
      <c r="B23" t="s">
        <v>1221</v>
      </c>
      <c r="C23" t="s">
        <v>1222</v>
      </c>
      <c r="D23" t="s">
        <v>123</v>
      </c>
      <c r="E23" t="s">
        <v>106</v>
      </c>
      <c r="F23" t="s">
        <v>1220</v>
      </c>
      <c r="G23" s="78">
        <v>-378200</v>
      </c>
      <c r="H23" s="78">
        <v>2.8530463576158911</v>
      </c>
      <c r="I23" s="78">
        <v>-10.7902213245033</v>
      </c>
      <c r="J23" s="79">
        <v>3.8999999999999998E-3</v>
      </c>
      <c r="K23" s="79">
        <v>0</v>
      </c>
    </row>
    <row r="24" spans="2:11">
      <c r="B24" t="s">
        <v>1223</v>
      </c>
      <c r="C24" t="s">
        <v>1224</v>
      </c>
      <c r="D24" t="s">
        <v>123</v>
      </c>
      <c r="E24" t="s">
        <v>106</v>
      </c>
      <c r="F24" t="s">
        <v>1220</v>
      </c>
      <c r="G24" s="78">
        <v>-100664</v>
      </c>
      <c r="H24" s="78">
        <v>0.6021555184979307</v>
      </c>
      <c r="I24" s="78">
        <v>-0.60615383114075705</v>
      </c>
      <c r="J24" s="79">
        <v>2.0000000000000001E-4</v>
      </c>
      <c r="K24" s="79">
        <v>0</v>
      </c>
    </row>
    <row r="25" spans="2:11">
      <c r="B25" t="s">
        <v>1225</v>
      </c>
      <c r="C25" t="s">
        <v>1226</v>
      </c>
      <c r="D25" t="s">
        <v>123</v>
      </c>
      <c r="E25" t="s">
        <v>106</v>
      </c>
      <c r="F25" t="s">
        <v>1227</v>
      </c>
      <c r="G25" s="78">
        <v>-830000</v>
      </c>
      <c r="H25" s="78">
        <v>0.18241715976331446</v>
      </c>
      <c r="I25" s="78">
        <v>-1.51406242603551</v>
      </c>
      <c r="J25" s="79">
        <v>5.0000000000000001E-4</v>
      </c>
      <c r="K25" s="79">
        <v>0</v>
      </c>
    </row>
    <row r="26" spans="2:11">
      <c r="B26" t="s">
        <v>1228</v>
      </c>
      <c r="C26" t="s">
        <v>1229</v>
      </c>
      <c r="D26" t="s">
        <v>123</v>
      </c>
      <c r="E26" t="s">
        <v>106</v>
      </c>
      <c r="F26" t="s">
        <v>1230</v>
      </c>
      <c r="G26" s="78">
        <v>-633300</v>
      </c>
      <c r="H26" s="78">
        <v>1.8955742049470077</v>
      </c>
      <c r="I26" s="78">
        <v>-12.0046714399294</v>
      </c>
      <c r="J26" s="79">
        <v>4.3E-3</v>
      </c>
      <c r="K26" s="79">
        <v>0</v>
      </c>
    </row>
    <row r="27" spans="2:11">
      <c r="B27" t="s">
        <v>1231</v>
      </c>
      <c r="C27" t="s">
        <v>1232</v>
      </c>
      <c r="D27" t="s">
        <v>123</v>
      </c>
      <c r="E27" t="s">
        <v>106</v>
      </c>
      <c r="F27" t="s">
        <v>1233</v>
      </c>
      <c r="G27" s="78">
        <v>-789400</v>
      </c>
      <c r="H27" s="78">
        <v>9.4498668369208261</v>
      </c>
      <c r="I27" s="78">
        <v>-74.597248810652999</v>
      </c>
      <c r="J27" s="79">
        <v>2.7E-2</v>
      </c>
      <c r="K27" s="79">
        <v>-1E-4</v>
      </c>
    </row>
    <row r="28" spans="2:11">
      <c r="B28" t="s">
        <v>1234</v>
      </c>
      <c r="C28" t="s">
        <v>1235</v>
      </c>
      <c r="D28" t="s">
        <v>123</v>
      </c>
      <c r="E28" t="s">
        <v>106</v>
      </c>
      <c r="F28" t="s">
        <v>1236</v>
      </c>
      <c r="G28" s="78">
        <v>-50000</v>
      </c>
      <c r="H28" s="78">
        <v>10.3052525925926</v>
      </c>
      <c r="I28" s="78">
        <v>-5.1526262962963001</v>
      </c>
      <c r="J28" s="79">
        <v>1.9E-3</v>
      </c>
      <c r="K28" s="79">
        <v>0</v>
      </c>
    </row>
    <row r="29" spans="2:11">
      <c r="B29" t="s">
        <v>1237</v>
      </c>
      <c r="C29" t="s">
        <v>1238</v>
      </c>
      <c r="D29" t="s">
        <v>123</v>
      </c>
      <c r="E29" t="s">
        <v>106</v>
      </c>
      <c r="F29" t="s">
        <v>1239</v>
      </c>
      <c r="G29" s="78">
        <v>-264000</v>
      </c>
      <c r="H29" s="78">
        <v>14.866894736842122</v>
      </c>
      <c r="I29" s="78">
        <v>-39.248602105263203</v>
      </c>
      <c r="J29" s="79">
        <v>1.4200000000000001E-2</v>
      </c>
      <c r="K29" s="79">
        <v>-1E-4</v>
      </c>
    </row>
    <row r="30" spans="2:11">
      <c r="B30" t="s">
        <v>1240</v>
      </c>
      <c r="C30" t="s">
        <v>1241</v>
      </c>
      <c r="D30" t="s">
        <v>123</v>
      </c>
      <c r="E30" t="s">
        <v>106</v>
      </c>
      <c r="F30" t="s">
        <v>1242</v>
      </c>
      <c r="G30" s="78">
        <v>-427700</v>
      </c>
      <c r="H30" s="78">
        <v>16.975171849427191</v>
      </c>
      <c r="I30" s="78">
        <v>-72.602810000000105</v>
      </c>
      <c r="J30" s="79">
        <v>2.6200000000000001E-2</v>
      </c>
      <c r="K30" s="79">
        <v>-1E-4</v>
      </c>
    </row>
    <row r="31" spans="2:11">
      <c r="B31" t="s">
        <v>1243</v>
      </c>
      <c r="C31" t="s">
        <v>1244</v>
      </c>
      <c r="D31" t="s">
        <v>123</v>
      </c>
      <c r="E31" t="s">
        <v>110</v>
      </c>
      <c r="F31" t="s">
        <v>1245</v>
      </c>
      <c r="G31" s="78">
        <v>-908700</v>
      </c>
      <c r="H31" s="78">
        <v>23.583699741156156</v>
      </c>
      <c r="I31" s="78">
        <v>-214.30507954788601</v>
      </c>
      <c r="J31" s="79">
        <v>7.7399999999999997E-2</v>
      </c>
      <c r="K31" s="79">
        <v>-2.9999999999999997E-4</v>
      </c>
    </row>
    <row r="32" spans="2:11">
      <c r="B32" t="s">
        <v>1246</v>
      </c>
      <c r="C32" t="s">
        <v>1247</v>
      </c>
      <c r="D32" t="s">
        <v>123</v>
      </c>
      <c r="E32" t="s">
        <v>106</v>
      </c>
      <c r="F32" t="s">
        <v>1248</v>
      </c>
      <c r="G32" s="78">
        <v>-258400</v>
      </c>
      <c r="H32" s="78">
        <v>9.9906410256410219</v>
      </c>
      <c r="I32" s="78">
        <v>-25.815816410256399</v>
      </c>
      <c r="J32" s="79">
        <v>9.2999999999999992E-3</v>
      </c>
      <c r="K32" s="79">
        <v>0</v>
      </c>
    </row>
    <row r="33" spans="2:11">
      <c r="B33" t="s">
        <v>1249</v>
      </c>
      <c r="C33" t="s">
        <v>1250</v>
      </c>
      <c r="D33" t="s">
        <v>123</v>
      </c>
      <c r="E33" t="s">
        <v>106</v>
      </c>
      <c r="F33" t="s">
        <v>1251</v>
      </c>
      <c r="G33" s="78">
        <v>-828500</v>
      </c>
      <c r="H33" s="78">
        <v>9.8613263296126128</v>
      </c>
      <c r="I33" s="78">
        <v>-81.701088640840496</v>
      </c>
      <c r="J33" s="79">
        <v>2.9499999999999998E-2</v>
      </c>
      <c r="K33" s="79">
        <v>-1E-4</v>
      </c>
    </row>
    <row r="34" spans="2:11">
      <c r="B34" t="s">
        <v>1252</v>
      </c>
      <c r="C34" t="s">
        <v>1253</v>
      </c>
      <c r="D34" t="s">
        <v>123</v>
      </c>
      <c r="E34" t="s">
        <v>106</v>
      </c>
      <c r="F34" t="s">
        <v>1254</v>
      </c>
      <c r="G34" s="78">
        <v>-757400</v>
      </c>
      <c r="H34" s="78">
        <v>8.1513617886178906</v>
      </c>
      <c r="I34" s="78">
        <v>-61.738414186991903</v>
      </c>
      <c r="J34" s="79">
        <v>2.23E-2</v>
      </c>
      <c r="K34" s="79">
        <v>-1E-4</v>
      </c>
    </row>
    <row r="35" spans="2:11">
      <c r="B35" t="s">
        <v>1255</v>
      </c>
      <c r="C35" t="s">
        <v>1256</v>
      </c>
      <c r="D35" t="s">
        <v>123</v>
      </c>
      <c r="E35" t="s">
        <v>102</v>
      </c>
      <c r="F35" t="s">
        <v>1257</v>
      </c>
      <c r="G35" s="78">
        <v>-1734200</v>
      </c>
      <c r="H35" s="78">
        <v>-0.17319999999999999</v>
      </c>
      <c r="I35" s="78">
        <v>3.0036344000000001</v>
      </c>
      <c r="J35" s="79">
        <v>-1.1000000000000001E-3</v>
      </c>
      <c r="K35" s="79">
        <v>0</v>
      </c>
    </row>
    <row r="36" spans="2:11">
      <c r="B36" t="s">
        <v>1258</v>
      </c>
      <c r="C36" t="s">
        <v>1259</v>
      </c>
      <c r="D36" t="s">
        <v>123</v>
      </c>
      <c r="E36" t="s">
        <v>102</v>
      </c>
      <c r="F36" t="s">
        <v>1260</v>
      </c>
      <c r="G36" s="78">
        <v>-1720000</v>
      </c>
      <c r="H36" s="78">
        <v>0.88339999999999996</v>
      </c>
      <c r="I36" s="78">
        <v>-15.19448</v>
      </c>
      <c r="J36" s="79">
        <v>5.4999999999999997E-3</v>
      </c>
      <c r="K36" s="79">
        <v>0</v>
      </c>
    </row>
    <row r="37" spans="2:11">
      <c r="B37" t="s">
        <v>1261</v>
      </c>
      <c r="C37" t="s">
        <v>1262</v>
      </c>
      <c r="D37" t="s">
        <v>123</v>
      </c>
      <c r="E37" t="s">
        <v>102</v>
      </c>
      <c r="F37" t="s">
        <v>291</v>
      </c>
      <c r="G37" s="78">
        <v>-2890400</v>
      </c>
      <c r="H37" s="78">
        <v>-0.16850000000000001</v>
      </c>
      <c r="I37" s="78">
        <v>4.8703240000000001</v>
      </c>
      <c r="J37" s="79">
        <v>-1.8E-3</v>
      </c>
      <c r="K37" s="79">
        <v>0</v>
      </c>
    </row>
    <row r="38" spans="2:11">
      <c r="B38" t="s">
        <v>1263</v>
      </c>
      <c r="C38" t="s">
        <v>1264</v>
      </c>
      <c r="D38" t="s">
        <v>123</v>
      </c>
      <c r="E38" t="s">
        <v>208</v>
      </c>
      <c r="F38" t="s">
        <v>1265</v>
      </c>
      <c r="G38" s="78">
        <v>-6799900</v>
      </c>
      <c r="H38" s="78">
        <v>0.75914883341885175</v>
      </c>
      <c r="I38" s="78">
        <v>-51.621361523648503</v>
      </c>
      <c r="J38" s="79">
        <v>1.8700000000000001E-2</v>
      </c>
      <c r="K38" s="79">
        <v>-1E-4</v>
      </c>
    </row>
    <row r="39" spans="2:11">
      <c r="B39" t="s">
        <v>1266</v>
      </c>
      <c r="C39" t="s">
        <v>1267</v>
      </c>
      <c r="D39" t="s">
        <v>123</v>
      </c>
      <c r="E39" t="s">
        <v>207</v>
      </c>
      <c r="F39" t="s">
        <v>1265</v>
      </c>
      <c r="G39" s="78">
        <v>-330693</v>
      </c>
      <c r="H39" s="78">
        <v>10.323343630411712</v>
      </c>
      <c r="I39" s="78">
        <v>-34.1385747517174</v>
      </c>
      <c r="J39" s="79">
        <v>1.23E-2</v>
      </c>
      <c r="K39" s="79">
        <v>0</v>
      </c>
    </row>
    <row r="40" spans="2:11">
      <c r="B40" t="s">
        <v>1268</v>
      </c>
      <c r="C40" t="s">
        <v>1269</v>
      </c>
      <c r="D40" t="s">
        <v>123</v>
      </c>
      <c r="E40" t="s">
        <v>207</v>
      </c>
      <c r="F40" t="s">
        <v>1265</v>
      </c>
      <c r="G40" s="78">
        <v>-1313507</v>
      </c>
      <c r="H40" s="78">
        <v>10.15356189159502</v>
      </c>
      <c r="I40" s="78">
        <v>-133.367746195433</v>
      </c>
      <c r="J40" s="79">
        <v>4.82E-2</v>
      </c>
      <c r="K40" s="79">
        <v>-2.0000000000000001E-4</v>
      </c>
    </row>
    <row r="41" spans="2:11">
      <c r="B41" t="s">
        <v>1270</v>
      </c>
      <c r="C41" t="s">
        <v>1271</v>
      </c>
      <c r="D41" t="s">
        <v>123</v>
      </c>
      <c r="E41" t="s">
        <v>106</v>
      </c>
      <c r="F41" t="s">
        <v>1265</v>
      </c>
      <c r="G41" s="78">
        <v>-716000</v>
      </c>
      <c r="H41" s="78">
        <v>14.828196428571369</v>
      </c>
      <c r="I41" s="78">
        <v>-106.169886428571</v>
      </c>
      <c r="J41" s="79">
        <v>3.8399999999999997E-2</v>
      </c>
      <c r="K41" s="79">
        <v>-1E-4</v>
      </c>
    </row>
    <row r="42" spans="2:11">
      <c r="B42" t="s">
        <v>1272</v>
      </c>
      <c r="C42" t="s">
        <v>1273</v>
      </c>
      <c r="D42" t="s">
        <v>123</v>
      </c>
      <c r="E42" t="s">
        <v>208</v>
      </c>
      <c r="F42" t="s">
        <v>1242</v>
      </c>
      <c r="G42" s="78">
        <v>-118370</v>
      </c>
      <c r="H42" s="78">
        <v>1.3284122137404579</v>
      </c>
      <c r="I42" s="78">
        <v>-1.5724415374045799</v>
      </c>
      <c r="J42" s="79">
        <v>5.9999999999999995E-4</v>
      </c>
      <c r="K42" s="79">
        <v>0</v>
      </c>
    </row>
    <row r="43" spans="2:11">
      <c r="B43" t="s">
        <v>1274</v>
      </c>
      <c r="C43" t="s">
        <v>1275</v>
      </c>
      <c r="D43" t="s">
        <v>123</v>
      </c>
      <c r="E43" t="s">
        <v>106</v>
      </c>
      <c r="F43" t="s">
        <v>326</v>
      </c>
      <c r="G43" s="78">
        <v>-819170</v>
      </c>
      <c r="H43" s="78">
        <v>2.0303856749311255</v>
      </c>
      <c r="I43" s="78">
        <v>-16.632310333333301</v>
      </c>
      <c r="J43" s="79">
        <v>6.0000000000000001E-3</v>
      </c>
      <c r="K43" s="79">
        <v>0</v>
      </c>
    </row>
    <row r="44" spans="2:11">
      <c r="B44" t="s">
        <v>1276</v>
      </c>
      <c r="C44" t="s">
        <v>1277</v>
      </c>
      <c r="D44" t="s">
        <v>123</v>
      </c>
      <c r="E44" t="s">
        <v>110</v>
      </c>
      <c r="F44" t="s">
        <v>1278</v>
      </c>
      <c r="G44" s="78">
        <v>-1347700</v>
      </c>
      <c r="H44" s="78">
        <v>23.857306645938635</v>
      </c>
      <c r="I44" s="78">
        <v>-321.52492166731503</v>
      </c>
      <c r="J44" s="79">
        <v>0.1162</v>
      </c>
      <c r="K44" s="79">
        <v>-4.0000000000000002E-4</v>
      </c>
    </row>
    <row r="45" spans="2:11">
      <c r="B45" t="s">
        <v>1279</v>
      </c>
      <c r="C45" t="s">
        <v>1280</v>
      </c>
      <c r="D45" t="s">
        <v>123</v>
      </c>
      <c r="E45" t="s">
        <v>106</v>
      </c>
      <c r="F45" t="s">
        <v>395</v>
      </c>
      <c r="G45" s="78">
        <v>-1784023</v>
      </c>
      <c r="H45" s="78">
        <v>1.7940187469166318</v>
      </c>
      <c r="I45" s="78">
        <v>-32.005707069304499</v>
      </c>
      <c r="J45" s="79">
        <v>1.1599999999999999E-2</v>
      </c>
      <c r="K45" s="79">
        <v>0</v>
      </c>
    </row>
    <row r="46" spans="2:11">
      <c r="B46" t="s">
        <v>1281</v>
      </c>
      <c r="C46" t="s">
        <v>1282</v>
      </c>
      <c r="D46" t="s">
        <v>123</v>
      </c>
      <c r="E46" t="s">
        <v>110</v>
      </c>
      <c r="F46" t="s">
        <v>1245</v>
      </c>
      <c r="G46" s="78">
        <v>-8600</v>
      </c>
      <c r="H46" s="78">
        <v>23.766338797814186</v>
      </c>
      <c r="I46" s="78">
        <v>-2.04390513661202</v>
      </c>
      <c r="J46" s="79">
        <v>6.9999999999999999E-4</v>
      </c>
      <c r="K46" s="79">
        <v>0</v>
      </c>
    </row>
    <row r="47" spans="2:11">
      <c r="B47" t="s">
        <v>1283</v>
      </c>
      <c r="C47" t="s">
        <v>1284</v>
      </c>
      <c r="D47" t="s">
        <v>123</v>
      </c>
      <c r="E47" t="s">
        <v>110</v>
      </c>
      <c r="F47" t="s">
        <v>1245</v>
      </c>
      <c r="G47" s="78">
        <v>-266700</v>
      </c>
      <c r="H47" s="78">
        <v>23.70650969529089</v>
      </c>
      <c r="I47" s="78">
        <v>-63.225261357340798</v>
      </c>
      <c r="J47" s="79">
        <v>2.2800000000000001E-2</v>
      </c>
      <c r="K47" s="79">
        <v>-1E-4</v>
      </c>
    </row>
    <row r="48" spans="2:11">
      <c r="B48" t="s">
        <v>1285</v>
      </c>
      <c r="C48" t="s">
        <v>1286</v>
      </c>
      <c r="D48" t="s">
        <v>123</v>
      </c>
      <c r="E48" t="s">
        <v>110</v>
      </c>
      <c r="F48" t="s">
        <v>1245</v>
      </c>
      <c r="G48" s="78">
        <v>-178526</v>
      </c>
      <c r="H48" s="78">
        <v>23.666672494172502</v>
      </c>
      <c r="I48" s="78">
        <v>-42.251163736946403</v>
      </c>
      <c r="J48" s="79">
        <v>1.5299999999999999E-2</v>
      </c>
      <c r="K48" s="79">
        <v>-1E-4</v>
      </c>
    </row>
    <row r="49" spans="2:11">
      <c r="B49" t="s">
        <v>1287</v>
      </c>
      <c r="C49" t="s">
        <v>1288</v>
      </c>
      <c r="D49" t="s">
        <v>123</v>
      </c>
      <c r="E49" t="s">
        <v>110</v>
      </c>
      <c r="F49" t="s">
        <v>1220</v>
      </c>
      <c r="G49" s="78">
        <v>-596130</v>
      </c>
      <c r="H49" s="78">
        <v>20.820626631853791</v>
      </c>
      <c r="I49" s="78">
        <v>-124.11800154047</v>
      </c>
      <c r="J49" s="79">
        <v>4.4900000000000002E-2</v>
      </c>
      <c r="K49" s="79">
        <v>-2.0000000000000001E-4</v>
      </c>
    </row>
    <row r="50" spans="2:11">
      <c r="B50" t="s">
        <v>1289</v>
      </c>
      <c r="C50" t="s">
        <v>1290</v>
      </c>
      <c r="D50" t="s">
        <v>123</v>
      </c>
      <c r="E50" t="s">
        <v>110</v>
      </c>
      <c r="F50" t="s">
        <v>1291</v>
      </c>
      <c r="G50" s="78">
        <v>-65800</v>
      </c>
      <c r="H50" s="78">
        <v>19.444037267080699</v>
      </c>
      <c r="I50" s="78">
        <v>-12.7941765217391</v>
      </c>
      <c r="J50" s="79">
        <v>4.5999999999999999E-3</v>
      </c>
      <c r="K50" s="79">
        <v>0</v>
      </c>
    </row>
    <row r="51" spans="2:11">
      <c r="B51" t="s">
        <v>1292</v>
      </c>
      <c r="C51" t="s">
        <v>1293</v>
      </c>
      <c r="D51" t="s">
        <v>123</v>
      </c>
      <c r="E51" t="s">
        <v>110</v>
      </c>
      <c r="F51" t="s">
        <v>1291</v>
      </c>
      <c r="G51" s="78">
        <v>-1594200</v>
      </c>
      <c r="H51" s="78">
        <v>19.344303670185987</v>
      </c>
      <c r="I51" s="78">
        <v>-308.38688911010502</v>
      </c>
      <c r="J51" s="79">
        <v>0.1114</v>
      </c>
      <c r="K51" s="79">
        <v>-4.0000000000000002E-4</v>
      </c>
    </row>
    <row r="52" spans="2:11">
      <c r="B52" t="s">
        <v>1294</v>
      </c>
      <c r="C52" t="s">
        <v>1295</v>
      </c>
      <c r="D52" t="s">
        <v>123</v>
      </c>
      <c r="E52" t="s">
        <v>120</v>
      </c>
      <c r="F52" t="s">
        <v>1296</v>
      </c>
      <c r="G52" s="78">
        <v>-1125700</v>
      </c>
      <c r="H52" s="78">
        <v>6.9393617021276626</v>
      </c>
      <c r="I52" s="78">
        <v>-78.116394680851101</v>
      </c>
      <c r="J52" s="79">
        <v>2.8199999999999999E-2</v>
      </c>
      <c r="K52" s="79">
        <v>-1E-4</v>
      </c>
    </row>
    <row r="53" spans="2:11">
      <c r="B53" t="s">
        <v>1297</v>
      </c>
      <c r="C53" t="s">
        <v>1298</v>
      </c>
      <c r="D53" t="s">
        <v>123</v>
      </c>
      <c r="E53" t="s">
        <v>113</v>
      </c>
      <c r="F53" t="s">
        <v>1296</v>
      </c>
      <c r="G53" s="78">
        <v>-714200</v>
      </c>
      <c r="H53" s="78">
        <v>20.871168903803138</v>
      </c>
      <c r="I53" s="78">
        <v>-149.06188831096199</v>
      </c>
      <c r="J53" s="79">
        <v>5.3900000000000003E-2</v>
      </c>
      <c r="K53" s="79">
        <v>-2.0000000000000001E-4</v>
      </c>
    </row>
    <row r="54" spans="2:11">
      <c r="B54" t="s">
        <v>1299</v>
      </c>
      <c r="C54" t="s">
        <v>1300</v>
      </c>
      <c r="D54" t="s">
        <v>123</v>
      </c>
      <c r="E54" t="s">
        <v>106</v>
      </c>
      <c r="F54" t="s">
        <v>1296</v>
      </c>
      <c r="G54" s="78">
        <v>317100</v>
      </c>
      <c r="H54" s="78">
        <v>12.42240566037739</v>
      </c>
      <c r="I54" s="78">
        <v>39.391448349056702</v>
      </c>
      <c r="J54" s="79">
        <v>-1.4200000000000001E-2</v>
      </c>
      <c r="K54" s="79">
        <v>1E-4</v>
      </c>
    </row>
    <row r="55" spans="2:11">
      <c r="B55" t="s">
        <v>1301</v>
      </c>
      <c r="C55" t="s">
        <v>1302</v>
      </c>
      <c r="D55" t="s">
        <v>123</v>
      </c>
      <c r="E55" t="s">
        <v>106</v>
      </c>
      <c r="F55" t="s">
        <v>1303</v>
      </c>
      <c r="G55" s="78">
        <v>-1912300</v>
      </c>
      <c r="H55" s="78">
        <v>8.7026289976499509</v>
      </c>
      <c r="I55" s="78">
        <v>-166.42037432206001</v>
      </c>
      <c r="J55" s="79">
        <v>6.0100000000000001E-2</v>
      </c>
      <c r="K55" s="79">
        <v>-2.0000000000000001E-4</v>
      </c>
    </row>
    <row r="56" spans="2:11">
      <c r="B56" t="s">
        <v>1304</v>
      </c>
      <c r="C56" t="s">
        <v>1305</v>
      </c>
      <c r="D56" t="s">
        <v>123</v>
      </c>
      <c r="E56" t="s">
        <v>106</v>
      </c>
      <c r="F56" t="s">
        <v>1233</v>
      </c>
      <c r="G56" s="78">
        <v>424400</v>
      </c>
      <c r="H56" s="78">
        <v>7.9275000000000002</v>
      </c>
      <c r="I56" s="78">
        <v>33.644309999999997</v>
      </c>
      <c r="J56" s="79">
        <v>-1.2200000000000001E-2</v>
      </c>
      <c r="K56" s="79">
        <v>0</v>
      </c>
    </row>
    <row r="57" spans="2:11">
      <c r="B57" t="s">
        <v>1306</v>
      </c>
      <c r="C57" t="s">
        <v>1307</v>
      </c>
      <c r="D57" t="s">
        <v>123</v>
      </c>
      <c r="E57" t="s">
        <v>106</v>
      </c>
      <c r="F57" t="s">
        <v>1251</v>
      </c>
      <c r="G57" s="78">
        <v>422600</v>
      </c>
      <c r="H57" s="78">
        <v>7.3639860139860147</v>
      </c>
      <c r="I57" s="78">
        <v>31.120204895104902</v>
      </c>
      <c r="J57" s="79">
        <v>-1.12E-2</v>
      </c>
      <c r="K57" s="79">
        <v>0</v>
      </c>
    </row>
    <row r="58" spans="2:11">
      <c r="B58" t="s">
        <v>1308</v>
      </c>
      <c r="C58" t="s">
        <v>1309</v>
      </c>
      <c r="D58" t="s">
        <v>123</v>
      </c>
      <c r="E58" t="s">
        <v>208</v>
      </c>
      <c r="F58" t="s">
        <v>1310</v>
      </c>
      <c r="G58" s="78">
        <v>-86260</v>
      </c>
      <c r="H58" s="78">
        <v>1.0587680703959796</v>
      </c>
      <c r="I58" s="78">
        <v>-0.913293337523572</v>
      </c>
      <c r="J58" s="79">
        <v>2.9999999999999997E-4</v>
      </c>
      <c r="K58" s="79">
        <v>0</v>
      </c>
    </row>
    <row r="59" spans="2:11">
      <c r="B59" t="s">
        <v>1311</v>
      </c>
      <c r="C59" t="s">
        <v>1312</v>
      </c>
      <c r="D59" t="s">
        <v>123</v>
      </c>
      <c r="E59" t="s">
        <v>106</v>
      </c>
      <c r="F59" t="s">
        <v>1310</v>
      </c>
      <c r="G59" s="78">
        <v>161100</v>
      </c>
      <c r="H59" s="78">
        <v>9.9630759723456244</v>
      </c>
      <c r="I59" s="78">
        <v>16.050515391448801</v>
      </c>
      <c r="J59" s="79">
        <v>-5.7999999999999996E-3</v>
      </c>
      <c r="K59" s="79">
        <v>0</v>
      </c>
    </row>
    <row r="60" spans="2:11">
      <c r="B60" t="s">
        <v>1313</v>
      </c>
      <c r="C60" t="s">
        <v>1314</v>
      </c>
      <c r="D60" t="s">
        <v>123</v>
      </c>
      <c r="E60" t="s">
        <v>110</v>
      </c>
      <c r="F60" t="s">
        <v>1315</v>
      </c>
      <c r="G60" s="78">
        <v>93600</v>
      </c>
      <c r="H60" s="78">
        <v>18.978899082568802</v>
      </c>
      <c r="I60" s="78">
        <v>17.7642495412844</v>
      </c>
      <c r="J60" s="79">
        <v>-6.4000000000000003E-3</v>
      </c>
      <c r="K60" s="79">
        <v>0</v>
      </c>
    </row>
    <row r="61" spans="2:11">
      <c r="B61" t="s">
        <v>1316</v>
      </c>
      <c r="C61" t="s">
        <v>1317</v>
      </c>
      <c r="D61" t="s">
        <v>123</v>
      </c>
      <c r="E61" t="s">
        <v>106</v>
      </c>
      <c r="F61" t="s">
        <v>1315</v>
      </c>
      <c r="G61" s="78">
        <v>-21580</v>
      </c>
      <c r="H61" s="78">
        <v>12.12652253349569</v>
      </c>
      <c r="I61" s="78">
        <v>-2.6169035627283699</v>
      </c>
      <c r="J61" s="79">
        <v>8.9999999999999998E-4</v>
      </c>
      <c r="K61" s="79">
        <v>0</v>
      </c>
    </row>
    <row r="62" spans="2:11">
      <c r="B62" t="s">
        <v>1318</v>
      </c>
      <c r="C62" t="s">
        <v>1319</v>
      </c>
      <c r="D62" t="s">
        <v>123</v>
      </c>
      <c r="E62" t="s">
        <v>106</v>
      </c>
      <c r="F62" t="s">
        <v>1315</v>
      </c>
      <c r="G62" s="78">
        <v>-1730700</v>
      </c>
      <c r="H62" s="78">
        <v>11.86798744805362</v>
      </c>
      <c r="I62" s="78">
        <v>-205.39925876346399</v>
      </c>
      <c r="J62" s="79">
        <v>7.4200000000000002E-2</v>
      </c>
      <c r="K62" s="79">
        <v>-2.9999999999999997E-4</v>
      </c>
    </row>
    <row r="63" spans="2:11">
      <c r="B63" t="s">
        <v>1320</v>
      </c>
      <c r="C63" t="s">
        <v>1321</v>
      </c>
      <c r="D63" t="s">
        <v>123</v>
      </c>
      <c r="E63" t="s">
        <v>106</v>
      </c>
      <c r="F63" t="s">
        <v>1315</v>
      </c>
      <c r="G63" s="78">
        <v>933600</v>
      </c>
      <c r="H63" s="78">
        <v>11.760111111111076</v>
      </c>
      <c r="I63" s="78">
        <v>109.792397333333</v>
      </c>
      <c r="J63" s="79">
        <v>-3.9699999999999999E-2</v>
      </c>
      <c r="K63" s="79">
        <v>1E-4</v>
      </c>
    </row>
    <row r="64" spans="2:11">
      <c r="B64" t="s">
        <v>1322</v>
      </c>
      <c r="C64" t="s">
        <v>1323</v>
      </c>
      <c r="D64" t="s">
        <v>123</v>
      </c>
      <c r="E64" t="s">
        <v>110</v>
      </c>
      <c r="F64" t="s">
        <v>1324</v>
      </c>
      <c r="G64" s="78">
        <v>82070</v>
      </c>
      <c r="H64" s="78">
        <v>17.089071566731082</v>
      </c>
      <c r="I64" s="78">
        <v>14.025001034816199</v>
      </c>
      <c r="J64" s="79">
        <v>-5.1000000000000004E-3</v>
      </c>
      <c r="K64" s="79">
        <v>0</v>
      </c>
    </row>
    <row r="65" spans="2:11">
      <c r="B65" t="s">
        <v>1325</v>
      </c>
      <c r="C65" t="s">
        <v>1326</v>
      </c>
      <c r="D65" t="s">
        <v>123</v>
      </c>
      <c r="E65" t="s">
        <v>106</v>
      </c>
      <c r="F65" t="s">
        <v>303</v>
      </c>
      <c r="G65" s="78">
        <v>754900</v>
      </c>
      <c r="H65" s="78">
        <v>12.844423076923102</v>
      </c>
      <c r="I65" s="78">
        <v>96.962549807692497</v>
      </c>
      <c r="J65" s="79">
        <v>-3.5000000000000003E-2</v>
      </c>
      <c r="K65" s="79">
        <v>1E-4</v>
      </c>
    </row>
    <row r="66" spans="2:11">
      <c r="B66" t="s">
        <v>1327</v>
      </c>
      <c r="C66" t="s">
        <v>1328</v>
      </c>
      <c r="D66" t="s">
        <v>123</v>
      </c>
      <c r="E66" t="s">
        <v>110</v>
      </c>
      <c r="F66" t="s">
        <v>1329</v>
      </c>
      <c r="G66" s="78">
        <v>-588110</v>
      </c>
      <c r="H66" s="78">
        <v>15.191244925575097</v>
      </c>
      <c r="I66" s="78">
        <v>-89.341230531799695</v>
      </c>
      <c r="J66" s="79">
        <v>3.2300000000000002E-2</v>
      </c>
      <c r="K66" s="79">
        <v>-1E-4</v>
      </c>
    </row>
    <row r="67" spans="2:11">
      <c r="B67" t="s">
        <v>1330</v>
      </c>
      <c r="C67" t="s">
        <v>1331</v>
      </c>
      <c r="D67" t="s">
        <v>123</v>
      </c>
      <c r="E67" t="s">
        <v>106</v>
      </c>
      <c r="F67" t="s">
        <v>1329</v>
      </c>
      <c r="G67" s="78">
        <v>-291300</v>
      </c>
      <c r="H67" s="78">
        <v>9.8598080190657047</v>
      </c>
      <c r="I67" s="78">
        <v>-28.7216207595384</v>
      </c>
      <c r="J67" s="79">
        <v>1.04E-2</v>
      </c>
      <c r="K67" s="79">
        <v>0</v>
      </c>
    </row>
    <row r="68" spans="2:11">
      <c r="B68" t="s">
        <v>1332</v>
      </c>
      <c r="C68" t="s">
        <v>1333</v>
      </c>
      <c r="D68" t="s">
        <v>123</v>
      </c>
      <c r="E68" t="s">
        <v>106</v>
      </c>
      <c r="F68" t="s">
        <v>1334</v>
      </c>
      <c r="G68" s="78">
        <v>319300</v>
      </c>
      <c r="H68" s="78">
        <v>9.6141509433962415</v>
      </c>
      <c r="I68" s="78">
        <v>30.6979839622642</v>
      </c>
      <c r="J68" s="79">
        <v>-1.11E-2</v>
      </c>
      <c r="K68" s="79">
        <v>0</v>
      </c>
    </row>
    <row r="69" spans="2:11">
      <c r="B69" t="s">
        <v>1335</v>
      </c>
      <c r="C69" t="s">
        <v>1336</v>
      </c>
      <c r="D69" t="s">
        <v>123</v>
      </c>
      <c r="E69" t="s">
        <v>110</v>
      </c>
      <c r="F69" t="s">
        <v>1337</v>
      </c>
      <c r="G69" s="78">
        <v>-896460</v>
      </c>
      <c r="H69" s="78">
        <v>14.166462006079023</v>
      </c>
      <c r="I69" s="78">
        <v>-126.99666529969601</v>
      </c>
      <c r="J69" s="79">
        <v>4.5900000000000003E-2</v>
      </c>
      <c r="K69" s="79">
        <v>-2.0000000000000001E-4</v>
      </c>
    </row>
    <row r="70" spans="2:11">
      <c r="B70" t="s">
        <v>1338</v>
      </c>
      <c r="C70" t="s">
        <v>1339</v>
      </c>
      <c r="D70" t="s">
        <v>123</v>
      </c>
      <c r="E70" t="s">
        <v>110</v>
      </c>
      <c r="F70" t="s">
        <v>1340</v>
      </c>
      <c r="G70" s="78">
        <v>136360</v>
      </c>
      <c r="H70" s="78">
        <v>11.588641975308596</v>
      </c>
      <c r="I70" s="78">
        <v>15.802272197530799</v>
      </c>
      <c r="J70" s="79">
        <v>-5.7000000000000002E-3</v>
      </c>
      <c r="K70" s="79">
        <v>0</v>
      </c>
    </row>
    <row r="71" spans="2:11">
      <c r="B71" t="s">
        <v>1341</v>
      </c>
      <c r="C71" t="s">
        <v>1342</v>
      </c>
      <c r="D71" t="s">
        <v>123</v>
      </c>
      <c r="E71" t="s">
        <v>106</v>
      </c>
      <c r="F71" t="s">
        <v>1340</v>
      </c>
      <c r="G71" s="78">
        <v>-205220</v>
      </c>
      <c r="H71" s="78">
        <v>11.004682728198178</v>
      </c>
      <c r="I71" s="78">
        <v>-22.583809894808301</v>
      </c>
      <c r="J71" s="79">
        <v>8.2000000000000007E-3</v>
      </c>
      <c r="K71" s="79">
        <v>0</v>
      </c>
    </row>
    <row r="72" spans="2:11">
      <c r="B72" t="s">
        <v>1343</v>
      </c>
      <c r="C72" t="s">
        <v>1344</v>
      </c>
      <c r="D72" t="s">
        <v>123</v>
      </c>
      <c r="E72" t="s">
        <v>106</v>
      </c>
      <c r="F72" t="s">
        <v>1340</v>
      </c>
      <c r="G72" s="78">
        <v>-587640</v>
      </c>
      <c r="H72" s="78">
        <v>11.022480620154992</v>
      </c>
      <c r="I72" s="78">
        <v>-64.772505116278793</v>
      </c>
      <c r="J72" s="79">
        <v>2.3400000000000001E-2</v>
      </c>
      <c r="K72" s="79">
        <v>-1E-4</v>
      </c>
    </row>
    <row r="73" spans="2:11">
      <c r="B73" t="s">
        <v>1345</v>
      </c>
      <c r="C73" t="s">
        <v>1346</v>
      </c>
      <c r="D73" t="s">
        <v>123</v>
      </c>
      <c r="E73" t="s">
        <v>106</v>
      </c>
      <c r="F73" t="s">
        <v>1236</v>
      </c>
      <c r="G73" s="78">
        <v>723200</v>
      </c>
      <c r="H73" s="78">
        <v>9.3185000000000002</v>
      </c>
      <c r="I73" s="78">
        <v>67.391391999999996</v>
      </c>
      <c r="J73" s="79">
        <v>-2.4400000000000002E-2</v>
      </c>
      <c r="K73" s="79">
        <v>1E-4</v>
      </c>
    </row>
    <row r="74" spans="2:11">
      <c r="B74" t="s">
        <v>1347</v>
      </c>
      <c r="C74" t="s">
        <v>1348</v>
      </c>
      <c r="D74" t="s">
        <v>123</v>
      </c>
      <c r="E74" t="s">
        <v>110</v>
      </c>
      <c r="F74" t="s">
        <v>1349</v>
      </c>
      <c r="G74" s="78">
        <v>-69500</v>
      </c>
      <c r="H74" s="78">
        <v>7.3246195652173958</v>
      </c>
      <c r="I74" s="78">
        <v>-5.0906105978260898</v>
      </c>
      <c r="J74" s="79">
        <v>1.8E-3</v>
      </c>
      <c r="K74" s="79">
        <v>0</v>
      </c>
    </row>
    <row r="75" spans="2:11">
      <c r="B75" t="s">
        <v>1350</v>
      </c>
      <c r="C75" t="s">
        <v>1351</v>
      </c>
      <c r="D75" t="s">
        <v>123</v>
      </c>
      <c r="E75" t="s">
        <v>110</v>
      </c>
      <c r="F75" t="s">
        <v>1349</v>
      </c>
      <c r="G75" s="78">
        <v>-507810</v>
      </c>
      <c r="H75" s="78">
        <v>7.1253521786662528</v>
      </c>
      <c r="I75" s="78">
        <v>-36.183250898485099</v>
      </c>
      <c r="J75" s="79">
        <v>1.3100000000000001E-2</v>
      </c>
      <c r="K75" s="79">
        <v>0</v>
      </c>
    </row>
    <row r="76" spans="2:11">
      <c r="B76" t="s">
        <v>1352</v>
      </c>
      <c r="C76" t="s">
        <v>1353</v>
      </c>
      <c r="D76" t="s">
        <v>123</v>
      </c>
      <c r="E76" t="s">
        <v>106</v>
      </c>
      <c r="F76" t="s">
        <v>1349</v>
      </c>
      <c r="G76" s="78">
        <v>304900</v>
      </c>
      <c r="H76" s="78">
        <v>7.0208734939758939</v>
      </c>
      <c r="I76" s="78">
        <v>21.4066432831325</v>
      </c>
      <c r="J76" s="79">
        <v>-7.7000000000000002E-3</v>
      </c>
      <c r="K76" s="79">
        <v>0</v>
      </c>
    </row>
    <row r="77" spans="2:11">
      <c r="B77" t="s">
        <v>1354</v>
      </c>
      <c r="C77" t="s">
        <v>1355</v>
      </c>
      <c r="D77" t="s">
        <v>123</v>
      </c>
      <c r="E77" t="s">
        <v>106</v>
      </c>
      <c r="F77" t="s">
        <v>1356</v>
      </c>
      <c r="G77" s="78">
        <v>-490400</v>
      </c>
      <c r="H77" s="78">
        <v>4.538767265193373</v>
      </c>
      <c r="I77" s="78">
        <v>-22.258114668508298</v>
      </c>
      <c r="J77" s="79">
        <v>8.0000000000000002E-3</v>
      </c>
      <c r="K77" s="79">
        <v>0</v>
      </c>
    </row>
    <row r="78" spans="2:11">
      <c r="B78" t="s">
        <v>1357</v>
      </c>
      <c r="C78" t="s">
        <v>1358</v>
      </c>
      <c r="D78" t="s">
        <v>123</v>
      </c>
      <c r="E78" t="s">
        <v>110</v>
      </c>
      <c r="F78" t="s">
        <v>1359</v>
      </c>
      <c r="G78" s="78">
        <v>-92400</v>
      </c>
      <c r="H78" s="78">
        <v>2.796875</v>
      </c>
      <c r="I78" s="78">
        <v>-2.5843124999999998</v>
      </c>
      <c r="J78" s="79">
        <v>8.9999999999999998E-4</v>
      </c>
      <c r="K78" s="79">
        <v>0</v>
      </c>
    </row>
    <row r="79" spans="2:11">
      <c r="B79" t="s">
        <v>1360</v>
      </c>
      <c r="C79" t="s">
        <v>1361</v>
      </c>
      <c r="D79" t="s">
        <v>123</v>
      </c>
      <c r="E79" t="s">
        <v>106</v>
      </c>
      <c r="F79" t="s">
        <v>1359</v>
      </c>
      <c r="G79" s="78">
        <v>-297400</v>
      </c>
      <c r="H79" s="78">
        <v>3.0446092886103902</v>
      </c>
      <c r="I79" s="78">
        <v>-9.0546680243273006</v>
      </c>
      <c r="J79" s="79">
        <v>3.3E-3</v>
      </c>
      <c r="K79" s="79">
        <v>0</v>
      </c>
    </row>
    <row r="80" spans="2:11">
      <c r="B80" t="s">
        <v>1362</v>
      </c>
      <c r="C80" t="s">
        <v>1363</v>
      </c>
      <c r="D80" t="s">
        <v>123</v>
      </c>
      <c r="E80" t="s">
        <v>106</v>
      </c>
      <c r="F80" t="s">
        <v>1364</v>
      </c>
      <c r="G80" s="78">
        <v>311000</v>
      </c>
      <c r="H80" s="78">
        <v>0.18994444444444405</v>
      </c>
      <c r="I80" s="78">
        <v>0.59072722222222096</v>
      </c>
      <c r="J80" s="79">
        <v>-2.0000000000000001E-4</v>
      </c>
      <c r="K80" s="79">
        <v>0</v>
      </c>
    </row>
    <row r="81" spans="2:11">
      <c r="B81" t="s">
        <v>1365</v>
      </c>
      <c r="C81" t="s">
        <v>1366</v>
      </c>
      <c r="D81" t="s">
        <v>123</v>
      </c>
      <c r="E81" t="s">
        <v>110</v>
      </c>
      <c r="F81" t="s">
        <v>1367</v>
      </c>
      <c r="G81" s="78">
        <v>-1468.4</v>
      </c>
      <c r="H81" s="78">
        <v>0.65309180059929173</v>
      </c>
      <c r="I81" s="78">
        <v>-9.5899999999999996E-3</v>
      </c>
      <c r="J81" s="79">
        <v>0</v>
      </c>
      <c r="K81" s="79">
        <v>0</v>
      </c>
    </row>
    <row r="82" spans="2:11">
      <c r="B82" t="s">
        <v>1368</v>
      </c>
      <c r="C82" t="s">
        <v>1369</v>
      </c>
      <c r="D82" t="s">
        <v>123</v>
      </c>
      <c r="E82" t="s">
        <v>106</v>
      </c>
      <c r="F82" t="s">
        <v>1367</v>
      </c>
      <c r="G82" s="78">
        <v>1273100</v>
      </c>
      <c r="H82" s="78">
        <v>0.26395302013422828</v>
      </c>
      <c r="I82" s="78">
        <v>3.3603858993288598</v>
      </c>
      <c r="J82" s="79">
        <v>-1.1999999999999999E-3</v>
      </c>
      <c r="K82" s="79">
        <v>0</v>
      </c>
    </row>
    <row r="83" spans="2:11">
      <c r="B83" s="80" t="s">
        <v>1199</v>
      </c>
      <c r="C83" s="16"/>
      <c r="D83" s="16"/>
      <c r="G83" s="82">
        <v>547000</v>
      </c>
      <c r="I83" s="82">
        <v>157.86105474999999</v>
      </c>
      <c r="J83" s="81">
        <v>-5.7000000000000002E-2</v>
      </c>
      <c r="K83" s="81">
        <v>2.0000000000000001E-4</v>
      </c>
    </row>
    <row r="84" spans="2:11">
      <c r="B84" t="s">
        <v>1370</v>
      </c>
      <c r="C84" t="s">
        <v>1371</v>
      </c>
      <c r="D84" t="s">
        <v>123</v>
      </c>
      <c r="E84" t="s">
        <v>110</v>
      </c>
      <c r="F84" t="s">
        <v>1372</v>
      </c>
      <c r="G84" s="78">
        <v>547000</v>
      </c>
      <c r="H84" s="78">
        <v>28.859425000000002</v>
      </c>
      <c r="I84" s="78">
        <v>157.86105474999999</v>
      </c>
      <c r="J84" s="79">
        <v>-5.7000000000000002E-2</v>
      </c>
      <c r="K84" s="79">
        <v>2.0000000000000001E-4</v>
      </c>
    </row>
    <row r="85" spans="2:11">
      <c r="B85" s="80" t="s">
        <v>826</v>
      </c>
      <c r="C85" s="16"/>
      <c r="D85" s="16"/>
      <c r="G85" s="82">
        <v>-42678365.159999996</v>
      </c>
      <c r="I85" s="82">
        <v>-14.504276162785709</v>
      </c>
      <c r="J85" s="81">
        <v>5.1999999999999998E-3</v>
      </c>
      <c r="K85" s="81">
        <v>0</v>
      </c>
    </row>
    <row r="86" spans="2:11">
      <c r="B86" t="s">
        <v>1373</v>
      </c>
      <c r="C86" t="s">
        <v>1374</v>
      </c>
      <c r="D86" t="s">
        <v>123</v>
      </c>
      <c r="E86" t="s">
        <v>102</v>
      </c>
      <c r="F86" t="s">
        <v>1375</v>
      </c>
      <c r="G86" s="78">
        <v>-1833700</v>
      </c>
      <c r="H86" s="78">
        <v>1.323</v>
      </c>
      <c r="I86" s="78">
        <v>-24.259851000000001</v>
      </c>
      <c r="J86" s="79">
        <v>8.8000000000000005E-3</v>
      </c>
      <c r="K86" s="79">
        <v>0</v>
      </c>
    </row>
    <row r="87" spans="2:11">
      <c r="B87" t="s">
        <v>1376</v>
      </c>
      <c r="C87" t="s">
        <v>1377</v>
      </c>
      <c r="D87" t="s">
        <v>123</v>
      </c>
      <c r="E87" t="s">
        <v>102</v>
      </c>
      <c r="F87" t="s">
        <v>1375</v>
      </c>
      <c r="G87" s="78">
        <v>-1888700</v>
      </c>
      <c r="H87" s="78">
        <v>0.1007</v>
      </c>
      <c r="I87" s="78">
        <v>-1.9019208999999999</v>
      </c>
      <c r="J87" s="79">
        <v>6.9999999999999999E-4</v>
      </c>
      <c r="K87" s="79">
        <v>0</v>
      </c>
    </row>
    <row r="88" spans="2:11">
      <c r="B88" t="s">
        <v>1378</v>
      </c>
      <c r="C88" t="s">
        <v>1379</v>
      </c>
      <c r="D88" t="s">
        <v>123</v>
      </c>
      <c r="E88" t="s">
        <v>102</v>
      </c>
      <c r="F88" t="s">
        <v>1380</v>
      </c>
      <c r="G88" s="78">
        <v>-3189000</v>
      </c>
      <c r="H88" s="78">
        <v>1.5962000000000001</v>
      </c>
      <c r="I88" s="78">
        <v>-50.902818000000003</v>
      </c>
      <c r="J88" s="79">
        <v>1.84E-2</v>
      </c>
      <c r="K88" s="79">
        <v>-1E-4</v>
      </c>
    </row>
    <row r="89" spans="2:11">
      <c r="B89" t="s">
        <v>1381</v>
      </c>
      <c r="C89" t="s">
        <v>1382</v>
      </c>
      <c r="D89" t="s">
        <v>123</v>
      </c>
      <c r="E89" t="s">
        <v>102</v>
      </c>
      <c r="F89" t="s">
        <v>1383</v>
      </c>
      <c r="G89" s="78">
        <v>-2933800</v>
      </c>
      <c r="H89" s="78">
        <v>5.7804835924006752E-2</v>
      </c>
      <c r="I89" s="78">
        <v>-1.6958782763385101</v>
      </c>
      <c r="J89" s="79">
        <v>5.9999999999999995E-4</v>
      </c>
      <c r="K89" s="79">
        <v>0</v>
      </c>
    </row>
    <row r="90" spans="2:11">
      <c r="B90" t="s">
        <v>1384</v>
      </c>
      <c r="C90" t="s">
        <v>1385</v>
      </c>
      <c r="D90" t="s">
        <v>123</v>
      </c>
      <c r="E90" t="s">
        <v>106</v>
      </c>
      <c r="F90" t="s">
        <v>892</v>
      </c>
      <c r="G90" s="78">
        <v>-33816000</v>
      </c>
      <c r="H90" s="78">
        <v>5.0231899475917684E-2</v>
      </c>
      <c r="I90" s="78">
        <v>-59.979045936647204</v>
      </c>
      <c r="J90" s="79">
        <v>2.1700000000000001E-2</v>
      </c>
      <c r="K90" s="79">
        <v>-1E-4</v>
      </c>
    </row>
    <row r="91" spans="2:11">
      <c r="B91" t="s">
        <v>1386</v>
      </c>
      <c r="C91" t="s">
        <v>1387</v>
      </c>
      <c r="D91" t="s">
        <v>123</v>
      </c>
      <c r="E91" t="s">
        <v>102</v>
      </c>
      <c r="F91" t="s">
        <v>1388</v>
      </c>
      <c r="G91" s="78">
        <v>982834.84</v>
      </c>
      <c r="H91" s="78">
        <v>12.640499999999999</v>
      </c>
      <c r="I91" s="78">
        <v>124.2352379502</v>
      </c>
      <c r="J91" s="79">
        <v>-4.4900000000000002E-2</v>
      </c>
      <c r="K91" s="79">
        <v>2.0000000000000001E-4</v>
      </c>
    </row>
    <row r="92" spans="2:11">
      <c r="B92" s="80" t="s">
        <v>415</v>
      </c>
      <c r="C92" s="16"/>
      <c r="D92" s="16"/>
      <c r="G92" s="82">
        <v>0</v>
      </c>
      <c r="I92" s="82">
        <v>0</v>
      </c>
      <c r="J92" s="81">
        <v>0</v>
      </c>
      <c r="K92" s="81">
        <v>0</v>
      </c>
    </row>
    <row r="93" spans="2:11">
      <c r="B93" t="s">
        <v>214</v>
      </c>
      <c r="C93" t="s">
        <v>214</v>
      </c>
      <c r="D93" t="s">
        <v>214</v>
      </c>
      <c r="E93" t="s">
        <v>214</v>
      </c>
      <c r="G93" s="78">
        <v>0</v>
      </c>
      <c r="H93" s="78">
        <v>0</v>
      </c>
      <c r="I93" s="78">
        <v>0</v>
      </c>
      <c r="J93" s="79">
        <v>0</v>
      </c>
      <c r="K93" s="79">
        <v>0</v>
      </c>
    </row>
    <row r="94" spans="2:11">
      <c r="B94" s="80" t="s">
        <v>244</v>
      </c>
      <c r="C94" s="16"/>
      <c r="D94" s="16"/>
      <c r="G94" s="82">
        <v>14162207.194</v>
      </c>
      <c r="I94" s="82">
        <v>-1550.1608237424048</v>
      </c>
      <c r="J94" s="81">
        <v>0.56020000000000003</v>
      </c>
      <c r="K94" s="81">
        <v>-2.0999999999999999E-3</v>
      </c>
    </row>
    <row r="95" spans="2:11">
      <c r="B95" s="80" t="s">
        <v>824</v>
      </c>
      <c r="C95" s="16"/>
      <c r="D95" s="16"/>
      <c r="G95" s="82">
        <v>14162207.194</v>
      </c>
      <c r="I95" s="82">
        <v>-1550.1608237424048</v>
      </c>
      <c r="J95" s="81">
        <v>0.56020000000000003</v>
      </c>
      <c r="K95" s="81">
        <v>-2.0999999999999999E-3</v>
      </c>
    </row>
    <row r="96" spans="2:11">
      <c r="B96" t="s">
        <v>1389</v>
      </c>
      <c r="C96" t="s">
        <v>1390</v>
      </c>
      <c r="D96" t="s">
        <v>817</v>
      </c>
      <c r="E96" t="s">
        <v>106</v>
      </c>
      <c r="F96" t="s">
        <v>1391</v>
      </c>
      <c r="G96" s="78">
        <v>173155.152</v>
      </c>
      <c r="H96" s="78">
        <v>-6.7741381249350523</v>
      </c>
      <c r="I96" s="78">
        <v>-41.417814928398897</v>
      </c>
      <c r="J96" s="79">
        <v>1.4999999999999999E-2</v>
      </c>
      <c r="K96" s="79">
        <v>-1E-4</v>
      </c>
    </row>
    <row r="97" spans="2:11">
      <c r="B97" t="s">
        <v>1392</v>
      </c>
      <c r="C97" t="s">
        <v>1393</v>
      </c>
      <c r="D97" t="s">
        <v>817</v>
      </c>
      <c r="E97" t="s">
        <v>106</v>
      </c>
      <c r="F97" t="s">
        <v>1391</v>
      </c>
      <c r="G97" s="78">
        <v>420418.81</v>
      </c>
      <c r="H97" s="78">
        <v>-9.6068209708149794</v>
      </c>
      <c r="I97" s="78">
        <v>-142.61314376969199</v>
      </c>
      <c r="J97" s="79">
        <v>5.1499999999999997E-2</v>
      </c>
      <c r="K97" s="79">
        <v>-2.0000000000000001E-4</v>
      </c>
    </row>
    <row r="98" spans="2:11">
      <c r="B98" t="s">
        <v>1394</v>
      </c>
      <c r="C98" t="s">
        <v>1395</v>
      </c>
      <c r="D98" t="s">
        <v>817</v>
      </c>
      <c r="E98" t="s">
        <v>106</v>
      </c>
      <c r="F98" t="s">
        <v>1242</v>
      </c>
      <c r="G98" s="78">
        <v>3750381.52</v>
      </c>
      <c r="H98" s="78">
        <v>-3.136292417598471</v>
      </c>
      <c r="I98" s="78">
        <v>-415.32657021823599</v>
      </c>
      <c r="J98" s="79">
        <v>0.15010000000000001</v>
      </c>
      <c r="K98" s="79">
        <v>-5.9999999999999995E-4</v>
      </c>
    </row>
    <row r="99" spans="2:11">
      <c r="B99" t="s">
        <v>1396</v>
      </c>
      <c r="C99" t="s">
        <v>1397</v>
      </c>
      <c r="D99" t="s">
        <v>817</v>
      </c>
      <c r="E99" t="s">
        <v>106</v>
      </c>
      <c r="F99" t="s">
        <v>1398</v>
      </c>
      <c r="G99" s="78">
        <v>330033</v>
      </c>
      <c r="H99" s="78">
        <v>-15.072757565253061</v>
      </c>
      <c r="I99" s="78">
        <v>-175.649856206896</v>
      </c>
      <c r="J99" s="79">
        <v>6.3500000000000001E-2</v>
      </c>
      <c r="K99" s="79">
        <v>-2.0000000000000001E-4</v>
      </c>
    </row>
    <row r="100" spans="2:11">
      <c r="B100" t="s">
        <v>1399</v>
      </c>
      <c r="C100" t="s">
        <v>1400</v>
      </c>
      <c r="D100" t="s">
        <v>817</v>
      </c>
      <c r="E100" t="s">
        <v>106</v>
      </c>
      <c r="F100" t="s">
        <v>1398</v>
      </c>
      <c r="G100" s="78">
        <v>376410.12</v>
      </c>
      <c r="H100" s="78">
        <v>-2.6021357867137578</v>
      </c>
      <c r="I100" s="78">
        <v>-34.58509430622</v>
      </c>
      <c r="J100" s="79">
        <v>1.2500000000000001E-2</v>
      </c>
      <c r="K100" s="79">
        <v>0</v>
      </c>
    </row>
    <row r="101" spans="2:11">
      <c r="B101" t="s">
        <v>1401</v>
      </c>
      <c r="C101" t="s">
        <v>1402</v>
      </c>
      <c r="D101" t="s">
        <v>817</v>
      </c>
      <c r="E101" t="s">
        <v>106</v>
      </c>
      <c r="F101" t="s">
        <v>1220</v>
      </c>
      <c r="G101" s="78">
        <v>501631.24</v>
      </c>
      <c r="H101" s="78">
        <v>-13.108235248626526</v>
      </c>
      <c r="I101" s="78">
        <v>-232.18091566292199</v>
      </c>
      <c r="J101" s="79">
        <v>8.3900000000000002E-2</v>
      </c>
      <c r="K101" s="79">
        <v>-2.9999999999999997E-4</v>
      </c>
    </row>
    <row r="102" spans="2:11">
      <c r="B102" t="s">
        <v>1403</v>
      </c>
      <c r="C102" t="s">
        <v>1404</v>
      </c>
      <c r="D102" t="s">
        <v>817</v>
      </c>
      <c r="E102" t="s">
        <v>106</v>
      </c>
      <c r="F102" t="s">
        <v>1242</v>
      </c>
      <c r="G102" s="78">
        <v>3935069.67</v>
      </c>
      <c r="H102" s="78">
        <v>-3.5988685648343099</v>
      </c>
      <c r="I102" s="78">
        <v>-500.05310629895399</v>
      </c>
      <c r="J102" s="79">
        <v>0.1807</v>
      </c>
      <c r="K102" s="79">
        <v>-6.9999999999999999E-4</v>
      </c>
    </row>
    <row r="103" spans="2:11">
      <c r="B103" t="s">
        <v>1405</v>
      </c>
      <c r="C103" t="s">
        <v>1406</v>
      </c>
      <c r="D103" t="s">
        <v>123</v>
      </c>
      <c r="E103" t="s">
        <v>102</v>
      </c>
      <c r="F103" t="s">
        <v>1407</v>
      </c>
      <c r="G103" s="78">
        <v>1358027.19</v>
      </c>
      <c r="H103" s="78">
        <v>-13.047398099999972</v>
      </c>
      <c r="I103" s="78">
        <v>-177.18721378554301</v>
      </c>
      <c r="J103" s="79">
        <v>6.4000000000000001E-2</v>
      </c>
      <c r="K103" s="79">
        <v>-2.0000000000000001E-4</v>
      </c>
    </row>
    <row r="104" spans="2:11">
      <c r="B104" t="s">
        <v>1408</v>
      </c>
      <c r="C104" t="s">
        <v>1409</v>
      </c>
      <c r="D104" t="s">
        <v>123</v>
      </c>
      <c r="E104" t="s">
        <v>106</v>
      </c>
      <c r="F104" t="s">
        <v>1410</v>
      </c>
      <c r="G104" s="78">
        <v>628592.65</v>
      </c>
      <c r="H104" s="78">
        <v>0.97260000000000002</v>
      </c>
      <c r="I104" s="78">
        <v>21.5874468541809</v>
      </c>
      <c r="J104" s="79">
        <v>-7.7999999999999996E-3</v>
      </c>
      <c r="K104" s="79">
        <v>0</v>
      </c>
    </row>
    <row r="105" spans="2:11">
      <c r="B105" t="s">
        <v>1411</v>
      </c>
      <c r="C105" t="s">
        <v>1412</v>
      </c>
      <c r="D105" t="s">
        <v>123</v>
      </c>
      <c r="E105" t="s">
        <v>106</v>
      </c>
      <c r="F105" t="s">
        <v>1410</v>
      </c>
      <c r="G105" s="78">
        <v>894194.4</v>
      </c>
      <c r="H105" s="78">
        <v>-4.750900000000013</v>
      </c>
      <c r="I105" s="78">
        <v>-150.004936857838</v>
      </c>
      <c r="J105" s="79">
        <v>5.4199999999999998E-2</v>
      </c>
      <c r="K105" s="79">
        <v>-2.0000000000000001E-4</v>
      </c>
    </row>
    <row r="106" spans="2:11">
      <c r="B106" t="s">
        <v>1413</v>
      </c>
      <c r="C106" t="s">
        <v>1414</v>
      </c>
      <c r="D106" t="s">
        <v>123</v>
      </c>
      <c r="E106" t="s">
        <v>106</v>
      </c>
      <c r="F106" t="s">
        <v>1415</v>
      </c>
      <c r="G106" s="78">
        <v>354461.94</v>
      </c>
      <c r="H106" s="78">
        <v>2.1895596125310335</v>
      </c>
      <c r="I106" s="78">
        <v>27.404640000000001</v>
      </c>
      <c r="J106" s="79">
        <v>-9.9000000000000008E-3</v>
      </c>
      <c r="K106" s="79">
        <v>0</v>
      </c>
    </row>
    <row r="107" spans="2:11">
      <c r="B107" t="s">
        <v>1416</v>
      </c>
      <c r="C107" t="s">
        <v>1417</v>
      </c>
      <c r="D107" t="s">
        <v>123</v>
      </c>
      <c r="E107" t="s">
        <v>106</v>
      </c>
      <c r="F107" t="s">
        <v>1220</v>
      </c>
      <c r="G107" s="78">
        <v>668457.57400000002</v>
      </c>
      <c r="H107" s="78">
        <v>5.2464068907311745</v>
      </c>
      <c r="I107" s="78">
        <v>123.832184914769</v>
      </c>
      <c r="J107" s="79">
        <v>-4.4699999999999997E-2</v>
      </c>
      <c r="K107" s="79">
        <v>2.0000000000000001E-4</v>
      </c>
    </row>
    <row r="108" spans="2:11">
      <c r="B108" t="s">
        <v>1418</v>
      </c>
      <c r="C108" t="s">
        <v>1419</v>
      </c>
      <c r="D108" t="s">
        <v>123</v>
      </c>
      <c r="E108" t="s">
        <v>106</v>
      </c>
      <c r="F108" t="s">
        <v>1220</v>
      </c>
      <c r="G108" s="78">
        <v>478861.17800000001</v>
      </c>
      <c r="H108" s="78">
        <v>6.8147861480371414</v>
      </c>
      <c r="I108" s="78">
        <v>115.228412615377</v>
      </c>
      <c r="J108" s="79">
        <v>-4.1599999999999998E-2</v>
      </c>
      <c r="K108" s="79">
        <v>2.0000000000000001E-4</v>
      </c>
    </row>
    <row r="109" spans="2:11">
      <c r="B109" t="s">
        <v>1420</v>
      </c>
      <c r="C109" t="s">
        <v>1421</v>
      </c>
      <c r="D109" t="s">
        <v>123</v>
      </c>
      <c r="E109" t="s">
        <v>106</v>
      </c>
      <c r="F109" t="s">
        <v>1227</v>
      </c>
      <c r="G109" s="78">
        <v>292512.75</v>
      </c>
      <c r="H109" s="78">
        <v>2.9825018629306004</v>
      </c>
      <c r="I109" s="78">
        <v>30.805143907968201</v>
      </c>
      <c r="J109" s="79">
        <v>-1.11E-2</v>
      </c>
      <c r="K109" s="79">
        <v>0</v>
      </c>
    </row>
    <row r="110" spans="2:11">
      <c r="B110" s="80" t="s">
        <v>831</v>
      </c>
      <c r="C110" s="16"/>
      <c r="D110" s="16"/>
      <c r="G110" s="82">
        <v>0</v>
      </c>
      <c r="I110" s="82">
        <v>0</v>
      </c>
      <c r="J110" s="81">
        <v>0</v>
      </c>
      <c r="K110" s="81">
        <v>0</v>
      </c>
    </row>
    <row r="111" spans="2:11">
      <c r="B111" t="s">
        <v>214</v>
      </c>
      <c r="C111" t="s">
        <v>214</v>
      </c>
      <c r="D111" t="s">
        <v>214</v>
      </c>
      <c r="E111" t="s">
        <v>214</v>
      </c>
      <c r="G111" s="78">
        <v>0</v>
      </c>
      <c r="H111" s="78">
        <v>0</v>
      </c>
      <c r="I111" s="78">
        <v>0</v>
      </c>
      <c r="J111" s="79">
        <v>0</v>
      </c>
      <c r="K111" s="79">
        <v>0</v>
      </c>
    </row>
    <row r="112" spans="2:11">
      <c r="B112" s="80" t="s">
        <v>826</v>
      </c>
      <c r="C112" s="16"/>
      <c r="D112" s="16"/>
      <c r="G112" s="82">
        <v>0</v>
      </c>
      <c r="I112" s="82">
        <v>0</v>
      </c>
      <c r="J112" s="81">
        <v>0</v>
      </c>
      <c r="K112" s="81">
        <v>0</v>
      </c>
    </row>
    <row r="113" spans="2:11">
      <c r="B113" t="s">
        <v>214</v>
      </c>
      <c r="C113" t="s">
        <v>214</v>
      </c>
      <c r="D113" t="s">
        <v>214</v>
      </c>
      <c r="E113" t="s">
        <v>214</v>
      </c>
      <c r="G113" s="78">
        <v>0</v>
      </c>
      <c r="H113" s="78">
        <v>0</v>
      </c>
      <c r="I113" s="78">
        <v>0</v>
      </c>
      <c r="J113" s="79">
        <v>0</v>
      </c>
      <c r="K113" s="79">
        <v>0</v>
      </c>
    </row>
    <row r="114" spans="2:11">
      <c r="B114" s="80" t="s">
        <v>415</v>
      </c>
      <c r="C114" s="16"/>
      <c r="D114" s="16"/>
      <c r="G114" s="82">
        <v>0</v>
      </c>
      <c r="I114" s="82">
        <v>0</v>
      </c>
      <c r="J114" s="81">
        <v>0</v>
      </c>
      <c r="K114" s="81">
        <v>0</v>
      </c>
    </row>
    <row r="115" spans="2:11">
      <c r="B115" t="s">
        <v>214</v>
      </c>
      <c r="C115" t="s">
        <v>214</v>
      </c>
      <c r="D115" t="s">
        <v>214</v>
      </c>
      <c r="E115" t="s">
        <v>214</v>
      </c>
      <c r="G115" s="78">
        <v>0</v>
      </c>
      <c r="H115" s="78">
        <v>0</v>
      </c>
      <c r="I115" s="78">
        <v>0</v>
      </c>
      <c r="J115" s="79">
        <v>0</v>
      </c>
      <c r="K115" s="79">
        <v>0</v>
      </c>
    </row>
    <row r="116" spans="2:11">
      <c r="B116" t="s">
        <v>262</v>
      </c>
      <c r="C116" s="16"/>
      <c r="D116" s="16"/>
    </row>
    <row r="117" spans="2:11">
      <c r="B117" t="s">
        <v>339</v>
      </c>
      <c r="C117" s="16"/>
      <c r="D117" s="16"/>
    </row>
    <row r="118" spans="2:11">
      <c r="B118" t="s">
        <v>340</v>
      </c>
      <c r="C118" s="16"/>
      <c r="D118" s="16"/>
    </row>
    <row r="119" spans="2:11">
      <c r="B119" t="s">
        <v>341</v>
      </c>
      <c r="C119" s="16"/>
      <c r="D119" s="16"/>
    </row>
    <row r="120" spans="2:11">
      <c r="C120" s="16"/>
      <c r="D120" s="16"/>
    </row>
    <row r="121" spans="2:11">
      <c r="C121" s="16"/>
      <c r="D121" s="16"/>
    </row>
    <row r="122" spans="2:11">
      <c r="C122" s="16"/>
      <c r="D122" s="16"/>
    </row>
    <row r="123" spans="2:11">
      <c r="C123" s="16"/>
      <c r="D123" s="16"/>
    </row>
    <row r="124" spans="2:11">
      <c r="C124" s="16"/>
      <c r="D124" s="16"/>
    </row>
    <row r="125" spans="2:11">
      <c r="C125" s="16"/>
      <c r="D125" s="16"/>
    </row>
    <row r="126" spans="2:11">
      <c r="C126" s="16"/>
      <c r="D126" s="16"/>
    </row>
    <row r="127" spans="2:11"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1815</v>
      </c>
    </row>
    <row r="3" spans="2:78">
      <c r="B3" s="2" t="s">
        <v>2</v>
      </c>
      <c r="C3" t="s">
        <v>1816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3.92</v>
      </c>
      <c r="I11" s="7"/>
      <c r="J11" s="7"/>
      <c r="K11" s="77">
        <v>7.1199999999999999E-2</v>
      </c>
      <c r="L11" s="76">
        <v>2473037.73</v>
      </c>
      <c r="M11" s="7"/>
      <c r="N11" s="76">
        <v>8345.7684868479992</v>
      </c>
      <c r="O11" s="7"/>
      <c r="P11" s="77">
        <v>1</v>
      </c>
      <c r="Q11" s="77">
        <v>1.14E-2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1.47</v>
      </c>
      <c r="K12" s="81">
        <v>2.69E-2</v>
      </c>
      <c r="L12" s="82">
        <v>63624.73</v>
      </c>
      <c r="N12" s="82">
        <v>68.433042764999996</v>
      </c>
      <c r="P12" s="81">
        <v>8.2000000000000007E-3</v>
      </c>
      <c r="Q12" s="81">
        <v>1E-4</v>
      </c>
    </row>
    <row r="13" spans="2:78">
      <c r="B13" s="80" t="s">
        <v>841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842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843</v>
      </c>
      <c r="D17" s="16"/>
      <c r="H17" s="82">
        <v>1.47</v>
      </c>
      <c r="K17" s="81">
        <v>2.69E-2</v>
      </c>
      <c r="L17" s="82">
        <v>63624.73</v>
      </c>
      <c r="N17" s="82">
        <v>68.433042764999996</v>
      </c>
      <c r="P17" s="81">
        <v>8.2000000000000007E-3</v>
      </c>
      <c r="Q17" s="81">
        <v>1E-4</v>
      </c>
    </row>
    <row r="18" spans="2:17">
      <c r="B18" s="80" t="s">
        <v>844</v>
      </c>
      <c r="D18" s="16"/>
      <c r="H18" s="82">
        <v>1.47</v>
      </c>
      <c r="K18" s="81">
        <v>2.69E-2</v>
      </c>
      <c r="L18" s="82">
        <v>63624.73</v>
      </c>
      <c r="N18" s="82">
        <v>68.433042764999996</v>
      </c>
      <c r="P18" s="81">
        <v>8.2000000000000007E-3</v>
      </c>
      <c r="Q18" s="81">
        <v>1E-4</v>
      </c>
    </row>
    <row r="19" spans="2:17">
      <c r="B19" t="s">
        <v>1422</v>
      </c>
      <c r="C19" t="s">
        <v>1423</v>
      </c>
      <c r="D19" t="s">
        <v>1424</v>
      </c>
      <c r="E19" t="s">
        <v>219</v>
      </c>
      <c r="F19" t="s">
        <v>220</v>
      </c>
      <c r="G19" t="s">
        <v>1425</v>
      </c>
      <c r="H19" s="78">
        <v>1.05</v>
      </c>
      <c r="I19" t="s">
        <v>102</v>
      </c>
      <c r="J19" s="79">
        <v>2.9499999999999998E-2</v>
      </c>
      <c r="K19" s="79">
        <v>1.72E-2</v>
      </c>
      <c r="L19" s="78">
        <v>9679.2000000000007</v>
      </c>
      <c r="M19" s="78">
        <v>109.27</v>
      </c>
      <c r="N19" s="78">
        <v>10.57646184</v>
      </c>
      <c r="O19" s="79">
        <v>4.0000000000000002E-4</v>
      </c>
      <c r="P19" s="79">
        <v>1.2999999999999999E-3</v>
      </c>
      <c r="Q19" s="79">
        <v>0</v>
      </c>
    </row>
    <row r="20" spans="2:17">
      <c r="B20" t="s">
        <v>1426</v>
      </c>
      <c r="C20" t="s">
        <v>1427</v>
      </c>
      <c r="D20" t="s">
        <v>1424</v>
      </c>
      <c r="E20" t="s">
        <v>404</v>
      </c>
      <c r="F20" t="s">
        <v>150</v>
      </c>
      <c r="G20" t="s">
        <v>1428</v>
      </c>
      <c r="H20" s="78">
        <v>1.55</v>
      </c>
      <c r="I20" t="s">
        <v>102</v>
      </c>
      <c r="J20" s="79">
        <v>2.5000000000000001E-2</v>
      </c>
      <c r="K20" s="79">
        <v>2.87E-2</v>
      </c>
      <c r="L20" s="78">
        <v>53945.53</v>
      </c>
      <c r="M20" s="78">
        <v>107.25</v>
      </c>
      <c r="N20" s="78">
        <v>57.856580925000003</v>
      </c>
      <c r="O20" s="79">
        <v>8.0000000000000004E-4</v>
      </c>
      <c r="P20" s="79">
        <v>6.8999999999999999E-3</v>
      </c>
      <c r="Q20" s="79">
        <v>1E-4</v>
      </c>
    </row>
    <row r="21" spans="2:17">
      <c r="B21" s="80" t="s">
        <v>845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214</v>
      </c>
      <c r="C22" t="s">
        <v>214</v>
      </c>
      <c r="D22" s="16"/>
      <c r="E22" t="s">
        <v>214</v>
      </c>
      <c r="H22" s="78">
        <v>0</v>
      </c>
      <c r="I22" t="s">
        <v>214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846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214</v>
      </c>
      <c r="C24" t="s">
        <v>214</v>
      </c>
      <c r="D24" s="16"/>
      <c r="E24" t="s">
        <v>214</v>
      </c>
      <c r="H24" s="78">
        <v>0</v>
      </c>
      <c r="I24" t="s">
        <v>214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847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214</v>
      </c>
      <c r="C26" t="s">
        <v>214</v>
      </c>
      <c r="D26" s="16"/>
      <c r="E26" t="s">
        <v>214</v>
      </c>
      <c r="H26" s="78">
        <v>0</v>
      </c>
      <c r="I26" t="s">
        <v>214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244</v>
      </c>
      <c r="D27" s="16"/>
      <c r="H27" s="82">
        <v>3.94</v>
      </c>
      <c r="K27" s="81">
        <v>7.1599999999999997E-2</v>
      </c>
      <c r="L27" s="82">
        <v>2409413</v>
      </c>
      <c r="N27" s="82">
        <v>8277.3354440830008</v>
      </c>
      <c r="P27" s="81">
        <v>0.99180000000000001</v>
      </c>
      <c r="Q27" s="81">
        <v>1.1299999999999999E-2</v>
      </c>
    </row>
    <row r="28" spans="2:17">
      <c r="B28" s="80" t="s">
        <v>841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214</v>
      </c>
      <c r="C29" t="s">
        <v>214</v>
      </c>
      <c r="D29" s="16"/>
      <c r="E29" t="s">
        <v>214</v>
      </c>
      <c r="H29" s="78">
        <v>0</v>
      </c>
      <c r="I29" t="s">
        <v>214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842</v>
      </c>
      <c r="D30" s="16"/>
      <c r="H30" s="82">
        <v>4.25</v>
      </c>
      <c r="K30" s="81">
        <v>6.7500000000000004E-2</v>
      </c>
      <c r="L30" s="82">
        <v>1413413</v>
      </c>
      <c r="N30" s="82">
        <v>4827.5569399530004</v>
      </c>
      <c r="P30" s="81">
        <v>0.57840000000000003</v>
      </c>
      <c r="Q30" s="81">
        <v>6.6E-3</v>
      </c>
    </row>
    <row r="31" spans="2:17">
      <c r="B31" t="s">
        <v>1429</v>
      </c>
      <c r="C31" t="s">
        <v>1430</v>
      </c>
      <c r="D31" t="s">
        <v>1424</v>
      </c>
      <c r="E31" t="s">
        <v>321</v>
      </c>
      <c r="F31" t="s">
        <v>322</v>
      </c>
      <c r="G31" t="s">
        <v>1431</v>
      </c>
      <c r="H31" s="78">
        <v>4.58</v>
      </c>
      <c r="I31" t="s">
        <v>106</v>
      </c>
      <c r="J31" s="79">
        <v>0.106</v>
      </c>
      <c r="K31" s="79">
        <v>6.8099999999999994E-2</v>
      </c>
      <c r="L31" s="78">
        <v>158000</v>
      </c>
      <c r="M31" s="78">
        <v>96.304000000000002</v>
      </c>
      <c r="N31" s="78">
        <v>537.27808991999996</v>
      </c>
      <c r="O31" s="79">
        <v>6.9999999999999999E-4</v>
      </c>
      <c r="P31" s="79">
        <v>6.4399999999999999E-2</v>
      </c>
      <c r="Q31" s="79">
        <v>6.9999999999999999E-4</v>
      </c>
    </row>
    <row r="32" spans="2:17">
      <c r="B32" t="s">
        <v>1432</v>
      </c>
      <c r="C32" t="s">
        <v>1433</v>
      </c>
      <c r="D32" t="s">
        <v>1424</v>
      </c>
      <c r="E32" t="s">
        <v>321</v>
      </c>
      <c r="F32" t="s">
        <v>322</v>
      </c>
      <c r="G32" t="s">
        <v>1434</v>
      </c>
      <c r="H32" s="78">
        <v>4.53</v>
      </c>
      <c r="I32" t="s">
        <v>106</v>
      </c>
      <c r="J32" s="79">
        <v>0.1057</v>
      </c>
      <c r="K32" s="79">
        <v>6.6400000000000001E-2</v>
      </c>
      <c r="L32" s="78">
        <v>161000</v>
      </c>
      <c r="M32" s="78">
        <v>97</v>
      </c>
      <c r="N32" s="78">
        <v>551.43627000000004</v>
      </c>
      <c r="O32" s="79">
        <v>1.6999999999999999E-3</v>
      </c>
      <c r="P32" s="79">
        <v>6.6100000000000006E-2</v>
      </c>
      <c r="Q32" s="79">
        <v>8.0000000000000004E-4</v>
      </c>
    </row>
    <row r="33" spans="2:17">
      <c r="B33" t="s">
        <v>1435</v>
      </c>
      <c r="C33" t="s">
        <v>1436</v>
      </c>
      <c r="D33" t="s">
        <v>1424</v>
      </c>
      <c r="E33" t="s">
        <v>1437</v>
      </c>
      <c r="F33" t="s">
        <v>257</v>
      </c>
      <c r="G33" t="s">
        <v>1438</v>
      </c>
      <c r="H33" s="78">
        <v>4.2</v>
      </c>
      <c r="I33" t="s">
        <v>106</v>
      </c>
      <c r="J33" s="79">
        <v>0.1055</v>
      </c>
      <c r="K33" s="79">
        <v>6.7500000000000004E-2</v>
      </c>
      <c r="L33" s="78">
        <v>215000</v>
      </c>
      <c r="M33" s="78">
        <v>96.7</v>
      </c>
      <c r="N33" s="78">
        <v>734.11255500000004</v>
      </c>
      <c r="O33" s="79">
        <v>6.9999999999999999E-4</v>
      </c>
      <c r="P33" s="79">
        <v>8.7999999999999995E-2</v>
      </c>
      <c r="Q33" s="79">
        <v>1E-3</v>
      </c>
    </row>
    <row r="34" spans="2:17">
      <c r="B34" t="s">
        <v>1439</v>
      </c>
      <c r="C34" t="s">
        <v>1440</v>
      </c>
      <c r="D34" t="s">
        <v>1424</v>
      </c>
      <c r="E34" t="s">
        <v>321</v>
      </c>
      <c r="F34" t="s">
        <v>322</v>
      </c>
      <c r="G34" t="s">
        <v>1441</v>
      </c>
      <c r="H34" s="78">
        <v>4.43</v>
      </c>
      <c r="I34" t="s">
        <v>106</v>
      </c>
      <c r="J34" s="79">
        <v>0.06</v>
      </c>
      <c r="K34" s="79">
        <v>6.7299999999999999E-2</v>
      </c>
      <c r="L34" s="78">
        <v>165000</v>
      </c>
      <c r="M34" s="78">
        <v>96.704999999999998</v>
      </c>
      <c r="N34" s="78">
        <v>563.41783574999999</v>
      </c>
      <c r="O34" s="79">
        <v>5.0000000000000001E-4</v>
      </c>
      <c r="P34" s="79">
        <v>6.7500000000000004E-2</v>
      </c>
      <c r="Q34" s="79">
        <v>8.0000000000000004E-4</v>
      </c>
    </row>
    <row r="35" spans="2:17">
      <c r="B35" t="s">
        <v>1442</v>
      </c>
      <c r="C35" t="s">
        <v>1443</v>
      </c>
      <c r="D35" t="s">
        <v>1424</v>
      </c>
      <c r="E35" t="s">
        <v>321</v>
      </c>
      <c r="F35" t="s">
        <v>322</v>
      </c>
      <c r="G35" t="s">
        <v>1444</v>
      </c>
      <c r="H35" s="78">
        <v>4.13</v>
      </c>
      <c r="I35" t="s">
        <v>106</v>
      </c>
      <c r="J35" s="79">
        <v>0.1057</v>
      </c>
      <c r="K35" s="79">
        <v>6.9199999999999998E-2</v>
      </c>
      <c r="L35" s="78">
        <v>264413</v>
      </c>
      <c r="M35" s="78">
        <v>96.1</v>
      </c>
      <c r="N35" s="78">
        <v>897.23025318299995</v>
      </c>
      <c r="O35" s="79">
        <v>8.0000000000000004E-4</v>
      </c>
      <c r="P35" s="79">
        <v>0.1075</v>
      </c>
      <c r="Q35" s="79">
        <v>1.1999999999999999E-3</v>
      </c>
    </row>
    <row r="36" spans="2:17">
      <c r="B36" t="s">
        <v>1445</v>
      </c>
      <c r="C36" t="s">
        <v>1446</v>
      </c>
      <c r="D36" t="s">
        <v>1424</v>
      </c>
      <c r="E36" t="s">
        <v>321</v>
      </c>
      <c r="F36" t="s">
        <v>322</v>
      </c>
      <c r="G36" t="s">
        <v>1447</v>
      </c>
      <c r="H36" s="78">
        <v>4.28</v>
      </c>
      <c r="I36" t="s">
        <v>106</v>
      </c>
      <c r="J36" s="79">
        <v>1.17E-2</v>
      </c>
      <c r="K36" s="79">
        <v>6.6299999999999998E-2</v>
      </c>
      <c r="L36" s="78">
        <v>156000</v>
      </c>
      <c r="M36" s="78">
        <v>97.21</v>
      </c>
      <c r="N36" s="78">
        <v>535.46767560000001</v>
      </c>
      <c r="O36" s="79">
        <v>5.0000000000000001E-4</v>
      </c>
      <c r="P36" s="79">
        <v>6.4199999999999993E-2</v>
      </c>
      <c r="Q36" s="79">
        <v>6.9999999999999999E-4</v>
      </c>
    </row>
    <row r="37" spans="2:17">
      <c r="B37" t="s">
        <v>1448</v>
      </c>
      <c r="C37" t="s">
        <v>1449</v>
      </c>
      <c r="D37" t="s">
        <v>1424</v>
      </c>
      <c r="E37" t="s">
        <v>321</v>
      </c>
      <c r="F37" t="s">
        <v>322</v>
      </c>
      <c r="G37" t="s">
        <v>1450</v>
      </c>
      <c r="H37" s="78">
        <v>3.44</v>
      </c>
      <c r="I37" t="s">
        <v>106</v>
      </c>
      <c r="J37" s="79">
        <v>1.2800000000000001E-2</v>
      </c>
      <c r="K37" s="79">
        <v>6.6799999999999998E-2</v>
      </c>
      <c r="L37" s="78">
        <v>89000</v>
      </c>
      <c r="M37" s="78">
        <v>97.5</v>
      </c>
      <c r="N37" s="78">
        <v>306.40252500000003</v>
      </c>
      <c r="O37" s="79">
        <v>2.9999999999999997E-4</v>
      </c>
      <c r="P37" s="79">
        <v>3.6700000000000003E-2</v>
      </c>
      <c r="Q37" s="79">
        <v>4.0000000000000002E-4</v>
      </c>
    </row>
    <row r="38" spans="2:17">
      <c r="B38" t="s">
        <v>1451</v>
      </c>
      <c r="C38" t="s">
        <v>1452</v>
      </c>
      <c r="D38" t="s">
        <v>1424</v>
      </c>
      <c r="E38" t="s">
        <v>214</v>
      </c>
      <c r="F38" t="s">
        <v>215</v>
      </c>
      <c r="G38" t="s">
        <v>1453</v>
      </c>
      <c r="H38" s="78">
        <v>4.17</v>
      </c>
      <c r="I38" t="s">
        <v>106</v>
      </c>
      <c r="J38" s="79">
        <v>0.1055</v>
      </c>
      <c r="K38" s="79">
        <v>6.6799999999999998E-2</v>
      </c>
      <c r="L38" s="78">
        <v>205000</v>
      </c>
      <c r="M38" s="78">
        <v>97.01</v>
      </c>
      <c r="N38" s="78">
        <v>702.21173550000003</v>
      </c>
      <c r="O38" s="79">
        <v>2.9999999999999997E-4</v>
      </c>
      <c r="P38" s="79">
        <v>8.4099999999999994E-2</v>
      </c>
      <c r="Q38" s="79">
        <v>1E-3</v>
      </c>
    </row>
    <row r="39" spans="2:17">
      <c r="B39" s="80" t="s">
        <v>843</v>
      </c>
      <c r="D39" s="16"/>
      <c r="H39" s="82">
        <v>3.51</v>
      </c>
      <c r="K39" s="81">
        <v>7.7399999999999997E-2</v>
      </c>
      <c r="L39" s="82">
        <v>996000</v>
      </c>
      <c r="N39" s="82">
        <v>3449.7785041299999</v>
      </c>
      <c r="P39" s="81">
        <v>0.41339999999999999</v>
      </c>
      <c r="Q39" s="81">
        <v>4.7000000000000002E-3</v>
      </c>
    </row>
    <row r="40" spans="2:17">
      <c r="B40" s="80" t="s">
        <v>844</v>
      </c>
      <c r="D40" s="16"/>
      <c r="H40" s="82">
        <v>3.88</v>
      </c>
      <c r="K40" s="81">
        <v>6.3799999999999996E-2</v>
      </c>
      <c r="L40" s="82">
        <v>880000</v>
      </c>
      <c r="N40" s="82">
        <v>3074.3972585500001</v>
      </c>
      <c r="P40" s="81">
        <v>0.36840000000000001</v>
      </c>
      <c r="Q40" s="81">
        <v>4.1999999999999997E-3</v>
      </c>
    </row>
    <row r="41" spans="2:17">
      <c r="B41" t="s">
        <v>1454</v>
      </c>
      <c r="C41" t="s">
        <v>1455</v>
      </c>
      <c r="D41" t="s">
        <v>1424</v>
      </c>
      <c r="E41" t="s">
        <v>321</v>
      </c>
      <c r="F41" t="s">
        <v>322</v>
      </c>
      <c r="G41" t="s">
        <v>1456</v>
      </c>
      <c r="H41" s="78">
        <v>8.6999999999999993</v>
      </c>
      <c r="I41" t="s">
        <v>106</v>
      </c>
      <c r="J41" s="79">
        <v>0.1087</v>
      </c>
      <c r="K41" s="79">
        <v>1.4500000000000001E-2</v>
      </c>
      <c r="L41" s="78">
        <v>81000</v>
      </c>
      <c r="M41" s="78">
        <v>97.3</v>
      </c>
      <c r="N41" s="78">
        <v>278.288703</v>
      </c>
      <c r="O41" s="79">
        <v>2.9999999999999997E-4</v>
      </c>
      <c r="P41" s="79">
        <v>3.3300000000000003E-2</v>
      </c>
      <c r="Q41" s="79">
        <v>4.0000000000000002E-4</v>
      </c>
    </row>
    <row r="42" spans="2:17">
      <c r="B42" t="s">
        <v>1457</v>
      </c>
      <c r="C42" t="s">
        <v>1458</v>
      </c>
      <c r="D42" t="s">
        <v>1424</v>
      </c>
      <c r="E42" t="s">
        <v>1437</v>
      </c>
      <c r="F42" t="s">
        <v>257</v>
      </c>
      <c r="G42" t="s">
        <v>465</v>
      </c>
      <c r="H42" s="78">
        <v>3.54</v>
      </c>
      <c r="I42" t="s">
        <v>106</v>
      </c>
      <c r="J42" s="79">
        <v>0.10730000000000001</v>
      </c>
      <c r="K42" s="79">
        <v>6.8599999999999994E-2</v>
      </c>
      <c r="L42" s="78">
        <v>117000</v>
      </c>
      <c r="M42" s="78">
        <v>97.47</v>
      </c>
      <c r="N42" s="78">
        <v>402.67488689999999</v>
      </c>
      <c r="O42" s="79">
        <v>5.0000000000000001E-4</v>
      </c>
      <c r="P42" s="79">
        <v>4.82E-2</v>
      </c>
      <c r="Q42" s="79">
        <v>5.0000000000000001E-4</v>
      </c>
    </row>
    <row r="43" spans="2:17">
      <c r="B43" t="s">
        <v>1459</v>
      </c>
      <c r="C43" t="s">
        <v>1460</v>
      </c>
      <c r="D43" t="s">
        <v>1424</v>
      </c>
      <c r="E43" t="s">
        <v>1437</v>
      </c>
      <c r="F43" t="s">
        <v>257</v>
      </c>
      <c r="G43" t="s">
        <v>1461</v>
      </c>
      <c r="H43" s="78">
        <v>3.09</v>
      </c>
      <c r="I43" t="s">
        <v>106</v>
      </c>
      <c r="J43" s="79">
        <v>0.105</v>
      </c>
      <c r="K43" s="79">
        <v>6.3799999999999996E-2</v>
      </c>
      <c r="L43" s="78">
        <v>168000</v>
      </c>
      <c r="M43" s="78">
        <v>98.66</v>
      </c>
      <c r="N43" s="78">
        <v>585.25901280000005</v>
      </c>
      <c r="O43" s="79">
        <v>5.9999999999999995E-4</v>
      </c>
      <c r="P43" s="79">
        <v>7.0099999999999996E-2</v>
      </c>
      <c r="Q43" s="79">
        <v>8.0000000000000004E-4</v>
      </c>
    </row>
    <row r="44" spans="2:17">
      <c r="B44" t="s">
        <v>1462</v>
      </c>
      <c r="C44" t="s">
        <v>1463</v>
      </c>
      <c r="D44" t="s">
        <v>1424</v>
      </c>
      <c r="E44" t="s">
        <v>1437</v>
      </c>
      <c r="F44" t="s">
        <v>257</v>
      </c>
      <c r="G44" t="s">
        <v>1464</v>
      </c>
      <c r="H44" s="78">
        <v>3.06</v>
      </c>
      <c r="I44" t="s">
        <v>110</v>
      </c>
      <c r="J44" s="79">
        <v>7.2900000000000006E-2</v>
      </c>
      <c r="K44" s="79">
        <v>7.2400000000000006E-2</v>
      </c>
      <c r="L44" s="78">
        <v>233000</v>
      </c>
      <c r="M44" s="78">
        <v>96.08</v>
      </c>
      <c r="N44" s="78">
        <v>840.99890488000005</v>
      </c>
      <c r="O44" s="79">
        <v>6.9999999999999999E-4</v>
      </c>
      <c r="P44" s="79">
        <v>0.1008</v>
      </c>
      <c r="Q44" s="79">
        <v>1.1000000000000001E-3</v>
      </c>
    </row>
    <row r="45" spans="2:17">
      <c r="B45" t="s">
        <v>1465</v>
      </c>
      <c r="C45" t="s">
        <v>1466</v>
      </c>
      <c r="D45" t="s">
        <v>1424</v>
      </c>
      <c r="E45" t="s">
        <v>321</v>
      </c>
      <c r="F45" t="s">
        <v>322</v>
      </c>
      <c r="G45" t="s">
        <v>1467</v>
      </c>
      <c r="H45" s="78">
        <v>3.74</v>
      </c>
      <c r="I45" t="s">
        <v>106</v>
      </c>
      <c r="J45" s="79">
        <v>0.1067</v>
      </c>
      <c r="K45" s="79">
        <v>6.7500000000000004E-2</v>
      </c>
      <c r="L45" s="78">
        <v>178000</v>
      </c>
      <c r="M45" s="78">
        <v>97.5</v>
      </c>
      <c r="N45" s="78">
        <v>612.80505000000005</v>
      </c>
      <c r="O45" s="79">
        <v>5.9999999999999995E-4</v>
      </c>
      <c r="P45" s="79">
        <v>7.3400000000000007E-2</v>
      </c>
      <c r="Q45" s="79">
        <v>8.0000000000000004E-4</v>
      </c>
    </row>
    <row r="46" spans="2:17">
      <c r="B46" t="s">
        <v>1468</v>
      </c>
      <c r="C46" t="s">
        <v>1469</v>
      </c>
      <c r="D46" t="s">
        <v>1424</v>
      </c>
      <c r="E46" t="s">
        <v>1437</v>
      </c>
      <c r="F46" t="s">
        <v>257</v>
      </c>
      <c r="G46" t="s">
        <v>1470</v>
      </c>
      <c r="H46" s="78">
        <v>3.13</v>
      </c>
      <c r="I46" t="s">
        <v>106</v>
      </c>
      <c r="J46" s="79">
        <v>3.9E-2</v>
      </c>
      <c r="K46" s="79">
        <v>6.6500000000000004E-2</v>
      </c>
      <c r="L46" s="78">
        <v>43000</v>
      </c>
      <c r="M46" s="78">
        <v>97.808999999999997</v>
      </c>
      <c r="N46" s="78">
        <v>148.50633897</v>
      </c>
      <c r="O46" s="79">
        <v>1E-4</v>
      </c>
      <c r="P46" s="79">
        <v>1.78E-2</v>
      </c>
      <c r="Q46" s="79">
        <v>2.0000000000000001E-4</v>
      </c>
    </row>
    <row r="47" spans="2:17">
      <c r="B47" t="s">
        <v>1471</v>
      </c>
      <c r="C47" t="s">
        <v>1472</v>
      </c>
      <c r="D47" t="s">
        <v>1424</v>
      </c>
      <c r="E47" t="s">
        <v>214</v>
      </c>
      <c r="F47" t="s">
        <v>215</v>
      </c>
      <c r="G47" t="s">
        <v>1473</v>
      </c>
      <c r="H47" s="78">
        <v>4.59</v>
      </c>
      <c r="I47" t="s">
        <v>106</v>
      </c>
      <c r="J47" s="79">
        <v>0.1129</v>
      </c>
      <c r="K47" s="79">
        <v>7.3099999999999998E-2</v>
      </c>
      <c r="L47" s="78">
        <v>60000</v>
      </c>
      <c r="M47" s="78">
        <v>97.17</v>
      </c>
      <c r="N47" s="78">
        <v>205.864362</v>
      </c>
      <c r="O47" s="79">
        <v>1.1000000000000001E-3</v>
      </c>
      <c r="P47" s="79">
        <v>2.47E-2</v>
      </c>
      <c r="Q47" s="79">
        <v>2.9999999999999997E-4</v>
      </c>
    </row>
    <row r="48" spans="2:17">
      <c r="B48" s="80" t="s">
        <v>845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214</v>
      </c>
      <c r="C49" t="s">
        <v>214</v>
      </c>
      <c r="D49" s="16"/>
      <c r="E49" t="s">
        <v>214</v>
      </c>
      <c r="H49" s="78">
        <v>0</v>
      </c>
      <c r="I49" t="s">
        <v>214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s="80" t="s">
        <v>846</v>
      </c>
      <c r="D50" s="16"/>
      <c r="H50" s="82">
        <v>0.48</v>
      </c>
      <c r="K50" s="81">
        <v>0.18870000000000001</v>
      </c>
      <c r="L50" s="82">
        <v>116000</v>
      </c>
      <c r="N50" s="82">
        <v>375.38124557999998</v>
      </c>
      <c r="P50" s="81">
        <v>4.4999999999999998E-2</v>
      </c>
      <c r="Q50" s="81">
        <v>5.0000000000000001E-4</v>
      </c>
    </row>
    <row r="51" spans="2:17">
      <c r="B51" t="s">
        <v>1474</v>
      </c>
      <c r="C51" t="s">
        <v>1475</v>
      </c>
      <c r="D51" t="s">
        <v>1424</v>
      </c>
      <c r="E51" t="s">
        <v>214</v>
      </c>
      <c r="F51" t="s">
        <v>215</v>
      </c>
      <c r="G51" t="s">
        <v>1089</v>
      </c>
      <c r="H51" s="78">
        <v>0.48</v>
      </c>
      <c r="I51" t="s">
        <v>106</v>
      </c>
      <c r="J51" s="79">
        <v>6.5000000000000002E-2</v>
      </c>
      <c r="K51" s="79">
        <v>0.16550000000000001</v>
      </c>
      <c r="L51" s="78">
        <v>78000</v>
      </c>
      <c r="M51" s="78">
        <v>92.656000000000006</v>
      </c>
      <c r="N51" s="78">
        <v>255.19130208000001</v>
      </c>
      <c r="O51" s="79">
        <v>4.0000000000000002E-4</v>
      </c>
      <c r="P51" s="79">
        <v>3.0599999999999999E-2</v>
      </c>
      <c r="Q51" s="79">
        <v>2.9999999999999997E-4</v>
      </c>
    </row>
    <row r="52" spans="2:17">
      <c r="B52" t="s">
        <v>1476</v>
      </c>
      <c r="C52" t="s">
        <v>1477</v>
      </c>
      <c r="D52" t="s">
        <v>1424</v>
      </c>
      <c r="E52" t="s">
        <v>214</v>
      </c>
      <c r="F52" t="s">
        <v>215</v>
      </c>
      <c r="G52" t="s">
        <v>1089</v>
      </c>
      <c r="H52" s="78">
        <v>0.47</v>
      </c>
      <c r="I52" t="s">
        <v>106</v>
      </c>
      <c r="J52" s="79">
        <v>6.8500000000000005E-2</v>
      </c>
      <c r="K52" s="79">
        <v>0.23799999999999999</v>
      </c>
      <c r="L52" s="78">
        <v>38000</v>
      </c>
      <c r="M52" s="78">
        <v>89.575000000000003</v>
      </c>
      <c r="N52" s="78">
        <v>120.1899435</v>
      </c>
      <c r="O52" s="79">
        <v>4.0000000000000002E-4</v>
      </c>
      <c r="P52" s="79">
        <v>1.44E-2</v>
      </c>
      <c r="Q52" s="79">
        <v>2.0000000000000001E-4</v>
      </c>
    </row>
    <row r="53" spans="2:17">
      <c r="B53" s="80" t="s">
        <v>847</v>
      </c>
      <c r="D53" s="16"/>
      <c r="H53" s="82">
        <v>0</v>
      </c>
      <c r="K53" s="81">
        <v>0</v>
      </c>
      <c r="L53" s="82">
        <v>0</v>
      </c>
      <c r="N53" s="82">
        <v>0</v>
      </c>
      <c r="P53" s="81">
        <v>0</v>
      </c>
      <c r="Q53" s="81">
        <v>0</v>
      </c>
    </row>
    <row r="54" spans="2:17">
      <c r="B54" t="s">
        <v>214</v>
      </c>
      <c r="C54" t="s">
        <v>214</v>
      </c>
      <c r="D54" s="16"/>
      <c r="E54" t="s">
        <v>214</v>
      </c>
      <c r="H54" s="78">
        <v>0</v>
      </c>
      <c r="I54" t="s">
        <v>214</v>
      </c>
      <c r="J54" s="79">
        <v>0</v>
      </c>
      <c r="K54" s="79">
        <v>0</v>
      </c>
      <c r="L54" s="78">
        <v>0</v>
      </c>
      <c r="M54" s="78">
        <v>0</v>
      </c>
      <c r="N54" s="78">
        <v>0</v>
      </c>
      <c r="O54" s="79">
        <v>0</v>
      </c>
      <c r="P54" s="79">
        <v>0</v>
      </c>
      <c r="Q54" s="79">
        <v>0</v>
      </c>
    </row>
    <row r="55" spans="2:17">
      <c r="B55" t="s">
        <v>262</v>
      </c>
      <c r="D55" s="16"/>
    </row>
    <row r="56" spans="2:17">
      <c r="B56" t="s">
        <v>339</v>
      </c>
      <c r="D56" s="16"/>
    </row>
    <row r="57" spans="2:17">
      <c r="B57" t="s">
        <v>340</v>
      </c>
      <c r="D57" s="16"/>
    </row>
    <row r="58" spans="2:17">
      <c r="B58" t="s">
        <v>341</v>
      </c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1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1815</v>
      </c>
    </row>
    <row r="3" spans="2:60">
      <c r="B3" s="2" t="s">
        <v>2</v>
      </c>
      <c r="C3" s="2" t="s">
        <v>1816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3.49</v>
      </c>
      <c r="J11" s="18"/>
      <c r="K11" s="18"/>
      <c r="L11" s="18"/>
      <c r="M11" s="77">
        <v>8.1900000000000001E-2</v>
      </c>
      <c r="N11" s="76">
        <v>29832362.618000001</v>
      </c>
      <c r="O11" s="7"/>
      <c r="P11" s="76">
        <v>38392.337367917899</v>
      </c>
      <c r="Q11" s="77">
        <v>1</v>
      </c>
      <c r="R11" s="77">
        <v>5.2400000000000002E-2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3.87</v>
      </c>
      <c r="M12" s="81">
        <v>5.6800000000000003E-2</v>
      </c>
      <c r="N12" s="82">
        <v>14686416.276000001</v>
      </c>
      <c r="P12" s="82">
        <v>16281.412035561973</v>
      </c>
      <c r="Q12" s="81">
        <v>0.42409999999999998</v>
      </c>
      <c r="R12" s="81">
        <v>2.2200000000000001E-2</v>
      </c>
    </row>
    <row r="13" spans="2:60">
      <c r="B13" s="80" t="s">
        <v>1478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214</v>
      </c>
      <c r="D14" t="s">
        <v>214</v>
      </c>
      <c r="F14" t="s">
        <v>214</v>
      </c>
      <c r="I14" s="78">
        <v>0</v>
      </c>
      <c r="J14" t="s">
        <v>214</v>
      </c>
      <c r="K14" t="s">
        <v>214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1479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214</v>
      </c>
      <c r="D16" t="s">
        <v>214</v>
      </c>
      <c r="F16" t="s">
        <v>214</v>
      </c>
      <c r="I16" s="78">
        <v>0</v>
      </c>
      <c r="J16" t="s">
        <v>214</v>
      </c>
      <c r="K16" t="s">
        <v>214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1480</v>
      </c>
      <c r="I17" s="82">
        <v>6.73</v>
      </c>
      <c r="M17" s="81">
        <v>6.0600000000000001E-2</v>
      </c>
      <c r="N17" s="82">
        <v>760646.89</v>
      </c>
      <c r="P17" s="82">
        <v>1929.8484269686501</v>
      </c>
      <c r="Q17" s="81">
        <v>5.0299999999999997E-2</v>
      </c>
      <c r="R17" s="81">
        <v>2.5999999999999999E-3</v>
      </c>
    </row>
    <row r="18" spans="2:18">
      <c r="B18" t="s">
        <v>1481</v>
      </c>
      <c r="C18" t="s">
        <v>1482</v>
      </c>
      <c r="D18" t="s">
        <v>1483</v>
      </c>
      <c r="E18" t="s">
        <v>1484</v>
      </c>
      <c r="F18" t="s">
        <v>410</v>
      </c>
      <c r="G18" t="s">
        <v>1485</v>
      </c>
      <c r="H18" t="s">
        <v>150</v>
      </c>
      <c r="I18" s="78">
        <v>12.2</v>
      </c>
      <c r="J18" t="s">
        <v>1486</v>
      </c>
      <c r="K18" t="s">
        <v>102</v>
      </c>
      <c r="L18" s="79">
        <v>3.9600000000000003E-2</v>
      </c>
      <c r="M18" s="79">
        <v>3.85E-2</v>
      </c>
      <c r="N18" s="78">
        <v>152253.85999999999</v>
      </c>
      <c r="O18" s="78">
        <v>86.57</v>
      </c>
      <c r="P18" s="78">
        <v>131.80616660199999</v>
      </c>
      <c r="Q18" s="79">
        <v>3.3999999999999998E-3</v>
      </c>
      <c r="R18" s="79">
        <v>2.0000000000000001E-4</v>
      </c>
    </row>
    <row r="19" spans="2:18">
      <c r="B19" t="s">
        <v>1487</v>
      </c>
      <c r="C19" t="s">
        <v>1482</v>
      </c>
      <c r="D19" t="s">
        <v>1488</v>
      </c>
      <c r="E19" t="s">
        <v>1489</v>
      </c>
      <c r="F19" t="s">
        <v>394</v>
      </c>
      <c r="G19" t="s">
        <v>957</v>
      </c>
      <c r="H19" t="s">
        <v>150</v>
      </c>
      <c r="I19" s="78">
        <v>6.33</v>
      </c>
      <c r="J19" t="s">
        <v>374</v>
      </c>
      <c r="K19" t="s">
        <v>110</v>
      </c>
      <c r="L19" s="79">
        <v>2.35E-2</v>
      </c>
      <c r="M19" s="79">
        <v>6.2199999999999998E-2</v>
      </c>
      <c r="N19" s="78">
        <v>608393.03</v>
      </c>
      <c r="O19" s="78">
        <v>78.670000000000144</v>
      </c>
      <c r="P19" s="78">
        <v>1798.04226036665</v>
      </c>
      <c r="Q19" s="79">
        <v>4.6800000000000001E-2</v>
      </c>
      <c r="R19" s="79">
        <v>2.5000000000000001E-3</v>
      </c>
    </row>
    <row r="20" spans="2:18">
      <c r="B20" s="80" t="s">
        <v>1490</v>
      </c>
      <c r="I20" s="82">
        <v>3.4</v>
      </c>
      <c r="M20" s="81">
        <v>5.7000000000000002E-2</v>
      </c>
      <c r="N20" s="82">
        <v>11854885.934</v>
      </c>
      <c r="P20" s="82">
        <v>12505.487592789123</v>
      </c>
      <c r="Q20" s="81">
        <v>0.32569999999999999</v>
      </c>
      <c r="R20" s="81">
        <v>1.7100000000000001E-2</v>
      </c>
    </row>
    <row r="21" spans="2:18">
      <c r="B21" t="s">
        <v>1491</v>
      </c>
      <c r="C21" t="s">
        <v>1482</v>
      </c>
      <c r="D21" t="s">
        <v>1492</v>
      </c>
      <c r="E21" t="s">
        <v>1493</v>
      </c>
      <c r="F21" t="s">
        <v>1437</v>
      </c>
      <c r="G21" t="s">
        <v>1494</v>
      </c>
      <c r="H21" t="s">
        <v>1495</v>
      </c>
      <c r="I21" s="78">
        <v>4.74</v>
      </c>
      <c r="J21" t="s">
        <v>1496</v>
      </c>
      <c r="K21" t="s">
        <v>102</v>
      </c>
      <c r="L21" s="79">
        <v>1.5699999999999999E-2</v>
      </c>
      <c r="M21" s="79">
        <v>1.7100000000000001E-2</v>
      </c>
      <c r="N21" s="78">
        <v>40602.771999999997</v>
      </c>
      <c r="O21" s="78">
        <v>107.32</v>
      </c>
      <c r="P21" s="78">
        <v>43.574894910399998</v>
      </c>
      <c r="Q21" s="79">
        <v>1.1000000000000001E-3</v>
      </c>
      <c r="R21" s="79">
        <v>1E-4</v>
      </c>
    </row>
    <row r="22" spans="2:18">
      <c r="B22" t="s">
        <v>1497</v>
      </c>
      <c r="C22" t="s">
        <v>1482</v>
      </c>
      <c r="D22" t="s">
        <v>1498</v>
      </c>
      <c r="E22" t="s">
        <v>1499</v>
      </c>
      <c r="F22" t="s">
        <v>1437</v>
      </c>
      <c r="G22" t="s">
        <v>1500</v>
      </c>
      <c r="H22" t="s">
        <v>1495</v>
      </c>
      <c r="I22" s="78">
        <v>4.8499999999999996</v>
      </c>
      <c r="J22" t="s">
        <v>1496</v>
      </c>
      <c r="K22" t="s">
        <v>102</v>
      </c>
      <c r="L22" s="79">
        <v>3.1E-2</v>
      </c>
      <c r="M22" s="79">
        <v>4.6199999999999998E-2</v>
      </c>
      <c r="N22" s="78">
        <v>32369.944</v>
      </c>
      <c r="O22" s="78">
        <v>93.45</v>
      </c>
      <c r="P22" s="78">
        <v>30.249712668000001</v>
      </c>
      <c r="Q22" s="79">
        <v>8.0000000000000004E-4</v>
      </c>
      <c r="R22" s="79">
        <v>0</v>
      </c>
    </row>
    <row r="23" spans="2:18">
      <c r="B23" t="s">
        <v>1501</v>
      </c>
      <c r="C23" t="s">
        <v>1482</v>
      </c>
      <c r="D23" t="s">
        <v>1502</v>
      </c>
      <c r="E23" t="s">
        <v>1503</v>
      </c>
      <c r="F23" t="s">
        <v>1437</v>
      </c>
      <c r="G23" t="s">
        <v>1504</v>
      </c>
      <c r="H23" t="s">
        <v>1495</v>
      </c>
      <c r="I23" s="78">
        <v>5.32</v>
      </c>
      <c r="J23" t="s">
        <v>1496</v>
      </c>
      <c r="K23" t="s">
        <v>102</v>
      </c>
      <c r="L23" s="79">
        <v>1.7500000000000002E-2</v>
      </c>
      <c r="M23" s="79">
        <v>2.1000000000000001E-2</v>
      </c>
      <c r="N23" s="78">
        <v>60664.154000000002</v>
      </c>
      <c r="O23" s="78">
        <v>105.29</v>
      </c>
      <c r="P23" s="78">
        <v>63.873287746599999</v>
      </c>
      <c r="Q23" s="79">
        <v>1.6999999999999999E-3</v>
      </c>
      <c r="R23" s="79">
        <v>1E-4</v>
      </c>
    </row>
    <row r="24" spans="2:18">
      <c r="B24" t="s">
        <v>1505</v>
      </c>
      <c r="C24" t="s">
        <v>1482</v>
      </c>
      <c r="D24" t="s">
        <v>1506</v>
      </c>
      <c r="E24" t="s">
        <v>1499</v>
      </c>
      <c r="F24" t="s">
        <v>1437</v>
      </c>
      <c r="G24" t="s">
        <v>1507</v>
      </c>
      <c r="H24" t="s">
        <v>1495</v>
      </c>
      <c r="I24" s="78">
        <v>5.56</v>
      </c>
      <c r="J24" t="s">
        <v>1496</v>
      </c>
      <c r="K24" t="s">
        <v>102</v>
      </c>
      <c r="L24" s="79">
        <v>9.1999999999999998E-3</v>
      </c>
      <c r="M24" s="79">
        <v>1.9199999999999998E-2</v>
      </c>
      <c r="N24" s="78">
        <v>21280.297999999999</v>
      </c>
      <c r="O24" s="78">
        <v>101.51</v>
      </c>
      <c r="P24" s="78">
        <v>21.601630499799999</v>
      </c>
      <c r="Q24" s="79">
        <v>5.9999999999999995E-4</v>
      </c>
      <c r="R24" s="79">
        <v>0</v>
      </c>
    </row>
    <row r="25" spans="2:18">
      <c r="B25" t="s">
        <v>1508</v>
      </c>
      <c r="C25" t="s">
        <v>1482</v>
      </c>
      <c r="D25" t="s">
        <v>1509</v>
      </c>
      <c r="E25" t="s">
        <v>1503</v>
      </c>
      <c r="F25" t="s">
        <v>334</v>
      </c>
      <c r="G25" t="s">
        <v>981</v>
      </c>
      <c r="H25" t="s">
        <v>1495</v>
      </c>
      <c r="I25" s="78">
        <v>3.32</v>
      </c>
      <c r="J25" t="s">
        <v>1496</v>
      </c>
      <c r="K25" t="s">
        <v>102</v>
      </c>
      <c r="L25" s="79">
        <v>2.8199999999999999E-2</v>
      </c>
      <c r="M25" s="79">
        <v>2.9700000000000001E-2</v>
      </c>
      <c r="N25" s="78">
        <v>32220.206999999999</v>
      </c>
      <c r="O25" s="78">
        <v>108.57</v>
      </c>
      <c r="P25" s="78">
        <v>34.981478739899998</v>
      </c>
      <c r="Q25" s="79">
        <v>8.9999999999999998E-4</v>
      </c>
      <c r="R25" s="79">
        <v>0</v>
      </c>
    </row>
    <row r="26" spans="2:18">
      <c r="B26" t="s">
        <v>1510</v>
      </c>
      <c r="C26" t="s">
        <v>1482</v>
      </c>
      <c r="D26" t="s">
        <v>1511</v>
      </c>
      <c r="E26" t="s">
        <v>1503</v>
      </c>
      <c r="F26" t="s">
        <v>334</v>
      </c>
      <c r="G26" t="s">
        <v>981</v>
      </c>
      <c r="H26" t="s">
        <v>1495</v>
      </c>
      <c r="I26" s="78">
        <v>3.23</v>
      </c>
      <c r="J26" t="s">
        <v>1496</v>
      </c>
      <c r="K26" t="s">
        <v>102</v>
      </c>
      <c r="L26" s="79">
        <v>2.8199999999999999E-2</v>
      </c>
      <c r="M26" s="79">
        <v>5.1900000000000002E-2</v>
      </c>
      <c r="N26" s="78">
        <v>32220.204000000002</v>
      </c>
      <c r="O26" s="78">
        <v>93.14</v>
      </c>
      <c r="P26" s="78">
        <v>30.0098980056</v>
      </c>
      <c r="Q26" s="79">
        <v>8.0000000000000004E-4</v>
      </c>
      <c r="R26" s="79">
        <v>0</v>
      </c>
    </row>
    <row r="27" spans="2:18">
      <c r="B27" t="s">
        <v>1512</v>
      </c>
      <c r="C27" t="s">
        <v>1482</v>
      </c>
      <c r="D27" t="s">
        <v>1513</v>
      </c>
      <c r="E27" t="s">
        <v>1514</v>
      </c>
      <c r="F27" t="s">
        <v>334</v>
      </c>
      <c r="G27" t="s">
        <v>1515</v>
      </c>
      <c r="H27" t="s">
        <v>1495</v>
      </c>
      <c r="I27" s="78">
        <v>4.95</v>
      </c>
      <c r="J27" t="s">
        <v>1496</v>
      </c>
      <c r="K27" t="s">
        <v>102</v>
      </c>
      <c r="L27" s="79">
        <v>1.9599999999999999E-2</v>
      </c>
      <c r="M27" s="79">
        <v>0.02</v>
      </c>
      <c r="N27" s="78">
        <v>3836.4960000000001</v>
      </c>
      <c r="O27" s="78">
        <v>107.76</v>
      </c>
      <c r="P27" s="78">
        <v>4.1342080896000004</v>
      </c>
      <c r="Q27" s="79">
        <v>1E-4</v>
      </c>
      <c r="R27" s="79">
        <v>0</v>
      </c>
    </row>
    <row r="28" spans="2:18">
      <c r="B28" t="s">
        <v>1516</v>
      </c>
      <c r="C28" t="s">
        <v>1482</v>
      </c>
      <c r="D28" t="s">
        <v>1517</v>
      </c>
      <c r="E28" t="s">
        <v>1518</v>
      </c>
      <c r="F28" t="s">
        <v>334</v>
      </c>
      <c r="G28" t="s">
        <v>1519</v>
      </c>
      <c r="H28" t="s">
        <v>1495</v>
      </c>
      <c r="I28" s="78">
        <v>4.7</v>
      </c>
      <c r="J28" t="s">
        <v>1496</v>
      </c>
      <c r="K28" t="s">
        <v>102</v>
      </c>
      <c r="L28" s="79">
        <v>3.0800000000000001E-2</v>
      </c>
      <c r="M28" s="79">
        <v>4.5400000000000003E-2</v>
      </c>
      <c r="N28" s="78">
        <v>4545.5540000000001</v>
      </c>
      <c r="O28" s="78">
        <v>93.91</v>
      </c>
      <c r="P28" s="78">
        <v>4.2687297614000004</v>
      </c>
      <c r="Q28" s="79">
        <v>1E-4</v>
      </c>
      <c r="R28" s="79">
        <v>0</v>
      </c>
    </row>
    <row r="29" spans="2:18">
      <c r="B29" t="s">
        <v>1520</v>
      </c>
      <c r="C29" t="s">
        <v>1482</v>
      </c>
      <c r="D29" t="s">
        <v>1521</v>
      </c>
      <c r="E29" t="s">
        <v>1514</v>
      </c>
      <c r="F29" t="s">
        <v>334</v>
      </c>
      <c r="G29" t="s">
        <v>1522</v>
      </c>
      <c r="H29" t="s">
        <v>1495</v>
      </c>
      <c r="I29" s="78">
        <v>5.17</v>
      </c>
      <c r="J29" t="s">
        <v>1496</v>
      </c>
      <c r="K29" t="s">
        <v>102</v>
      </c>
      <c r="L29" s="79">
        <v>1.9599999999999999E-2</v>
      </c>
      <c r="M29" s="79">
        <v>1.9900000000000001E-2</v>
      </c>
      <c r="N29" s="78">
        <v>8032.6620000000003</v>
      </c>
      <c r="O29" s="78">
        <v>107.95</v>
      </c>
      <c r="P29" s="78">
        <v>8.6712586290000004</v>
      </c>
      <c r="Q29" s="79">
        <v>2.0000000000000001E-4</v>
      </c>
      <c r="R29" s="79">
        <v>0</v>
      </c>
    </row>
    <row r="30" spans="2:18">
      <c r="B30" t="s">
        <v>1523</v>
      </c>
      <c r="C30" t="s">
        <v>1482</v>
      </c>
      <c r="D30" t="s">
        <v>1524</v>
      </c>
      <c r="E30" t="s">
        <v>1525</v>
      </c>
      <c r="F30" t="s">
        <v>1526</v>
      </c>
      <c r="G30" t="s">
        <v>1527</v>
      </c>
      <c r="H30" t="s">
        <v>1495</v>
      </c>
      <c r="I30" s="78">
        <v>1.01</v>
      </c>
      <c r="J30" t="s">
        <v>1496</v>
      </c>
      <c r="K30" t="s">
        <v>102</v>
      </c>
      <c r="L30" s="79">
        <v>5.2499999999999998E-2</v>
      </c>
      <c r="M30" s="79">
        <v>5.7299999999999997E-2</v>
      </c>
      <c r="N30" s="78">
        <v>7796.2719999999999</v>
      </c>
      <c r="O30" s="78">
        <v>100.42</v>
      </c>
      <c r="P30" s="78">
        <v>7.8290163424000001</v>
      </c>
      <c r="Q30" s="79">
        <v>2.0000000000000001E-4</v>
      </c>
      <c r="R30" s="79">
        <v>0</v>
      </c>
    </row>
    <row r="31" spans="2:18">
      <c r="B31" t="s">
        <v>1528</v>
      </c>
      <c r="C31" t="s">
        <v>1482</v>
      </c>
      <c r="D31" t="s">
        <v>1529</v>
      </c>
      <c r="E31" t="s">
        <v>1525</v>
      </c>
      <c r="F31" t="s">
        <v>1526</v>
      </c>
      <c r="G31" t="s">
        <v>1527</v>
      </c>
      <c r="H31" t="s">
        <v>1495</v>
      </c>
      <c r="I31" s="78">
        <v>1.7</v>
      </c>
      <c r="J31" t="s">
        <v>1496</v>
      </c>
      <c r="K31" t="s">
        <v>102</v>
      </c>
      <c r="L31" s="79">
        <v>3.44E-2</v>
      </c>
      <c r="M31" s="79">
        <v>2.5499999999999998E-2</v>
      </c>
      <c r="N31" s="78">
        <v>30132.327000000001</v>
      </c>
      <c r="O31" s="78">
        <v>111.19</v>
      </c>
      <c r="P31" s="78">
        <v>33.504134391299999</v>
      </c>
      <c r="Q31" s="79">
        <v>8.9999999999999998E-4</v>
      </c>
      <c r="R31" s="79">
        <v>0</v>
      </c>
    </row>
    <row r="32" spans="2:18">
      <c r="B32" t="s">
        <v>1530</v>
      </c>
      <c r="C32" t="s">
        <v>1482</v>
      </c>
      <c r="D32" t="s">
        <v>1531</v>
      </c>
      <c r="E32" t="s">
        <v>1532</v>
      </c>
      <c r="F32" t="s">
        <v>1526</v>
      </c>
      <c r="G32" t="s">
        <v>1533</v>
      </c>
      <c r="H32" t="s">
        <v>1495</v>
      </c>
      <c r="I32" s="78">
        <v>3.24</v>
      </c>
      <c r="J32" t="s">
        <v>1496</v>
      </c>
      <c r="K32" t="s">
        <v>102</v>
      </c>
      <c r="L32" s="79">
        <v>3.3399999999999999E-2</v>
      </c>
      <c r="M32" s="79">
        <v>5.1999999999999998E-2</v>
      </c>
      <c r="N32" s="78">
        <v>9782.2479999999996</v>
      </c>
      <c r="O32" s="78">
        <v>94.73</v>
      </c>
      <c r="P32" s="78">
        <v>9.2667235304000002</v>
      </c>
      <c r="Q32" s="79">
        <v>2.0000000000000001E-4</v>
      </c>
      <c r="R32" s="79">
        <v>0</v>
      </c>
    </row>
    <row r="33" spans="2:18">
      <c r="B33" t="s">
        <v>1534</v>
      </c>
      <c r="C33" t="s">
        <v>1482</v>
      </c>
      <c r="D33" t="s">
        <v>1535</v>
      </c>
      <c r="E33" t="s">
        <v>1536</v>
      </c>
      <c r="F33" t="s">
        <v>1526</v>
      </c>
      <c r="G33" t="s">
        <v>1537</v>
      </c>
      <c r="H33" t="s">
        <v>1495</v>
      </c>
      <c r="I33" s="78">
        <v>3.48</v>
      </c>
      <c r="J33" t="s">
        <v>1496</v>
      </c>
      <c r="K33" t="s">
        <v>102</v>
      </c>
      <c r="L33" s="79">
        <v>2.5899999999999999E-2</v>
      </c>
      <c r="M33" s="79">
        <v>2.76E-2</v>
      </c>
      <c r="N33" s="78">
        <v>11035.291999999999</v>
      </c>
      <c r="O33" s="78">
        <v>108.03</v>
      </c>
      <c r="P33" s="78">
        <v>11.9214259476</v>
      </c>
      <c r="Q33" s="79">
        <v>2.9999999999999997E-4</v>
      </c>
      <c r="R33" s="79">
        <v>0</v>
      </c>
    </row>
    <row r="34" spans="2:18">
      <c r="B34" t="s">
        <v>1538</v>
      </c>
      <c r="C34" t="s">
        <v>1482</v>
      </c>
      <c r="D34" t="s">
        <v>1539</v>
      </c>
      <c r="E34" t="s">
        <v>1532</v>
      </c>
      <c r="F34" t="s">
        <v>1526</v>
      </c>
      <c r="G34" t="s">
        <v>860</v>
      </c>
      <c r="H34" t="s">
        <v>1495</v>
      </c>
      <c r="I34" s="78">
        <v>3.48</v>
      </c>
      <c r="J34" t="s">
        <v>1496</v>
      </c>
      <c r="K34" t="s">
        <v>102</v>
      </c>
      <c r="L34" s="79">
        <v>3.44E-2</v>
      </c>
      <c r="M34" s="79">
        <v>5.0200000000000002E-2</v>
      </c>
      <c r="N34" s="78">
        <v>8821.3739999999998</v>
      </c>
      <c r="O34" s="78">
        <v>95.24</v>
      </c>
      <c r="P34" s="78">
        <v>8.4014765976000003</v>
      </c>
      <c r="Q34" s="79">
        <v>2.0000000000000001E-4</v>
      </c>
      <c r="R34" s="79">
        <v>0</v>
      </c>
    </row>
    <row r="35" spans="2:18">
      <c r="B35" t="s">
        <v>1540</v>
      </c>
      <c r="C35" t="s">
        <v>1482</v>
      </c>
      <c r="D35" t="s">
        <v>1541</v>
      </c>
      <c r="E35" t="s">
        <v>1542</v>
      </c>
      <c r="F35" t="s">
        <v>410</v>
      </c>
      <c r="G35" t="s">
        <v>1543</v>
      </c>
      <c r="H35" t="s">
        <v>150</v>
      </c>
      <c r="I35" s="78">
        <v>0.5</v>
      </c>
      <c r="J35" t="s">
        <v>123</v>
      </c>
      <c r="K35" t="s">
        <v>110</v>
      </c>
      <c r="L35" s="79">
        <v>4.1300000000000003E-2</v>
      </c>
      <c r="M35" s="79">
        <v>4.5499999999999999E-2</v>
      </c>
      <c r="N35" s="78">
        <v>97226.21</v>
      </c>
      <c r="O35" s="78">
        <v>100.05000000000014</v>
      </c>
      <c r="P35" s="78">
        <v>365.43232795855403</v>
      </c>
      <c r="Q35" s="79">
        <v>9.4999999999999998E-3</v>
      </c>
      <c r="R35" s="79">
        <v>5.0000000000000001E-4</v>
      </c>
    </row>
    <row r="36" spans="2:18">
      <c r="B36" t="s">
        <v>1481</v>
      </c>
      <c r="C36" t="s">
        <v>1482</v>
      </c>
      <c r="D36" t="s">
        <v>1544</v>
      </c>
      <c r="E36" t="s">
        <v>1484</v>
      </c>
      <c r="F36" t="s">
        <v>410</v>
      </c>
      <c r="G36" t="s">
        <v>1545</v>
      </c>
      <c r="H36" t="s">
        <v>150</v>
      </c>
      <c r="I36" s="78">
        <v>10.42</v>
      </c>
      <c r="J36" t="s">
        <v>1486</v>
      </c>
      <c r="K36" t="s">
        <v>102</v>
      </c>
      <c r="L36" s="79">
        <v>3.9600000000000003E-2</v>
      </c>
      <c r="M36" s="79">
        <v>3.27E-2</v>
      </c>
      <c r="N36" s="78">
        <v>134980.68</v>
      </c>
      <c r="O36" s="78">
        <v>101.98</v>
      </c>
      <c r="P36" s="78">
        <v>137.65329746399999</v>
      </c>
      <c r="Q36" s="79">
        <v>3.5999999999999999E-3</v>
      </c>
      <c r="R36" s="79">
        <v>2.0000000000000001E-4</v>
      </c>
    </row>
    <row r="37" spans="2:18">
      <c r="B37" t="s">
        <v>1546</v>
      </c>
      <c r="C37" t="s">
        <v>1482</v>
      </c>
      <c r="D37" t="s">
        <v>1547</v>
      </c>
      <c r="E37" t="s">
        <v>1542</v>
      </c>
      <c r="F37" t="s">
        <v>410</v>
      </c>
      <c r="G37" t="s">
        <v>1359</v>
      </c>
      <c r="H37" t="s">
        <v>150</v>
      </c>
      <c r="I37" s="78">
        <v>0.5</v>
      </c>
      <c r="J37" t="s">
        <v>527</v>
      </c>
      <c r="K37" t="s">
        <v>110</v>
      </c>
      <c r="L37" s="79">
        <v>4.1300000000000003E-2</v>
      </c>
      <c r="M37" s="79">
        <v>4.58E-2</v>
      </c>
      <c r="N37" s="78">
        <v>77423.83</v>
      </c>
      <c r="O37" s="78">
        <v>100.01999999999992</v>
      </c>
      <c r="P37" s="78">
        <v>290.91627378143198</v>
      </c>
      <c r="Q37" s="79">
        <v>7.6E-3</v>
      </c>
      <c r="R37" s="79">
        <v>4.0000000000000002E-4</v>
      </c>
    </row>
    <row r="38" spans="2:18">
      <c r="B38" t="s">
        <v>1546</v>
      </c>
      <c r="C38" t="s">
        <v>1482</v>
      </c>
      <c r="D38" t="s">
        <v>1548</v>
      </c>
      <c r="E38" t="s">
        <v>1542</v>
      </c>
      <c r="F38" t="s">
        <v>410</v>
      </c>
      <c r="G38" t="s">
        <v>1549</v>
      </c>
      <c r="H38" t="s">
        <v>150</v>
      </c>
      <c r="I38" s="78">
        <v>0.5</v>
      </c>
      <c r="J38" t="s">
        <v>527</v>
      </c>
      <c r="K38" t="s">
        <v>110</v>
      </c>
      <c r="L38" s="79">
        <v>4.1300000000000003E-2</v>
      </c>
      <c r="M38" s="79">
        <v>5.0999999999999997E-2</v>
      </c>
      <c r="N38" s="78">
        <v>43381</v>
      </c>
      <c r="O38" s="78">
        <v>99.78</v>
      </c>
      <c r="P38" s="78">
        <v>162.61087001406</v>
      </c>
      <c r="Q38" s="79">
        <v>4.1999999999999997E-3</v>
      </c>
      <c r="R38" s="79">
        <v>2.0000000000000001E-4</v>
      </c>
    </row>
    <row r="39" spans="2:18">
      <c r="B39" t="s">
        <v>1550</v>
      </c>
      <c r="C39" t="s">
        <v>1482</v>
      </c>
      <c r="D39" t="s">
        <v>1551</v>
      </c>
      <c r="E39" t="s">
        <v>1542</v>
      </c>
      <c r="F39" t="s">
        <v>410</v>
      </c>
      <c r="G39" t="s">
        <v>1552</v>
      </c>
      <c r="H39" t="s">
        <v>150</v>
      </c>
      <c r="I39" s="78">
        <v>0.5</v>
      </c>
      <c r="J39" t="s">
        <v>527</v>
      </c>
      <c r="K39" t="s">
        <v>110</v>
      </c>
      <c r="L39" s="79">
        <v>4.1300000000000003E-2</v>
      </c>
      <c r="M39" s="79">
        <v>4.99E-2</v>
      </c>
      <c r="N39" s="78">
        <v>23132.46</v>
      </c>
      <c r="O39" s="78">
        <v>99.83</v>
      </c>
      <c r="P39" s="78">
        <v>86.753979570780601</v>
      </c>
      <c r="Q39" s="79">
        <v>2.3E-3</v>
      </c>
      <c r="R39" s="79">
        <v>1E-4</v>
      </c>
    </row>
    <row r="40" spans="2:18">
      <c r="B40" t="s">
        <v>1553</v>
      </c>
      <c r="C40" t="s">
        <v>1482</v>
      </c>
      <c r="D40" t="s">
        <v>1554</v>
      </c>
      <c r="E40" t="s">
        <v>1542</v>
      </c>
      <c r="F40" t="s">
        <v>410</v>
      </c>
      <c r="G40" t="s">
        <v>1555</v>
      </c>
      <c r="H40" t="s">
        <v>150</v>
      </c>
      <c r="I40" s="78">
        <v>0.5</v>
      </c>
      <c r="J40" t="s">
        <v>527</v>
      </c>
      <c r="K40" t="s">
        <v>110</v>
      </c>
      <c r="L40" s="79">
        <v>4.1300000000000003E-2</v>
      </c>
      <c r="M40" s="79">
        <v>4.5499999999999999E-2</v>
      </c>
      <c r="N40" s="78">
        <v>66665.13</v>
      </c>
      <c r="O40" s="78">
        <v>100.0500000000002</v>
      </c>
      <c r="P40" s="78">
        <v>250.56611431793601</v>
      </c>
      <c r="Q40" s="79">
        <v>6.4999999999999997E-3</v>
      </c>
      <c r="R40" s="79">
        <v>2.9999999999999997E-4</v>
      </c>
    </row>
    <row r="41" spans="2:18">
      <c r="B41" t="s">
        <v>1556</v>
      </c>
      <c r="C41" t="s">
        <v>1482</v>
      </c>
      <c r="D41" t="s">
        <v>1557</v>
      </c>
      <c r="E41" t="s">
        <v>1542</v>
      </c>
      <c r="F41" t="s">
        <v>410</v>
      </c>
      <c r="G41" t="s">
        <v>395</v>
      </c>
      <c r="H41" t="s">
        <v>150</v>
      </c>
      <c r="I41" s="78">
        <v>0.5</v>
      </c>
      <c r="J41" t="s">
        <v>123</v>
      </c>
      <c r="K41" t="s">
        <v>110</v>
      </c>
      <c r="L41" s="79">
        <v>4.1300000000000003E-2</v>
      </c>
      <c r="M41" s="79">
        <v>9.11E-2</v>
      </c>
      <c r="N41" s="78">
        <v>14285.6</v>
      </c>
      <c r="O41" s="78">
        <v>100.05</v>
      </c>
      <c r="P41" s="78">
        <v>53.693546876760003</v>
      </c>
      <c r="Q41" s="79">
        <v>1.4E-3</v>
      </c>
      <c r="R41" s="79">
        <v>1E-4</v>
      </c>
    </row>
    <row r="42" spans="2:18">
      <c r="B42" t="s">
        <v>1558</v>
      </c>
      <c r="C42" t="s">
        <v>1482</v>
      </c>
      <c r="D42" t="s">
        <v>1559</v>
      </c>
      <c r="E42" t="s">
        <v>1560</v>
      </c>
      <c r="F42" t="s">
        <v>1561</v>
      </c>
      <c r="G42" t="s">
        <v>1562</v>
      </c>
      <c r="H42" t="s">
        <v>1495</v>
      </c>
      <c r="I42" s="78">
        <v>3.5</v>
      </c>
      <c r="J42" t="s">
        <v>380</v>
      </c>
      <c r="K42" t="s">
        <v>102</v>
      </c>
      <c r="L42" s="79">
        <v>5.5599999999999997E-2</v>
      </c>
      <c r="M42" s="79">
        <v>5.6000000000000001E-2</v>
      </c>
      <c r="N42" s="78">
        <v>2576444.27</v>
      </c>
      <c r="O42" s="78">
        <v>100.06</v>
      </c>
      <c r="P42" s="78">
        <v>2577.9901365619999</v>
      </c>
      <c r="Q42" s="79">
        <v>6.7100000000000007E-2</v>
      </c>
      <c r="R42" s="79">
        <v>3.5000000000000001E-3</v>
      </c>
    </row>
    <row r="43" spans="2:18">
      <c r="B43" t="s">
        <v>1563</v>
      </c>
      <c r="C43" t="s">
        <v>1482</v>
      </c>
      <c r="D43" t="s">
        <v>1564</v>
      </c>
      <c r="E43" t="s">
        <v>1565</v>
      </c>
      <c r="F43" t="s">
        <v>394</v>
      </c>
      <c r="G43" t="s">
        <v>1566</v>
      </c>
      <c r="H43" t="s">
        <v>150</v>
      </c>
      <c r="I43" s="78">
        <v>1.4</v>
      </c>
      <c r="J43" t="s">
        <v>123</v>
      </c>
      <c r="K43" t="s">
        <v>102</v>
      </c>
      <c r="L43" s="79">
        <v>5.7599999999999998E-2</v>
      </c>
      <c r="M43" s="79">
        <v>7.5600000000000001E-2</v>
      </c>
      <c r="N43" s="78">
        <v>1026171.4</v>
      </c>
      <c r="O43" s="78">
        <v>99.51</v>
      </c>
      <c r="P43" s="78">
        <v>1021.14316014</v>
      </c>
      <c r="Q43" s="79">
        <v>2.6599999999999999E-2</v>
      </c>
      <c r="R43" s="79">
        <v>1.4E-3</v>
      </c>
    </row>
    <row r="44" spans="2:18">
      <c r="B44" t="s">
        <v>1567</v>
      </c>
      <c r="C44" t="s">
        <v>1482</v>
      </c>
      <c r="D44" t="s">
        <v>1568</v>
      </c>
      <c r="E44" t="s">
        <v>1560</v>
      </c>
      <c r="F44" t="s">
        <v>1561</v>
      </c>
      <c r="G44" t="s">
        <v>1562</v>
      </c>
      <c r="H44" t="s">
        <v>1495</v>
      </c>
      <c r="I44" s="78">
        <v>1.1000000000000001</v>
      </c>
      <c r="J44" t="s">
        <v>380</v>
      </c>
      <c r="K44" t="s">
        <v>102</v>
      </c>
      <c r="L44" s="79">
        <v>5.3499999999999999E-2</v>
      </c>
      <c r="M44" s="79">
        <v>8.1500000000000003E-2</v>
      </c>
      <c r="N44" s="78">
        <v>463515.01</v>
      </c>
      <c r="O44" s="78">
        <v>97.76</v>
      </c>
      <c r="P44" s="78">
        <v>453.13227377599998</v>
      </c>
      <c r="Q44" s="79">
        <v>1.18E-2</v>
      </c>
      <c r="R44" s="79">
        <v>5.9999999999999995E-4</v>
      </c>
    </row>
    <row r="45" spans="2:18">
      <c r="B45" t="s">
        <v>1569</v>
      </c>
      <c r="C45" t="s">
        <v>1482</v>
      </c>
      <c r="D45" t="s">
        <v>1570</v>
      </c>
      <c r="E45" t="s">
        <v>1571</v>
      </c>
      <c r="F45" t="s">
        <v>214</v>
      </c>
      <c r="G45" t="s">
        <v>1572</v>
      </c>
      <c r="H45" t="s">
        <v>215</v>
      </c>
      <c r="I45" s="78">
        <v>6.51</v>
      </c>
      <c r="J45" t="s">
        <v>123</v>
      </c>
      <c r="K45" t="s">
        <v>102</v>
      </c>
      <c r="L45" s="79">
        <v>3.5000000000000001E-3</v>
      </c>
      <c r="M45" s="79">
        <v>3.3399999999999999E-2</v>
      </c>
      <c r="N45" s="78">
        <v>777969.95</v>
      </c>
      <c r="O45" s="78">
        <v>86.8</v>
      </c>
      <c r="P45" s="78">
        <v>675.27791660000003</v>
      </c>
      <c r="Q45" s="79">
        <v>1.7600000000000001E-2</v>
      </c>
      <c r="R45" s="79">
        <v>8.9999999999999998E-4</v>
      </c>
    </row>
    <row r="46" spans="2:18">
      <c r="B46" t="s">
        <v>1573</v>
      </c>
      <c r="C46" t="s">
        <v>1482</v>
      </c>
      <c r="D46" t="s">
        <v>1574</v>
      </c>
      <c r="E46" t="s">
        <v>387</v>
      </c>
      <c r="F46" t="s">
        <v>214</v>
      </c>
      <c r="G46" t="s">
        <v>1575</v>
      </c>
      <c r="H46" t="s">
        <v>215</v>
      </c>
      <c r="I46" s="78">
        <v>0.43</v>
      </c>
      <c r="J46" t="s">
        <v>380</v>
      </c>
      <c r="K46" t="s">
        <v>102</v>
      </c>
      <c r="L46" s="79">
        <v>7.7899999999999997E-2</v>
      </c>
      <c r="M46" s="79">
        <v>8.5099999999999995E-2</v>
      </c>
      <c r="N46" s="78">
        <v>3146999.94</v>
      </c>
      <c r="O46" s="78">
        <v>100.32</v>
      </c>
      <c r="P46" s="78">
        <v>3157.070339808</v>
      </c>
      <c r="Q46" s="79">
        <v>8.2199999999999995E-2</v>
      </c>
      <c r="R46" s="79">
        <v>4.3E-3</v>
      </c>
    </row>
    <row r="47" spans="2:18">
      <c r="B47" t="s">
        <v>1576</v>
      </c>
      <c r="C47" t="s">
        <v>1482</v>
      </c>
      <c r="D47" t="s">
        <v>1577</v>
      </c>
      <c r="E47" t="s">
        <v>1578</v>
      </c>
      <c r="F47" t="s">
        <v>214</v>
      </c>
      <c r="G47" t="s">
        <v>1579</v>
      </c>
      <c r="H47" t="s">
        <v>215</v>
      </c>
      <c r="I47" s="78">
        <v>7.85</v>
      </c>
      <c r="J47" t="s">
        <v>123</v>
      </c>
      <c r="K47" t="s">
        <v>102</v>
      </c>
      <c r="L47" s="79">
        <v>2.5499999999999998E-2</v>
      </c>
      <c r="M47" s="79">
        <v>2.9600000000000001E-2</v>
      </c>
      <c r="N47" s="78">
        <v>2952478.45</v>
      </c>
      <c r="O47" s="78">
        <v>94.9</v>
      </c>
      <c r="P47" s="78">
        <v>2801.9020490500002</v>
      </c>
      <c r="Q47" s="79">
        <v>7.2999999999999995E-2</v>
      </c>
      <c r="R47" s="79">
        <v>3.8E-3</v>
      </c>
    </row>
    <row r="48" spans="2:18">
      <c r="B48" t="s">
        <v>1580</v>
      </c>
      <c r="C48" t="s">
        <v>1482</v>
      </c>
      <c r="D48" t="s">
        <v>1581</v>
      </c>
      <c r="E48" t="s">
        <v>1578</v>
      </c>
      <c r="F48" t="s">
        <v>214</v>
      </c>
      <c r="G48" t="s">
        <v>1083</v>
      </c>
      <c r="H48" t="s">
        <v>215</v>
      </c>
      <c r="I48" s="78">
        <v>3.29</v>
      </c>
      <c r="J48" t="s">
        <v>123</v>
      </c>
      <c r="K48" t="s">
        <v>102</v>
      </c>
      <c r="L48" s="79">
        <v>2.92E-2</v>
      </c>
      <c r="M48" s="79">
        <v>4.3499999999999997E-2</v>
      </c>
      <c r="N48" s="78">
        <v>150872.20000000001</v>
      </c>
      <c r="O48" s="78">
        <v>105.42527451047972</v>
      </c>
      <c r="P48" s="78">
        <v>159.05743100999999</v>
      </c>
      <c r="Q48" s="79">
        <v>4.1000000000000003E-3</v>
      </c>
      <c r="R48" s="79">
        <v>2.0000000000000001E-4</v>
      </c>
    </row>
    <row r="49" spans="2:18">
      <c r="B49" s="80" t="s">
        <v>1582</v>
      </c>
      <c r="I49" s="82">
        <v>0</v>
      </c>
      <c r="M49" s="81">
        <v>0</v>
      </c>
      <c r="N49" s="82">
        <v>0</v>
      </c>
      <c r="P49" s="82">
        <v>0</v>
      </c>
      <c r="Q49" s="81">
        <v>0</v>
      </c>
      <c r="R49" s="81">
        <v>0</v>
      </c>
    </row>
    <row r="50" spans="2:18">
      <c r="B50" t="s">
        <v>214</v>
      </c>
      <c r="D50" t="s">
        <v>214</v>
      </c>
      <c r="F50" t="s">
        <v>214</v>
      </c>
      <c r="I50" s="78">
        <v>0</v>
      </c>
      <c r="J50" t="s">
        <v>214</v>
      </c>
      <c r="K50" t="s">
        <v>214</v>
      </c>
      <c r="L50" s="79">
        <v>0</v>
      </c>
      <c r="M50" s="79">
        <v>0</v>
      </c>
      <c r="N50" s="78">
        <v>0</v>
      </c>
      <c r="O50" s="78">
        <v>0</v>
      </c>
      <c r="P50" s="78">
        <v>0</v>
      </c>
      <c r="Q50" s="79">
        <v>0</v>
      </c>
      <c r="R50" s="79">
        <v>0</v>
      </c>
    </row>
    <row r="51" spans="2:18">
      <c r="B51" s="80" t="s">
        <v>1583</v>
      </c>
      <c r="I51" s="82">
        <v>0</v>
      </c>
      <c r="M51" s="81">
        <v>0</v>
      </c>
      <c r="N51" s="82">
        <v>0</v>
      </c>
      <c r="P51" s="82">
        <v>0</v>
      </c>
      <c r="Q51" s="81">
        <v>0</v>
      </c>
      <c r="R51" s="81">
        <v>0</v>
      </c>
    </row>
    <row r="52" spans="2:18">
      <c r="B52" s="80" t="s">
        <v>1584</v>
      </c>
      <c r="I52" s="82">
        <v>0</v>
      </c>
      <c r="M52" s="81">
        <v>0</v>
      </c>
      <c r="N52" s="82">
        <v>0</v>
      </c>
      <c r="P52" s="82">
        <v>0</v>
      </c>
      <c r="Q52" s="81">
        <v>0</v>
      </c>
      <c r="R52" s="81">
        <v>0</v>
      </c>
    </row>
    <row r="53" spans="2:18">
      <c r="B53" t="s">
        <v>214</v>
      </c>
      <c r="D53" t="s">
        <v>214</v>
      </c>
      <c r="F53" t="s">
        <v>214</v>
      </c>
      <c r="I53" s="78">
        <v>0</v>
      </c>
      <c r="J53" t="s">
        <v>214</v>
      </c>
      <c r="K53" t="s">
        <v>214</v>
      </c>
      <c r="L53" s="79">
        <v>0</v>
      </c>
      <c r="M53" s="79">
        <v>0</v>
      </c>
      <c r="N53" s="78">
        <v>0</v>
      </c>
      <c r="O53" s="78">
        <v>0</v>
      </c>
      <c r="P53" s="78">
        <v>0</v>
      </c>
      <c r="Q53" s="79">
        <v>0</v>
      </c>
      <c r="R53" s="79">
        <v>0</v>
      </c>
    </row>
    <row r="54" spans="2:18">
      <c r="B54" s="80" t="s">
        <v>1585</v>
      </c>
      <c r="I54" s="82">
        <v>0</v>
      </c>
      <c r="M54" s="81">
        <v>0</v>
      </c>
      <c r="N54" s="82">
        <v>0</v>
      </c>
      <c r="P54" s="82">
        <v>0</v>
      </c>
      <c r="Q54" s="81">
        <v>0</v>
      </c>
      <c r="R54" s="81">
        <v>0</v>
      </c>
    </row>
    <row r="55" spans="2:18">
      <c r="B55" t="s">
        <v>214</v>
      </c>
      <c r="D55" t="s">
        <v>214</v>
      </c>
      <c r="F55" t="s">
        <v>214</v>
      </c>
      <c r="I55" s="78">
        <v>0</v>
      </c>
      <c r="J55" t="s">
        <v>214</v>
      </c>
      <c r="K55" t="s">
        <v>214</v>
      </c>
      <c r="L55" s="79">
        <v>0</v>
      </c>
      <c r="M55" s="79">
        <v>0</v>
      </c>
      <c r="N55" s="78">
        <v>0</v>
      </c>
      <c r="O55" s="78">
        <v>0</v>
      </c>
      <c r="P55" s="78">
        <v>0</v>
      </c>
      <c r="Q55" s="79">
        <v>0</v>
      </c>
      <c r="R55" s="79">
        <v>0</v>
      </c>
    </row>
    <row r="56" spans="2:18">
      <c r="B56" s="80" t="s">
        <v>1586</v>
      </c>
      <c r="I56" s="82">
        <v>0</v>
      </c>
      <c r="M56" s="81">
        <v>0</v>
      </c>
      <c r="N56" s="82">
        <v>0</v>
      </c>
      <c r="P56" s="82">
        <v>0</v>
      </c>
      <c r="Q56" s="81">
        <v>0</v>
      </c>
      <c r="R56" s="81">
        <v>0</v>
      </c>
    </row>
    <row r="57" spans="2:18">
      <c r="B57" t="s">
        <v>214</v>
      </c>
      <c r="D57" t="s">
        <v>214</v>
      </c>
      <c r="F57" t="s">
        <v>214</v>
      </c>
      <c r="I57" s="78">
        <v>0</v>
      </c>
      <c r="J57" t="s">
        <v>214</v>
      </c>
      <c r="K57" t="s">
        <v>214</v>
      </c>
      <c r="L57" s="79">
        <v>0</v>
      </c>
      <c r="M57" s="79">
        <v>0</v>
      </c>
      <c r="N57" s="78">
        <v>0</v>
      </c>
      <c r="O57" s="78">
        <v>0</v>
      </c>
      <c r="P57" s="78">
        <v>0</v>
      </c>
      <c r="Q57" s="79">
        <v>0</v>
      </c>
      <c r="R57" s="79">
        <v>0</v>
      </c>
    </row>
    <row r="58" spans="2:18">
      <c r="B58" s="80" t="s">
        <v>1587</v>
      </c>
      <c r="I58" s="82">
        <v>4.0199999999999996</v>
      </c>
      <c r="M58" s="81">
        <v>5.1700000000000003E-2</v>
      </c>
      <c r="N58" s="82">
        <v>2070883.452</v>
      </c>
      <c r="P58" s="82">
        <v>1846.0760158042001</v>
      </c>
      <c r="Q58" s="81">
        <v>4.8099999999999997E-2</v>
      </c>
      <c r="R58" s="81">
        <v>2.5000000000000001E-3</v>
      </c>
    </row>
    <row r="59" spans="2:18">
      <c r="B59" t="s">
        <v>1588</v>
      </c>
      <c r="C59" t="s">
        <v>1589</v>
      </c>
      <c r="D59" t="s">
        <v>1590</v>
      </c>
      <c r="E59" t="s">
        <v>1591</v>
      </c>
      <c r="F59" t="s">
        <v>214</v>
      </c>
      <c r="G59" t="s">
        <v>1592</v>
      </c>
      <c r="H59" t="s">
        <v>215</v>
      </c>
      <c r="I59" s="78">
        <v>0</v>
      </c>
      <c r="J59" t="s">
        <v>132</v>
      </c>
      <c r="K59" t="s">
        <v>102</v>
      </c>
      <c r="L59" s="79">
        <v>0</v>
      </c>
      <c r="M59" s="79">
        <v>1E-4</v>
      </c>
      <c r="N59" s="78">
        <v>36500</v>
      </c>
      <c r="O59" s="78">
        <v>9.9999999999999995E-7</v>
      </c>
      <c r="P59" s="78">
        <v>3.65E-7</v>
      </c>
      <c r="Q59" s="79">
        <v>0</v>
      </c>
      <c r="R59" s="79">
        <v>0</v>
      </c>
    </row>
    <row r="60" spans="2:18">
      <c r="B60" t="s">
        <v>1593</v>
      </c>
      <c r="C60" t="s">
        <v>1589</v>
      </c>
      <c r="D60" t="s">
        <v>1594</v>
      </c>
      <c r="E60" t="s">
        <v>1591</v>
      </c>
      <c r="F60" t="s">
        <v>214</v>
      </c>
      <c r="G60" t="s">
        <v>1595</v>
      </c>
      <c r="H60" t="s">
        <v>215</v>
      </c>
      <c r="I60" s="78">
        <v>1.63</v>
      </c>
      <c r="J60" t="s">
        <v>132</v>
      </c>
      <c r="K60" t="s">
        <v>102</v>
      </c>
      <c r="L60" s="79">
        <v>4.5100000000000001E-2</v>
      </c>
      <c r="M60" s="79">
        <v>5.8200000000000002E-2</v>
      </c>
      <c r="N60" s="78">
        <v>436916.46</v>
      </c>
      <c r="O60" s="78">
        <v>100.26</v>
      </c>
      <c r="P60" s="78">
        <v>438.05244279599998</v>
      </c>
      <c r="Q60" s="79">
        <v>1.14E-2</v>
      </c>
      <c r="R60" s="79">
        <v>5.9999999999999995E-4</v>
      </c>
    </row>
    <row r="61" spans="2:18">
      <c r="B61" t="s">
        <v>1596</v>
      </c>
      <c r="C61" t="s">
        <v>1589</v>
      </c>
      <c r="D61" t="s">
        <v>1597</v>
      </c>
      <c r="E61" t="s">
        <v>1598</v>
      </c>
      <c r="F61" t="s">
        <v>214</v>
      </c>
      <c r="G61" t="s">
        <v>1599</v>
      </c>
      <c r="H61" t="s">
        <v>215</v>
      </c>
      <c r="I61" s="78">
        <v>1.21</v>
      </c>
      <c r="J61" t="s">
        <v>666</v>
      </c>
      <c r="K61" t="s">
        <v>102</v>
      </c>
      <c r="L61" s="79">
        <v>1.9E-2</v>
      </c>
      <c r="M61" s="79">
        <v>4.4600000000000001E-2</v>
      </c>
      <c r="N61" s="78">
        <v>88167.312000000005</v>
      </c>
      <c r="O61" s="78">
        <v>97.06</v>
      </c>
      <c r="P61" s="78">
        <v>85.575193027200001</v>
      </c>
      <c r="Q61" s="79">
        <v>2.2000000000000001E-3</v>
      </c>
      <c r="R61" s="79">
        <v>1E-4</v>
      </c>
    </row>
    <row r="62" spans="2:18">
      <c r="B62" t="s">
        <v>1600</v>
      </c>
      <c r="C62" t="s">
        <v>1589</v>
      </c>
      <c r="D62" t="s">
        <v>1601</v>
      </c>
      <c r="E62" t="s">
        <v>1602</v>
      </c>
      <c r="F62" t="s">
        <v>214</v>
      </c>
      <c r="G62" t="s">
        <v>1603</v>
      </c>
      <c r="H62" t="s">
        <v>215</v>
      </c>
      <c r="I62" s="78">
        <v>4.99</v>
      </c>
      <c r="J62" t="s">
        <v>123</v>
      </c>
      <c r="K62" t="s">
        <v>102</v>
      </c>
      <c r="L62" s="79">
        <v>2.1999999999999999E-2</v>
      </c>
      <c r="M62" s="79">
        <v>0.05</v>
      </c>
      <c r="N62" s="78">
        <v>1509299.68</v>
      </c>
      <c r="O62" s="78">
        <v>87.62</v>
      </c>
      <c r="P62" s="78">
        <v>1322.448379616</v>
      </c>
      <c r="Q62" s="79">
        <v>3.44E-2</v>
      </c>
      <c r="R62" s="79">
        <v>1.8E-3</v>
      </c>
    </row>
    <row r="63" spans="2:18">
      <c r="B63" s="80" t="s">
        <v>244</v>
      </c>
      <c r="I63" s="82">
        <v>3.22</v>
      </c>
      <c r="M63" s="81">
        <v>0.1004</v>
      </c>
      <c r="N63" s="82">
        <v>15145946.342</v>
      </c>
      <c r="P63" s="82">
        <v>22110.925332355928</v>
      </c>
      <c r="Q63" s="81">
        <v>0.57589999999999997</v>
      </c>
      <c r="R63" s="81">
        <v>3.0200000000000001E-2</v>
      </c>
    </row>
    <row r="64" spans="2:18">
      <c r="B64" s="80" t="s">
        <v>1604</v>
      </c>
      <c r="I64" s="82">
        <v>1.19</v>
      </c>
      <c r="M64" s="81">
        <v>0.14219999999999999</v>
      </c>
      <c r="N64" s="82">
        <v>1814887.825</v>
      </c>
      <c r="P64" s="82">
        <v>6166.6243705542693</v>
      </c>
      <c r="Q64" s="81">
        <v>0.16059999999999999</v>
      </c>
      <c r="R64" s="81">
        <v>8.3999999999999995E-3</v>
      </c>
    </row>
    <row r="65" spans="2:18">
      <c r="B65" t="s">
        <v>1605</v>
      </c>
      <c r="C65" t="s">
        <v>1482</v>
      </c>
      <c r="D65" t="s">
        <v>1606</v>
      </c>
      <c r="E65" t="s">
        <v>1607</v>
      </c>
      <c r="F65" t="s">
        <v>1608</v>
      </c>
      <c r="G65" t="s">
        <v>1609</v>
      </c>
      <c r="H65" t="s">
        <v>1495</v>
      </c>
      <c r="I65" s="78">
        <v>0.87</v>
      </c>
      <c r="J65" t="s">
        <v>445</v>
      </c>
      <c r="K65" t="s">
        <v>110</v>
      </c>
      <c r="L65" s="79">
        <v>4.1500000000000002E-2</v>
      </c>
      <c r="M65" s="79">
        <v>7.1400000000000005E-2</v>
      </c>
      <c r="N65" s="78">
        <v>312000</v>
      </c>
      <c r="O65" s="78">
        <v>97.480119798204129</v>
      </c>
      <c r="P65" s="78">
        <v>1142.5551260632501</v>
      </c>
      <c r="Q65" s="79">
        <v>2.98E-2</v>
      </c>
      <c r="R65" s="79">
        <v>1.6000000000000001E-3</v>
      </c>
    </row>
    <row r="66" spans="2:18">
      <c r="B66" t="s">
        <v>1610</v>
      </c>
      <c r="C66" t="s">
        <v>1482</v>
      </c>
      <c r="D66" t="s">
        <v>1611</v>
      </c>
      <c r="E66" t="s">
        <v>1612</v>
      </c>
      <c r="F66" t="s">
        <v>214</v>
      </c>
      <c r="G66" t="s">
        <v>1613</v>
      </c>
      <c r="H66" t="s">
        <v>215</v>
      </c>
      <c r="I66" s="78">
        <v>1.18</v>
      </c>
      <c r="J66" t="s">
        <v>445</v>
      </c>
      <c r="K66" t="s">
        <v>106</v>
      </c>
      <c r="L66" s="79">
        <v>6.8699999999999997E-2</v>
      </c>
      <c r="M66" s="79">
        <v>7.8299999999999995E-2</v>
      </c>
      <c r="N66" s="78">
        <v>218061.79</v>
      </c>
      <c r="O66" s="78">
        <v>100.07056938417306</v>
      </c>
      <c r="P66" s="78">
        <v>770.51954793885102</v>
      </c>
      <c r="Q66" s="79">
        <v>2.01E-2</v>
      </c>
      <c r="R66" s="79">
        <v>1.1000000000000001E-3</v>
      </c>
    </row>
    <row r="67" spans="2:18">
      <c r="B67" t="s">
        <v>1614</v>
      </c>
      <c r="C67" t="s">
        <v>1482</v>
      </c>
      <c r="D67" t="s">
        <v>1615</v>
      </c>
      <c r="E67" t="s">
        <v>1616</v>
      </c>
      <c r="F67" t="s">
        <v>214</v>
      </c>
      <c r="G67" t="s">
        <v>1617</v>
      </c>
      <c r="H67" t="s">
        <v>215</v>
      </c>
      <c r="I67" s="78">
        <v>0.5</v>
      </c>
      <c r="J67" t="s">
        <v>445</v>
      </c>
      <c r="K67" t="s">
        <v>106</v>
      </c>
      <c r="L67" s="79">
        <v>8.3699999999999997E-2</v>
      </c>
      <c r="M67" s="79">
        <v>0.31780000000000003</v>
      </c>
      <c r="N67" s="78">
        <v>332890.19</v>
      </c>
      <c r="O67" s="78">
        <v>87.078966618317807</v>
      </c>
      <c r="P67" s="78">
        <v>1023.55687845034</v>
      </c>
      <c r="Q67" s="79">
        <v>2.6700000000000002E-2</v>
      </c>
      <c r="R67" s="79">
        <v>1.4E-3</v>
      </c>
    </row>
    <row r="68" spans="2:18">
      <c r="B68" t="s">
        <v>1618</v>
      </c>
      <c r="C68" t="s">
        <v>1482</v>
      </c>
      <c r="D68" t="s">
        <v>1619</v>
      </c>
      <c r="E68" t="s">
        <v>1620</v>
      </c>
      <c r="F68" t="s">
        <v>214</v>
      </c>
      <c r="G68" t="s">
        <v>1621</v>
      </c>
      <c r="H68" t="s">
        <v>215</v>
      </c>
      <c r="I68" s="78">
        <v>1.01</v>
      </c>
      <c r="J68" t="s">
        <v>445</v>
      </c>
      <c r="K68" t="s">
        <v>106</v>
      </c>
      <c r="L68" s="79">
        <v>9.0200000000000002E-2</v>
      </c>
      <c r="M68" s="79">
        <v>0.33400000000000002</v>
      </c>
      <c r="N68" s="78">
        <v>229144.715</v>
      </c>
      <c r="O68" s="78">
        <v>84.377783925042309</v>
      </c>
      <c r="P68" s="78">
        <v>682.70907795168796</v>
      </c>
      <c r="Q68" s="79">
        <v>1.78E-2</v>
      </c>
      <c r="R68" s="79">
        <v>8.9999999999999998E-4</v>
      </c>
    </row>
    <row r="69" spans="2:18">
      <c r="B69" t="s">
        <v>1622</v>
      </c>
      <c r="C69" t="s">
        <v>1482</v>
      </c>
      <c r="D69" t="s">
        <v>1623</v>
      </c>
      <c r="E69" t="s">
        <v>1624</v>
      </c>
      <c r="F69" t="s">
        <v>214</v>
      </c>
      <c r="G69" t="s">
        <v>1625</v>
      </c>
      <c r="H69" t="s">
        <v>215</v>
      </c>
      <c r="I69" s="78">
        <v>0.4</v>
      </c>
      <c r="J69" t="s">
        <v>445</v>
      </c>
      <c r="K69" t="s">
        <v>106</v>
      </c>
      <c r="L69" s="79">
        <v>7.6200000000000004E-2</v>
      </c>
      <c r="M69" s="79">
        <v>7.1300000000000002E-2</v>
      </c>
      <c r="N69" s="78">
        <v>305764.12</v>
      </c>
      <c r="O69" s="78">
        <v>101.08337646283638</v>
      </c>
      <c r="P69" s="78">
        <v>1091.3498153693199</v>
      </c>
      <c r="Q69" s="79">
        <v>2.8400000000000002E-2</v>
      </c>
      <c r="R69" s="79">
        <v>1.5E-3</v>
      </c>
    </row>
    <row r="70" spans="2:18">
      <c r="B70" t="s">
        <v>1626</v>
      </c>
      <c r="C70" t="s">
        <v>1482</v>
      </c>
      <c r="D70" t="s">
        <v>1627</v>
      </c>
      <c r="E70" t="s">
        <v>1628</v>
      </c>
      <c r="F70" t="s">
        <v>214</v>
      </c>
      <c r="G70" t="s">
        <v>1629</v>
      </c>
      <c r="H70" t="s">
        <v>215</v>
      </c>
      <c r="I70" s="78">
        <v>2.6</v>
      </c>
      <c r="J70" t="s">
        <v>445</v>
      </c>
      <c r="K70" t="s">
        <v>106</v>
      </c>
      <c r="L70" s="79">
        <v>6.6199999999999995E-2</v>
      </c>
      <c r="M70" s="79">
        <v>7.1300000000000002E-2</v>
      </c>
      <c r="N70" s="78">
        <v>417027.01</v>
      </c>
      <c r="O70" s="78">
        <v>98.87346719879325</v>
      </c>
      <c r="P70" s="78">
        <v>1455.93392478082</v>
      </c>
      <c r="Q70" s="79">
        <v>3.7900000000000003E-2</v>
      </c>
      <c r="R70" s="79">
        <v>2E-3</v>
      </c>
    </row>
    <row r="71" spans="2:18">
      <c r="B71" s="80" t="s">
        <v>1480</v>
      </c>
      <c r="I71" s="82">
        <v>0</v>
      </c>
      <c r="M71" s="81">
        <v>0</v>
      </c>
      <c r="N71" s="82">
        <v>0</v>
      </c>
      <c r="P71" s="82">
        <v>0</v>
      </c>
      <c r="Q71" s="81">
        <v>0</v>
      </c>
      <c r="R71" s="81">
        <v>0</v>
      </c>
    </row>
    <row r="72" spans="2:18">
      <c r="B72" t="s">
        <v>214</v>
      </c>
      <c r="D72" t="s">
        <v>214</v>
      </c>
      <c r="F72" t="s">
        <v>214</v>
      </c>
      <c r="I72" s="78">
        <v>0</v>
      </c>
      <c r="J72" t="s">
        <v>214</v>
      </c>
      <c r="K72" t="s">
        <v>214</v>
      </c>
      <c r="L72" s="79">
        <v>0</v>
      </c>
      <c r="M72" s="79">
        <v>0</v>
      </c>
      <c r="N72" s="78">
        <v>0</v>
      </c>
      <c r="O72" s="78">
        <v>0</v>
      </c>
      <c r="P72" s="78">
        <v>0</v>
      </c>
      <c r="Q72" s="79">
        <v>0</v>
      </c>
      <c r="R72" s="79">
        <v>0</v>
      </c>
    </row>
    <row r="73" spans="2:18">
      <c r="B73" s="80" t="s">
        <v>1490</v>
      </c>
      <c r="I73" s="82">
        <v>4</v>
      </c>
      <c r="M73" s="81">
        <v>8.4199999999999997E-2</v>
      </c>
      <c r="N73" s="82">
        <v>13331058.517000001</v>
      </c>
      <c r="P73" s="82">
        <v>15944.300961801659</v>
      </c>
      <c r="Q73" s="81">
        <v>0.4153</v>
      </c>
      <c r="R73" s="81">
        <v>2.18E-2</v>
      </c>
    </row>
    <row r="74" spans="2:18">
      <c r="B74" t="s">
        <v>1630</v>
      </c>
      <c r="C74" t="s">
        <v>1482</v>
      </c>
      <c r="D74" t="s">
        <v>1631</v>
      </c>
      <c r="E74" t="s">
        <v>1632</v>
      </c>
      <c r="F74" t="s">
        <v>214</v>
      </c>
      <c r="G74" t="s">
        <v>1633</v>
      </c>
      <c r="H74" t="s">
        <v>215</v>
      </c>
      <c r="I74" s="78">
        <v>3.2</v>
      </c>
      <c r="J74" t="s">
        <v>445</v>
      </c>
      <c r="K74" t="s">
        <v>106</v>
      </c>
      <c r="L74" s="79">
        <v>0.1002</v>
      </c>
      <c r="M74" s="79">
        <v>9.5299999999999996E-2</v>
      </c>
      <c r="N74" s="78">
        <v>104178.03</v>
      </c>
      <c r="O74" s="78">
        <v>102.00463580719415</v>
      </c>
      <c r="P74" s="78">
        <v>375.22672934700398</v>
      </c>
      <c r="Q74" s="79">
        <v>9.7999999999999997E-3</v>
      </c>
      <c r="R74" s="79">
        <v>5.0000000000000001E-4</v>
      </c>
    </row>
    <row r="75" spans="2:18">
      <c r="B75" t="s">
        <v>1634</v>
      </c>
      <c r="C75" t="s">
        <v>1482</v>
      </c>
      <c r="D75" t="s">
        <v>1635</v>
      </c>
      <c r="E75" t="s">
        <v>1636</v>
      </c>
      <c r="F75" t="s">
        <v>214</v>
      </c>
      <c r="G75" t="s">
        <v>1637</v>
      </c>
      <c r="H75" t="s">
        <v>215</v>
      </c>
      <c r="I75" s="78">
        <v>3.11</v>
      </c>
      <c r="J75" t="s">
        <v>751</v>
      </c>
      <c r="K75" t="s">
        <v>120</v>
      </c>
      <c r="L75" s="79">
        <v>5.57E-2</v>
      </c>
      <c r="M75" s="79">
        <v>7.1800000000000003E-2</v>
      </c>
      <c r="N75" s="78">
        <v>124011</v>
      </c>
      <c r="O75" s="78">
        <v>92.039411389337943</v>
      </c>
      <c r="P75" s="78">
        <v>270.71486705555998</v>
      </c>
      <c r="Q75" s="79">
        <v>7.1000000000000004E-3</v>
      </c>
      <c r="R75" s="79">
        <v>4.0000000000000002E-4</v>
      </c>
    </row>
    <row r="76" spans="2:18">
      <c r="B76" t="s">
        <v>1638</v>
      </c>
      <c r="C76" t="s">
        <v>1482</v>
      </c>
      <c r="D76" t="s">
        <v>1639</v>
      </c>
      <c r="E76" t="s">
        <v>1636</v>
      </c>
      <c r="F76" t="s">
        <v>214</v>
      </c>
      <c r="G76" t="s">
        <v>1640</v>
      </c>
      <c r="H76" t="s">
        <v>215</v>
      </c>
      <c r="I76" s="78">
        <v>3.09</v>
      </c>
      <c r="J76" t="s">
        <v>751</v>
      </c>
      <c r="K76" t="s">
        <v>208</v>
      </c>
      <c r="L76" s="79">
        <v>5.7599999999999998E-2</v>
      </c>
      <c r="M76" s="79">
        <v>6.4199999999999993E-2</v>
      </c>
      <c r="N76" s="78">
        <v>1574737.24</v>
      </c>
      <c r="O76" s="78">
        <v>95.166457577609719</v>
      </c>
      <c r="P76" s="78">
        <v>534.25861732070996</v>
      </c>
      <c r="Q76" s="79">
        <v>1.3899999999999999E-2</v>
      </c>
      <c r="R76" s="79">
        <v>6.9999999999999999E-4</v>
      </c>
    </row>
    <row r="77" spans="2:18">
      <c r="B77" t="s">
        <v>1641</v>
      </c>
      <c r="C77" t="s">
        <v>1482</v>
      </c>
      <c r="D77" t="s">
        <v>1642</v>
      </c>
      <c r="E77" t="s">
        <v>1643</v>
      </c>
      <c r="F77" t="s">
        <v>214</v>
      </c>
      <c r="G77" t="s">
        <v>1555</v>
      </c>
      <c r="H77" t="s">
        <v>215</v>
      </c>
      <c r="I77" s="78">
        <v>2.89</v>
      </c>
      <c r="J77" t="s">
        <v>445</v>
      </c>
      <c r="K77" t="s">
        <v>113</v>
      </c>
      <c r="L77" s="79">
        <v>7.3800000000000004E-2</v>
      </c>
      <c r="M77" s="79">
        <v>0.10349999999999999</v>
      </c>
      <c r="N77" s="78">
        <v>43462.37</v>
      </c>
      <c r="O77" s="78">
        <v>100.04097658140125</v>
      </c>
      <c r="P77" s="78">
        <v>184.62118972240901</v>
      </c>
      <c r="Q77" s="79">
        <v>4.7999999999999996E-3</v>
      </c>
      <c r="R77" s="79">
        <v>2.9999999999999997E-4</v>
      </c>
    </row>
    <row r="78" spans="2:18">
      <c r="B78" t="s">
        <v>1644</v>
      </c>
      <c r="C78" t="s">
        <v>1482</v>
      </c>
      <c r="D78" t="s">
        <v>1645</v>
      </c>
      <c r="E78" t="s">
        <v>1646</v>
      </c>
      <c r="F78" t="s">
        <v>214</v>
      </c>
      <c r="G78" t="s">
        <v>1647</v>
      </c>
      <c r="H78" t="s">
        <v>215</v>
      </c>
      <c r="I78" s="78">
        <v>3.52</v>
      </c>
      <c r="J78" t="s">
        <v>1648</v>
      </c>
      <c r="K78" t="s">
        <v>106</v>
      </c>
      <c r="L78" s="79">
        <v>6.59E-2</v>
      </c>
      <c r="M78" s="79">
        <v>6.6600000000000006E-2</v>
      </c>
      <c r="N78" s="78">
        <v>438144.21600000001</v>
      </c>
      <c r="O78" s="78">
        <v>101.34334367015711</v>
      </c>
      <c r="P78" s="78">
        <v>1567.86992502763</v>
      </c>
      <c r="Q78" s="79">
        <v>4.0800000000000003E-2</v>
      </c>
      <c r="R78" s="79">
        <v>2.0999999999999999E-3</v>
      </c>
    </row>
    <row r="79" spans="2:18">
      <c r="B79" t="s">
        <v>1649</v>
      </c>
      <c r="C79" t="s">
        <v>1482</v>
      </c>
      <c r="D79" t="s">
        <v>1650</v>
      </c>
      <c r="E79" t="s">
        <v>1651</v>
      </c>
      <c r="F79" t="s">
        <v>214</v>
      </c>
      <c r="G79" t="s">
        <v>1652</v>
      </c>
      <c r="H79" t="s">
        <v>215</v>
      </c>
      <c r="I79" s="78">
        <v>3.25</v>
      </c>
      <c r="J79" t="s">
        <v>445</v>
      </c>
      <c r="K79" t="s">
        <v>110</v>
      </c>
      <c r="L79" s="79">
        <v>0.02</v>
      </c>
      <c r="M79" s="79">
        <v>6.5600000000000006E-2</v>
      </c>
      <c r="N79" s="78">
        <v>344712.77</v>
      </c>
      <c r="O79" s="78">
        <v>87.010621520452489</v>
      </c>
      <c r="P79" s="78">
        <v>1126.7722896885</v>
      </c>
      <c r="Q79" s="79">
        <v>2.93E-2</v>
      </c>
      <c r="R79" s="79">
        <v>1.5E-3</v>
      </c>
    </row>
    <row r="80" spans="2:18">
      <c r="B80" t="s">
        <v>1653</v>
      </c>
      <c r="C80" t="s">
        <v>1482</v>
      </c>
      <c r="D80" t="s">
        <v>1654</v>
      </c>
      <c r="E80" t="s">
        <v>1651</v>
      </c>
      <c r="F80" t="s">
        <v>214</v>
      </c>
      <c r="G80" t="s">
        <v>1652</v>
      </c>
      <c r="H80" t="s">
        <v>215</v>
      </c>
      <c r="I80" s="78">
        <v>3.04</v>
      </c>
      <c r="J80" t="s">
        <v>445</v>
      </c>
      <c r="K80" t="s">
        <v>110</v>
      </c>
      <c r="L80" s="79">
        <v>8.0500000000000002E-2</v>
      </c>
      <c r="M80" s="79">
        <v>0.1303</v>
      </c>
      <c r="N80" s="78">
        <v>397069.06</v>
      </c>
      <c r="O80" s="78">
        <v>88.85297220000254</v>
      </c>
      <c r="P80" s="78">
        <v>1325.3925419443201</v>
      </c>
      <c r="Q80" s="79">
        <v>3.4500000000000003E-2</v>
      </c>
      <c r="R80" s="79">
        <v>1.8E-3</v>
      </c>
    </row>
    <row r="81" spans="2:18">
      <c r="B81" t="s">
        <v>1655</v>
      </c>
      <c r="C81" t="s">
        <v>1482</v>
      </c>
      <c r="D81" t="s">
        <v>1656</v>
      </c>
      <c r="E81" t="s">
        <v>1657</v>
      </c>
      <c r="F81" t="s">
        <v>214</v>
      </c>
      <c r="G81" t="s">
        <v>1658</v>
      </c>
      <c r="H81" t="s">
        <v>215</v>
      </c>
      <c r="I81" s="78">
        <v>4.8899999999999997</v>
      </c>
      <c r="J81" t="s">
        <v>426</v>
      </c>
      <c r="K81" t="s">
        <v>106</v>
      </c>
      <c r="L81" s="79">
        <v>7.2499999999999995E-2</v>
      </c>
      <c r="M81" s="79">
        <v>5.91E-2</v>
      </c>
      <c r="N81" s="78">
        <v>22948.34</v>
      </c>
      <c r="O81" s="78">
        <v>96.977165422225127</v>
      </c>
      <c r="P81" s="78">
        <v>78.581167891038405</v>
      </c>
      <c r="Q81" s="79">
        <v>2E-3</v>
      </c>
      <c r="R81" s="79">
        <v>1E-4</v>
      </c>
    </row>
    <row r="82" spans="2:18">
      <c r="B82" t="s">
        <v>1659</v>
      </c>
      <c r="C82" t="s">
        <v>1482</v>
      </c>
      <c r="D82" t="s">
        <v>1660</v>
      </c>
      <c r="E82" t="s">
        <v>1657</v>
      </c>
      <c r="F82" t="s">
        <v>214</v>
      </c>
      <c r="G82" t="s">
        <v>1063</v>
      </c>
      <c r="H82" t="s">
        <v>215</v>
      </c>
      <c r="I82" s="78">
        <v>3.75</v>
      </c>
      <c r="J82" t="s">
        <v>426</v>
      </c>
      <c r="K82" t="s">
        <v>204</v>
      </c>
      <c r="L82" s="79">
        <v>4.4200000000000003E-2</v>
      </c>
      <c r="M82" s="79">
        <v>6.4500000000000002E-2</v>
      </c>
      <c r="N82" s="78">
        <v>333293.81</v>
      </c>
      <c r="O82" s="78">
        <v>99.30337645230054</v>
      </c>
      <c r="P82" s="78">
        <v>111.50446910322199</v>
      </c>
      <c r="Q82" s="79">
        <v>2.8999999999999998E-3</v>
      </c>
      <c r="R82" s="79">
        <v>2.0000000000000001E-4</v>
      </c>
    </row>
    <row r="83" spans="2:18">
      <c r="B83" t="s">
        <v>1659</v>
      </c>
      <c r="C83" t="s">
        <v>1482</v>
      </c>
      <c r="D83" t="s">
        <v>1661</v>
      </c>
      <c r="E83" t="s">
        <v>1657</v>
      </c>
      <c r="F83" t="s">
        <v>214</v>
      </c>
      <c r="G83" t="s">
        <v>1001</v>
      </c>
      <c r="H83" t="s">
        <v>215</v>
      </c>
      <c r="I83" s="78">
        <v>2.74</v>
      </c>
      <c r="J83" t="s">
        <v>426</v>
      </c>
      <c r="K83" t="s">
        <v>110</v>
      </c>
      <c r="L83" s="79">
        <v>4.3999999999999997E-2</v>
      </c>
      <c r="M83" s="79">
        <v>6.6799999999999998E-2</v>
      </c>
      <c r="N83" s="78">
        <v>163913.57</v>
      </c>
      <c r="O83" s="78">
        <v>95.48349490963497</v>
      </c>
      <c r="P83" s="78">
        <v>587.96263946710599</v>
      </c>
      <c r="Q83" s="79">
        <v>1.5299999999999999E-2</v>
      </c>
      <c r="R83" s="79">
        <v>8.0000000000000004E-4</v>
      </c>
    </row>
    <row r="84" spans="2:18">
      <c r="B84" t="s">
        <v>1662</v>
      </c>
      <c r="C84" t="s">
        <v>1482</v>
      </c>
      <c r="D84" t="s">
        <v>1663</v>
      </c>
      <c r="E84" t="s">
        <v>1657</v>
      </c>
      <c r="F84" t="s">
        <v>214</v>
      </c>
      <c r="G84" t="s">
        <v>1001</v>
      </c>
      <c r="H84" t="s">
        <v>215</v>
      </c>
      <c r="I84" s="78">
        <v>2.74</v>
      </c>
      <c r="J84" t="s">
        <v>426</v>
      </c>
      <c r="K84" t="s">
        <v>113</v>
      </c>
      <c r="L84" s="79">
        <v>5.2299999999999999E-2</v>
      </c>
      <c r="M84" s="79">
        <v>6.7699999999999996E-2</v>
      </c>
      <c r="N84" s="78">
        <v>245870.54</v>
      </c>
      <c r="O84" s="78">
        <v>101.39993929069439</v>
      </c>
      <c r="P84" s="78">
        <v>1058.60613869289</v>
      </c>
      <c r="Q84" s="79">
        <v>2.76E-2</v>
      </c>
      <c r="R84" s="79">
        <v>1.4E-3</v>
      </c>
    </row>
    <row r="85" spans="2:18">
      <c r="B85" t="s">
        <v>1664</v>
      </c>
      <c r="C85" t="s">
        <v>1482</v>
      </c>
      <c r="D85" t="s">
        <v>1665</v>
      </c>
      <c r="E85" t="s">
        <v>1666</v>
      </c>
      <c r="F85" t="s">
        <v>214</v>
      </c>
      <c r="G85" t="s">
        <v>1667</v>
      </c>
      <c r="H85" t="s">
        <v>215</v>
      </c>
      <c r="I85" s="78">
        <v>2.74</v>
      </c>
      <c r="J85" t="s">
        <v>426</v>
      </c>
      <c r="K85" t="s">
        <v>106</v>
      </c>
      <c r="L85" s="79">
        <v>6.8699999999999997E-2</v>
      </c>
      <c r="M85" s="79">
        <v>7.0099999999999996E-2</v>
      </c>
      <c r="N85" s="78">
        <v>400520.9</v>
      </c>
      <c r="O85" s="78">
        <v>98.533678271939351</v>
      </c>
      <c r="P85" s="78">
        <v>1393.50199978812</v>
      </c>
      <c r="Q85" s="79">
        <v>3.6299999999999999E-2</v>
      </c>
      <c r="R85" s="79">
        <v>1.9E-3</v>
      </c>
    </row>
    <row r="86" spans="2:18">
      <c r="B86" t="s">
        <v>1668</v>
      </c>
      <c r="C86" t="s">
        <v>1482</v>
      </c>
      <c r="D86" t="s">
        <v>1669</v>
      </c>
      <c r="E86" t="s">
        <v>1666</v>
      </c>
      <c r="F86" t="s">
        <v>214</v>
      </c>
      <c r="G86" t="s">
        <v>1667</v>
      </c>
      <c r="H86" t="s">
        <v>215</v>
      </c>
      <c r="I86" s="78">
        <v>2.17</v>
      </c>
      <c r="J86" t="s">
        <v>426</v>
      </c>
      <c r="K86" t="s">
        <v>116</v>
      </c>
      <c r="L86" s="79">
        <v>7.7200000000000005E-2</v>
      </c>
      <c r="M86" s="79">
        <v>7.4999999999999997E-2</v>
      </c>
      <c r="N86" s="78">
        <v>27246.02</v>
      </c>
      <c r="O86" s="78">
        <v>98.03769636752773</v>
      </c>
      <c r="P86" s="78">
        <v>69.430864976321402</v>
      </c>
      <c r="Q86" s="79">
        <v>1.8E-3</v>
      </c>
      <c r="R86" s="79">
        <v>1E-4</v>
      </c>
    </row>
    <row r="87" spans="2:18">
      <c r="B87" t="s">
        <v>1670</v>
      </c>
      <c r="C87" t="s">
        <v>1482</v>
      </c>
      <c r="D87" t="s">
        <v>1671</v>
      </c>
      <c r="E87" t="s">
        <v>1666</v>
      </c>
      <c r="F87" t="s">
        <v>214</v>
      </c>
      <c r="G87" t="s">
        <v>1667</v>
      </c>
      <c r="H87" t="s">
        <v>215</v>
      </c>
      <c r="I87" s="78">
        <v>2.81</v>
      </c>
      <c r="J87" t="s">
        <v>426</v>
      </c>
      <c r="K87" t="s">
        <v>113</v>
      </c>
      <c r="L87" s="79">
        <v>5.67E-2</v>
      </c>
      <c r="M87" s="79">
        <v>5.8799999999999998E-2</v>
      </c>
      <c r="N87" s="78">
        <v>16680.79</v>
      </c>
      <c r="O87" s="78">
        <v>98.286579034350041</v>
      </c>
      <c r="P87" s="78">
        <v>69.614715435738901</v>
      </c>
      <c r="Q87" s="79">
        <v>1.8E-3</v>
      </c>
      <c r="R87" s="79">
        <v>1E-4</v>
      </c>
    </row>
    <row r="88" spans="2:18">
      <c r="B88" t="s">
        <v>1672</v>
      </c>
      <c r="C88" t="s">
        <v>1482</v>
      </c>
      <c r="D88" t="s">
        <v>1673</v>
      </c>
      <c r="E88" t="s">
        <v>1674</v>
      </c>
      <c r="F88" t="s">
        <v>214</v>
      </c>
      <c r="G88" t="s">
        <v>1675</v>
      </c>
      <c r="H88" t="s">
        <v>215</v>
      </c>
      <c r="I88" s="78">
        <v>19</v>
      </c>
      <c r="J88" t="s">
        <v>426</v>
      </c>
      <c r="K88" t="s">
        <v>106</v>
      </c>
      <c r="L88" s="79">
        <v>6.3200000000000006E-2</v>
      </c>
      <c r="M88" s="79">
        <v>7.0999999999999994E-2</v>
      </c>
      <c r="N88" s="78">
        <v>337909.9</v>
      </c>
      <c r="O88" s="78">
        <v>101.24106439579211</v>
      </c>
      <c r="P88" s="78">
        <v>1207.9677390688701</v>
      </c>
      <c r="Q88" s="79">
        <v>3.15E-2</v>
      </c>
      <c r="R88" s="79">
        <v>1.6000000000000001E-3</v>
      </c>
    </row>
    <row r="89" spans="2:18">
      <c r="B89" t="s">
        <v>1676</v>
      </c>
      <c r="C89" t="s">
        <v>1482</v>
      </c>
      <c r="D89" t="s">
        <v>1677</v>
      </c>
      <c r="E89" t="s">
        <v>1678</v>
      </c>
      <c r="F89" t="s">
        <v>214</v>
      </c>
      <c r="G89" t="s">
        <v>1679</v>
      </c>
      <c r="H89" t="s">
        <v>215</v>
      </c>
      <c r="I89" s="78">
        <v>2.76</v>
      </c>
      <c r="J89" t="s">
        <v>445</v>
      </c>
      <c r="K89" t="s">
        <v>208</v>
      </c>
      <c r="L89" s="79">
        <v>0.1003</v>
      </c>
      <c r="M89" s="79">
        <v>0.10299999999999999</v>
      </c>
      <c r="N89" s="78">
        <v>2605317.37</v>
      </c>
      <c r="O89" s="78">
        <v>102.13323156085001</v>
      </c>
      <c r="P89" s="78">
        <v>948.609004184583</v>
      </c>
      <c r="Q89" s="79">
        <v>2.47E-2</v>
      </c>
      <c r="R89" s="79">
        <v>1.2999999999999999E-3</v>
      </c>
    </row>
    <row r="90" spans="2:18">
      <c r="B90" t="s">
        <v>1680</v>
      </c>
      <c r="C90" t="s">
        <v>1482</v>
      </c>
      <c r="D90" t="s">
        <v>1681</v>
      </c>
      <c r="E90" t="s">
        <v>1678</v>
      </c>
      <c r="F90" t="s">
        <v>214</v>
      </c>
      <c r="G90" t="s">
        <v>1679</v>
      </c>
      <c r="H90" t="s">
        <v>215</v>
      </c>
      <c r="I90" s="78">
        <v>2.94</v>
      </c>
      <c r="J90" t="s">
        <v>445</v>
      </c>
      <c r="K90" t="s">
        <v>208</v>
      </c>
      <c r="L90" s="79">
        <v>6.1100000000000002E-2</v>
      </c>
      <c r="M90" s="79">
        <v>6.3299999999999995E-2</v>
      </c>
      <c r="N90" s="78">
        <v>4285297.82</v>
      </c>
      <c r="O90" s="78">
        <v>100.66635850217124</v>
      </c>
      <c r="P90" s="78">
        <v>1537.8886894598099</v>
      </c>
      <c r="Q90" s="79">
        <v>4.0099999999999997E-2</v>
      </c>
      <c r="R90" s="79">
        <v>2.0999999999999999E-3</v>
      </c>
    </row>
    <row r="91" spans="2:18">
      <c r="B91" t="s">
        <v>1682</v>
      </c>
      <c r="C91" t="s">
        <v>1482</v>
      </c>
      <c r="D91" t="s">
        <v>1683</v>
      </c>
      <c r="E91" t="s">
        <v>1666</v>
      </c>
      <c r="F91" t="s">
        <v>214</v>
      </c>
      <c r="G91" t="s">
        <v>1407</v>
      </c>
      <c r="H91" t="s">
        <v>215</v>
      </c>
      <c r="I91" s="78">
        <v>2.2200000000000002</v>
      </c>
      <c r="J91" t="s">
        <v>426</v>
      </c>
      <c r="K91" t="s">
        <v>110</v>
      </c>
      <c r="L91" s="79">
        <v>4.3999999999999997E-2</v>
      </c>
      <c r="M91" s="79">
        <v>4.0800000000000003E-2</v>
      </c>
      <c r="N91" s="78">
        <v>14152.5</v>
      </c>
      <c r="O91" s="78">
        <v>102.83579531458591</v>
      </c>
      <c r="P91" s="78">
        <v>54.674395445356602</v>
      </c>
      <c r="Q91" s="79">
        <v>1.4E-3</v>
      </c>
      <c r="R91" s="79">
        <v>1E-4</v>
      </c>
    </row>
    <row r="92" spans="2:18">
      <c r="B92" t="s">
        <v>1684</v>
      </c>
      <c r="C92" t="s">
        <v>1482</v>
      </c>
      <c r="D92" t="s">
        <v>1685</v>
      </c>
      <c r="E92" t="s">
        <v>1686</v>
      </c>
      <c r="F92" t="s">
        <v>214</v>
      </c>
      <c r="G92" t="s">
        <v>1687</v>
      </c>
      <c r="H92" t="s">
        <v>215</v>
      </c>
      <c r="I92" s="78">
        <v>0.9</v>
      </c>
      <c r="J92" t="s">
        <v>690</v>
      </c>
      <c r="K92" t="s">
        <v>106</v>
      </c>
      <c r="L92" s="79">
        <v>3.4000000000000002E-2</v>
      </c>
      <c r="M92" s="79">
        <v>5.7500000000000002E-2</v>
      </c>
      <c r="N92" s="78">
        <v>83413.649999999994</v>
      </c>
      <c r="O92" s="78">
        <v>96.838916150056889</v>
      </c>
      <c r="P92" s="78">
        <v>285.223144146224</v>
      </c>
      <c r="Q92" s="79">
        <v>7.4000000000000003E-3</v>
      </c>
      <c r="R92" s="79">
        <v>4.0000000000000002E-4</v>
      </c>
    </row>
    <row r="93" spans="2:18">
      <c r="B93" t="s">
        <v>1688</v>
      </c>
      <c r="C93" t="s">
        <v>1482</v>
      </c>
      <c r="D93" t="s">
        <v>1689</v>
      </c>
      <c r="E93" t="s">
        <v>1690</v>
      </c>
      <c r="F93" t="s">
        <v>214</v>
      </c>
      <c r="G93" t="s">
        <v>411</v>
      </c>
      <c r="H93" t="s">
        <v>215</v>
      </c>
      <c r="I93" s="78">
        <v>0.69</v>
      </c>
      <c r="J93" t="s">
        <v>751</v>
      </c>
      <c r="K93" t="s">
        <v>106</v>
      </c>
      <c r="L93" s="79">
        <v>0.10249999999999999</v>
      </c>
      <c r="M93" s="79">
        <v>0.14649999999999999</v>
      </c>
      <c r="N93" s="78">
        <v>63590.578999999998</v>
      </c>
      <c r="O93" s="78">
        <v>102.70771964035697</v>
      </c>
      <c r="P93" s="78">
        <v>230.618203031006</v>
      </c>
      <c r="Q93" s="79">
        <v>6.0000000000000001E-3</v>
      </c>
      <c r="R93" s="79">
        <v>2.9999999999999997E-4</v>
      </c>
    </row>
    <row r="94" spans="2:18">
      <c r="B94" t="s">
        <v>1691</v>
      </c>
      <c r="C94" t="s">
        <v>1482</v>
      </c>
      <c r="D94" t="s">
        <v>1692</v>
      </c>
      <c r="E94" t="s">
        <v>1693</v>
      </c>
      <c r="F94" t="s">
        <v>214</v>
      </c>
      <c r="G94" t="s">
        <v>1694</v>
      </c>
      <c r="H94" t="s">
        <v>215</v>
      </c>
      <c r="I94" s="78">
        <v>2.14</v>
      </c>
      <c r="J94" t="s">
        <v>445</v>
      </c>
      <c r="K94" t="s">
        <v>120</v>
      </c>
      <c r="L94" s="79">
        <v>7.5700000000000003E-2</v>
      </c>
      <c r="M94" s="79">
        <v>0.1101</v>
      </c>
      <c r="N94" s="78">
        <v>1123237.622</v>
      </c>
      <c r="O94" s="78">
        <v>99.897609860084756</v>
      </c>
      <c r="P94" s="78">
        <v>2661.3672212699598</v>
      </c>
      <c r="Q94" s="79">
        <v>6.93E-2</v>
      </c>
      <c r="R94" s="79">
        <v>3.5999999999999999E-3</v>
      </c>
    </row>
    <row r="95" spans="2:18">
      <c r="B95" t="s">
        <v>1695</v>
      </c>
      <c r="C95" t="s">
        <v>1482</v>
      </c>
      <c r="D95" t="s">
        <v>1696</v>
      </c>
      <c r="E95" t="s">
        <v>1693</v>
      </c>
      <c r="F95" t="s">
        <v>214</v>
      </c>
      <c r="G95" t="s">
        <v>1694</v>
      </c>
      <c r="H95" t="s">
        <v>215</v>
      </c>
      <c r="I95" s="78">
        <v>2.04</v>
      </c>
      <c r="J95" t="s">
        <v>445</v>
      </c>
      <c r="K95" t="s">
        <v>206</v>
      </c>
      <c r="L95" s="79">
        <v>7.5700000000000003E-2</v>
      </c>
      <c r="M95" s="79">
        <v>9.98E-2</v>
      </c>
      <c r="N95" s="78">
        <v>581350.42000000004</v>
      </c>
      <c r="O95" s="78">
        <v>100.42775744099798</v>
      </c>
      <c r="P95" s="78">
        <v>263.89440973528002</v>
      </c>
      <c r="Q95" s="79">
        <v>6.8999999999999999E-3</v>
      </c>
      <c r="R95" s="79">
        <v>4.0000000000000002E-4</v>
      </c>
    </row>
    <row r="96" spans="2:18">
      <c r="B96" s="80" t="s">
        <v>1587</v>
      </c>
      <c r="I96" s="82">
        <v>0</v>
      </c>
      <c r="M96" s="81">
        <v>0</v>
      </c>
      <c r="N96" s="82">
        <v>0</v>
      </c>
      <c r="P96" s="82">
        <v>0</v>
      </c>
      <c r="Q96" s="81">
        <v>0</v>
      </c>
      <c r="R96" s="81">
        <v>0</v>
      </c>
    </row>
    <row r="97" spans="2:18">
      <c r="B97" t="s">
        <v>214</v>
      </c>
      <c r="D97" t="s">
        <v>214</v>
      </c>
      <c r="F97" t="s">
        <v>214</v>
      </c>
      <c r="I97" s="78">
        <v>0</v>
      </c>
      <c r="J97" t="s">
        <v>214</v>
      </c>
      <c r="K97" t="s">
        <v>214</v>
      </c>
      <c r="L97" s="79">
        <v>0</v>
      </c>
      <c r="M97" s="79">
        <v>0</v>
      </c>
      <c r="N97" s="78">
        <v>0</v>
      </c>
      <c r="O97" s="78">
        <v>0</v>
      </c>
      <c r="P97" s="78">
        <v>0</v>
      </c>
      <c r="Q97" s="79">
        <v>0</v>
      </c>
      <c r="R97" s="79">
        <v>0</v>
      </c>
    </row>
    <row r="98" spans="2:18">
      <c r="B98" t="s">
        <v>262</v>
      </c>
    </row>
    <row r="99" spans="2:18">
      <c r="B99" t="s">
        <v>339</v>
      </c>
    </row>
    <row r="100" spans="2:18">
      <c r="B100" t="s">
        <v>340</v>
      </c>
    </row>
    <row r="101" spans="2:18">
      <c r="B101" t="s">
        <v>341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C16" sqref="C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1815</v>
      </c>
    </row>
    <row r="3" spans="2:64">
      <c r="B3" s="2" t="s">
        <v>2</v>
      </c>
      <c r="C3" t="s">
        <v>1816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900000</v>
      </c>
      <c r="L11" s="7"/>
      <c r="M11" s="76">
        <v>3177.9</v>
      </c>
      <c r="N11" s="77">
        <v>1</v>
      </c>
      <c r="O11" s="77">
        <v>4.3E-3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0.01</v>
      </c>
      <c r="J12" s="81">
        <v>1E-4</v>
      </c>
      <c r="K12" s="82">
        <v>900000</v>
      </c>
      <c r="M12" s="82">
        <v>3177.9</v>
      </c>
      <c r="N12" s="81">
        <v>1</v>
      </c>
      <c r="O12" s="81">
        <v>4.3E-3</v>
      </c>
    </row>
    <row r="13" spans="2:64">
      <c r="B13" s="80" t="s">
        <v>853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214</v>
      </c>
      <c r="C14" t="s">
        <v>214</v>
      </c>
      <c r="E14" t="s">
        <v>214</v>
      </c>
      <c r="G14" s="78">
        <v>0</v>
      </c>
      <c r="H14" t="s">
        <v>214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854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214</v>
      </c>
      <c r="C16" t="s">
        <v>214</v>
      </c>
      <c r="E16" t="s">
        <v>214</v>
      </c>
      <c r="G16" s="78">
        <v>0</v>
      </c>
      <c r="H16" t="s">
        <v>214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1697</v>
      </c>
      <c r="G17" s="82">
        <v>0.01</v>
      </c>
      <c r="J17" s="81">
        <v>1E-4</v>
      </c>
      <c r="K17" s="82">
        <v>900000</v>
      </c>
      <c r="M17" s="82">
        <v>3177.9</v>
      </c>
      <c r="N17" s="81">
        <v>1</v>
      </c>
      <c r="O17" s="81">
        <v>4.3E-3</v>
      </c>
    </row>
    <row r="18" spans="2:15">
      <c r="B18" t="s">
        <v>1698</v>
      </c>
      <c r="C18" t="s">
        <v>1699</v>
      </c>
      <c r="D18" t="s">
        <v>218</v>
      </c>
      <c r="E18" t="s">
        <v>219</v>
      </c>
      <c r="F18" t="s">
        <v>220</v>
      </c>
      <c r="G18" s="78">
        <v>0.01</v>
      </c>
      <c r="H18" t="s">
        <v>106</v>
      </c>
      <c r="I18" s="79">
        <v>0</v>
      </c>
      <c r="J18" s="79">
        <v>1E-4</v>
      </c>
      <c r="K18" s="78">
        <v>900000</v>
      </c>
      <c r="L18" s="78">
        <v>100</v>
      </c>
      <c r="M18" s="78">
        <v>3177.9</v>
      </c>
      <c r="N18" s="79">
        <v>1</v>
      </c>
      <c r="O18" s="79">
        <v>4.3E-3</v>
      </c>
    </row>
    <row r="19" spans="2:15">
      <c r="B19" s="80" t="s">
        <v>1700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214</v>
      </c>
      <c r="C20" t="s">
        <v>214</v>
      </c>
      <c r="E20" t="s">
        <v>214</v>
      </c>
      <c r="G20" s="78">
        <v>0</v>
      </c>
      <c r="H20" t="s">
        <v>214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415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214</v>
      </c>
      <c r="C22" t="s">
        <v>214</v>
      </c>
      <c r="E22" t="s">
        <v>214</v>
      </c>
      <c r="G22" s="78">
        <v>0</v>
      </c>
      <c r="H22" t="s">
        <v>214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244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214</v>
      </c>
      <c r="C24" t="s">
        <v>214</v>
      </c>
      <c r="E24" t="s">
        <v>214</v>
      </c>
      <c r="G24" s="78">
        <v>0</v>
      </c>
      <c r="H24" t="s">
        <v>214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262</v>
      </c>
    </row>
    <row r="26" spans="2:15">
      <c r="B26" t="s">
        <v>339</v>
      </c>
    </row>
    <row r="27" spans="2:15">
      <c r="B27" t="s">
        <v>340</v>
      </c>
    </row>
    <row r="28" spans="2:15">
      <c r="B28" t="s">
        <v>341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1815</v>
      </c>
    </row>
    <row r="3" spans="2:55">
      <c r="B3" s="2" t="s">
        <v>2</v>
      </c>
      <c r="C3" t="s">
        <v>1816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429.5605612467017</v>
      </c>
      <c r="H11" s="77">
        <v>1</v>
      </c>
      <c r="I11" s="77">
        <v>5.9999999999999995E-4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0</v>
      </c>
      <c r="F12" s="19"/>
      <c r="G12" s="82">
        <v>429.5605612467017</v>
      </c>
      <c r="H12" s="81">
        <v>1</v>
      </c>
      <c r="I12" s="81">
        <v>5.9999999999999995E-4</v>
      </c>
    </row>
    <row r="13" spans="2:55">
      <c r="B13" s="80" t="s">
        <v>1701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214</v>
      </c>
      <c r="E14" s="79">
        <v>0</v>
      </c>
      <c r="F14" t="s">
        <v>214</v>
      </c>
      <c r="G14" s="78">
        <v>0</v>
      </c>
      <c r="H14" s="79">
        <v>0</v>
      </c>
      <c r="I14" s="79">
        <v>0</v>
      </c>
    </row>
    <row r="15" spans="2:55">
      <c r="B15" s="80" t="s">
        <v>1702</v>
      </c>
      <c r="E15" s="81">
        <v>0</v>
      </c>
      <c r="F15" s="19"/>
      <c r="G15" s="82">
        <v>429.5605612467017</v>
      </c>
      <c r="H15" s="81">
        <v>1</v>
      </c>
      <c r="I15" s="81">
        <v>5.9999999999999995E-4</v>
      </c>
    </row>
    <row r="16" spans="2:55">
      <c r="B16" t="s">
        <v>1703</v>
      </c>
      <c r="C16" t="s">
        <v>1704</v>
      </c>
      <c r="D16" t="s">
        <v>123</v>
      </c>
      <c r="E16" s="79">
        <v>0</v>
      </c>
      <c r="F16" t="s">
        <v>102</v>
      </c>
      <c r="G16" s="78">
        <v>27.52159</v>
      </c>
      <c r="H16" s="79">
        <v>6.4100000000000004E-2</v>
      </c>
      <c r="I16" s="79">
        <v>0</v>
      </c>
      <c r="J16" t="s">
        <v>1705</v>
      </c>
    </row>
    <row r="17" spans="2:10">
      <c r="B17" t="s">
        <v>1706</v>
      </c>
      <c r="C17" t="s">
        <v>1707</v>
      </c>
      <c r="D17" t="s">
        <v>1708</v>
      </c>
      <c r="E17" s="79">
        <v>0</v>
      </c>
      <c r="F17" t="s">
        <v>102</v>
      </c>
      <c r="G17" s="78">
        <v>40.140802087672</v>
      </c>
      <c r="H17" s="79">
        <v>9.3399999999999997E-2</v>
      </c>
      <c r="I17" s="79">
        <v>1E-4</v>
      </c>
      <c r="J17" t="s">
        <v>1709</v>
      </c>
    </row>
    <row r="18" spans="2:10">
      <c r="B18" t="s">
        <v>1710</v>
      </c>
      <c r="C18" t="s">
        <v>1367</v>
      </c>
      <c r="D18" t="s">
        <v>1708</v>
      </c>
      <c r="E18" s="79">
        <v>0</v>
      </c>
      <c r="F18" t="s">
        <v>102</v>
      </c>
      <c r="G18" s="78">
        <v>64.170540162967598</v>
      </c>
      <c r="H18" s="79">
        <v>0.14940000000000001</v>
      </c>
      <c r="I18" s="79">
        <v>1E-4</v>
      </c>
      <c r="J18" t="s">
        <v>1711</v>
      </c>
    </row>
    <row r="19" spans="2:10">
      <c r="B19" t="s">
        <v>1712</v>
      </c>
      <c r="C19" t="s">
        <v>1367</v>
      </c>
      <c r="D19" t="s">
        <v>1708</v>
      </c>
      <c r="E19" s="79">
        <v>0</v>
      </c>
      <c r="F19" t="s">
        <v>102</v>
      </c>
      <c r="G19" s="78">
        <v>108.592755220862</v>
      </c>
      <c r="H19" s="79">
        <v>0.25280000000000002</v>
      </c>
      <c r="I19" s="79">
        <v>1E-4</v>
      </c>
      <c r="J19" t="s">
        <v>1713</v>
      </c>
    </row>
    <row r="20" spans="2:10">
      <c r="B20" t="s">
        <v>1714</v>
      </c>
      <c r="C20" t="s">
        <v>1367</v>
      </c>
      <c r="D20" t="s">
        <v>1708</v>
      </c>
      <c r="E20" s="79">
        <v>0</v>
      </c>
      <c r="F20" t="s">
        <v>102</v>
      </c>
      <c r="G20" s="78">
        <v>66.327584303200098</v>
      </c>
      <c r="H20" s="79">
        <v>0.15440000000000001</v>
      </c>
      <c r="I20" s="79">
        <v>1E-4</v>
      </c>
      <c r="J20" t="s">
        <v>1715</v>
      </c>
    </row>
    <row r="21" spans="2:10">
      <c r="B21" t="s">
        <v>1716</v>
      </c>
      <c r="C21" t="s">
        <v>1367</v>
      </c>
      <c r="D21" t="s">
        <v>1708</v>
      </c>
      <c r="E21" s="79">
        <v>0</v>
      </c>
      <c r="F21" t="s">
        <v>102</v>
      </c>
      <c r="G21" s="78">
        <v>60.335874611999998</v>
      </c>
      <c r="H21" s="79">
        <v>0.14050000000000001</v>
      </c>
      <c r="I21" s="79">
        <v>1E-4</v>
      </c>
      <c r="J21" t="s">
        <v>1709</v>
      </c>
    </row>
    <row r="22" spans="2:10">
      <c r="B22" t="s">
        <v>1717</v>
      </c>
      <c r="C22" t="s">
        <v>1367</v>
      </c>
      <c r="D22" t="s">
        <v>1708</v>
      </c>
      <c r="E22" s="79">
        <v>0</v>
      </c>
      <c r="F22" t="s">
        <v>102</v>
      </c>
      <c r="G22" s="78">
        <v>62.471414860000003</v>
      </c>
      <c r="H22" s="79">
        <v>0.1454</v>
      </c>
      <c r="I22" s="79">
        <v>1E-4</v>
      </c>
      <c r="J22" t="s">
        <v>1718</v>
      </c>
    </row>
    <row r="23" spans="2:10">
      <c r="B23" s="80" t="s">
        <v>244</v>
      </c>
      <c r="E23" s="81">
        <v>0</v>
      </c>
      <c r="F23" s="19"/>
      <c r="G23" s="82">
        <v>0</v>
      </c>
      <c r="H23" s="81">
        <v>0</v>
      </c>
      <c r="I23" s="81">
        <v>0</v>
      </c>
    </row>
    <row r="24" spans="2:10">
      <c r="B24" s="80" t="s">
        <v>1701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214</v>
      </c>
      <c r="E25" s="79">
        <v>0</v>
      </c>
      <c r="F25" t="s">
        <v>214</v>
      </c>
      <c r="G25" s="78">
        <v>0</v>
      </c>
      <c r="H25" s="79">
        <v>0</v>
      </c>
      <c r="I25" s="79">
        <v>0</v>
      </c>
    </row>
    <row r="26" spans="2:10">
      <c r="B26" s="80" t="s">
        <v>1702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214</v>
      </c>
      <c r="E27" s="79">
        <v>0</v>
      </c>
      <c r="F27" t="s">
        <v>214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1815</v>
      </c>
    </row>
    <row r="3" spans="2:60">
      <c r="B3" s="2" t="s">
        <v>2</v>
      </c>
      <c r="C3" s="2" t="s">
        <v>1816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214</v>
      </c>
      <c r="D13" t="s">
        <v>214</v>
      </c>
      <c r="E13" s="19"/>
      <c r="F13" s="79">
        <v>0</v>
      </c>
      <c r="G13" t="s">
        <v>214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244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214</v>
      </c>
      <c r="D15" t="s">
        <v>214</v>
      </c>
      <c r="E15" s="19"/>
      <c r="F15" s="79">
        <v>0</v>
      </c>
      <c r="G15" t="s">
        <v>214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1815</v>
      </c>
    </row>
    <row r="3" spans="2:60">
      <c r="B3" s="2" t="s">
        <v>2</v>
      </c>
      <c r="C3" t="s">
        <v>1816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0.46179999999999999</v>
      </c>
      <c r="I11" s="76">
        <v>811.24384921904721</v>
      </c>
      <c r="J11" s="77">
        <v>1</v>
      </c>
      <c r="K11" s="77">
        <v>1.1000000000000001E-3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0.46179999999999999</v>
      </c>
      <c r="I12" s="82">
        <v>811.24384921904721</v>
      </c>
      <c r="J12" s="81">
        <v>1</v>
      </c>
      <c r="K12" s="81">
        <v>1.1000000000000001E-3</v>
      </c>
    </row>
    <row r="13" spans="2:60">
      <c r="B13" t="s">
        <v>1719</v>
      </c>
      <c r="C13" t="s">
        <v>1720</v>
      </c>
      <c r="D13" t="s">
        <v>214</v>
      </c>
      <c r="E13" t="s">
        <v>215</v>
      </c>
      <c r="F13" s="79">
        <v>3.8E-3</v>
      </c>
      <c r="G13" t="s">
        <v>110</v>
      </c>
      <c r="H13" s="79">
        <v>5.0099999999999999E-2</v>
      </c>
      <c r="I13" s="78">
        <v>6.7169792243300002</v>
      </c>
      <c r="J13" s="79">
        <v>8.3000000000000001E-3</v>
      </c>
      <c r="K13" s="79">
        <v>0</v>
      </c>
    </row>
    <row r="14" spans="2:60">
      <c r="B14" t="s">
        <v>1721</v>
      </c>
      <c r="C14" t="s">
        <v>1722</v>
      </c>
      <c r="D14" t="s">
        <v>214</v>
      </c>
      <c r="E14" t="s">
        <v>215</v>
      </c>
      <c r="F14" s="79">
        <v>3.8E-3</v>
      </c>
      <c r="G14" t="s">
        <v>110</v>
      </c>
      <c r="H14" s="79">
        <v>5.0099999999999999E-2</v>
      </c>
      <c r="I14" s="78">
        <v>-6.6898562259999999</v>
      </c>
      <c r="J14" s="79">
        <v>-8.2000000000000007E-3</v>
      </c>
      <c r="K14" s="79">
        <v>0</v>
      </c>
    </row>
    <row r="15" spans="2:60">
      <c r="B15" t="s">
        <v>1723</v>
      </c>
      <c r="C15" t="s">
        <v>1724</v>
      </c>
      <c r="D15" t="s">
        <v>214</v>
      </c>
      <c r="E15" t="s">
        <v>215</v>
      </c>
      <c r="F15" s="79">
        <v>5.0000000000000001E-3</v>
      </c>
      <c r="G15" t="s">
        <v>106</v>
      </c>
      <c r="H15" s="79">
        <v>5.1900000000000002E-2</v>
      </c>
      <c r="I15" s="78">
        <v>560.14678832310005</v>
      </c>
      <c r="J15" s="79">
        <v>0.6905</v>
      </c>
      <c r="K15" s="79">
        <v>8.0000000000000004E-4</v>
      </c>
    </row>
    <row r="16" spans="2:60">
      <c r="B16" t="s">
        <v>1725</v>
      </c>
      <c r="C16" t="s">
        <v>1726</v>
      </c>
      <c r="D16" t="s">
        <v>214</v>
      </c>
      <c r="E16" t="s">
        <v>215</v>
      </c>
      <c r="F16" s="79">
        <v>0</v>
      </c>
      <c r="G16" t="s">
        <v>106</v>
      </c>
      <c r="H16" s="79">
        <v>5.0599999999999999E-2</v>
      </c>
      <c r="I16" s="78">
        <v>-560.03789193</v>
      </c>
      <c r="J16" s="79">
        <v>-0.69030000000000002</v>
      </c>
      <c r="K16" s="79">
        <v>-8.0000000000000004E-4</v>
      </c>
    </row>
    <row r="17" spans="2:11">
      <c r="B17" t="s">
        <v>1727</v>
      </c>
      <c r="C17" t="s">
        <v>1728</v>
      </c>
      <c r="D17" t="s">
        <v>214</v>
      </c>
      <c r="E17" t="s">
        <v>215</v>
      </c>
      <c r="F17" s="79">
        <v>0</v>
      </c>
      <c r="G17" t="s">
        <v>106</v>
      </c>
      <c r="H17" s="79">
        <v>7.0999999999999994E-2</v>
      </c>
      <c r="I17" s="78">
        <v>0.31824902999999999</v>
      </c>
      <c r="J17" s="79">
        <v>4.0000000000000002E-4</v>
      </c>
      <c r="K17" s="79">
        <v>0</v>
      </c>
    </row>
    <row r="18" spans="2:11">
      <c r="B18" t="s">
        <v>1729</v>
      </c>
      <c r="C18" t="s">
        <v>1730</v>
      </c>
      <c r="D18" t="s">
        <v>214</v>
      </c>
      <c r="E18" t="s">
        <v>215</v>
      </c>
      <c r="F18" s="79">
        <v>0</v>
      </c>
      <c r="G18" t="s">
        <v>106</v>
      </c>
      <c r="H18" s="79">
        <v>7.0999999999999994E-2</v>
      </c>
      <c r="I18" s="78">
        <v>-0.31824902999999999</v>
      </c>
      <c r="J18" s="79">
        <v>-4.0000000000000002E-4</v>
      </c>
      <c r="K18" s="79">
        <v>0</v>
      </c>
    </row>
    <row r="19" spans="2:11">
      <c r="B19" t="s">
        <v>1731</v>
      </c>
      <c r="C19" t="s">
        <v>1732</v>
      </c>
      <c r="D19" t="s">
        <v>214</v>
      </c>
      <c r="E19" t="s">
        <v>215</v>
      </c>
      <c r="F19" s="79">
        <v>6.59E-2</v>
      </c>
      <c r="G19" t="s">
        <v>106</v>
      </c>
      <c r="H19" s="79">
        <v>6.6600000000000006E-2</v>
      </c>
      <c r="I19" s="78">
        <v>-1.4155072800000001E-5</v>
      </c>
      <c r="J19" s="79">
        <v>0</v>
      </c>
      <c r="K19" s="79">
        <v>0</v>
      </c>
    </row>
    <row r="20" spans="2:11">
      <c r="B20" t="s">
        <v>1733</v>
      </c>
      <c r="C20" t="s">
        <v>1734</v>
      </c>
      <c r="D20" t="s">
        <v>214</v>
      </c>
      <c r="E20" t="s">
        <v>215</v>
      </c>
      <c r="F20" s="79">
        <v>0</v>
      </c>
      <c r="G20" t="s">
        <v>106</v>
      </c>
      <c r="H20" s="79">
        <v>3.2599999999999997E-2</v>
      </c>
      <c r="I20" s="78">
        <v>218.48634522</v>
      </c>
      <c r="J20" s="79">
        <v>0.26929999999999998</v>
      </c>
      <c r="K20" s="79">
        <v>2.9999999999999997E-4</v>
      </c>
    </row>
    <row r="21" spans="2:11">
      <c r="B21" t="s">
        <v>1735</v>
      </c>
      <c r="C21" t="s">
        <v>1736</v>
      </c>
      <c r="D21" t="s">
        <v>214</v>
      </c>
      <c r="E21" t="s">
        <v>215</v>
      </c>
      <c r="F21" s="79">
        <v>0</v>
      </c>
      <c r="G21" t="s">
        <v>106</v>
      </c>
      <c r="H21" s="79">
        <v>3.2599999999999997E-2</v>
      </c>
      <c r="I21" s="78">
        <v>-218.48634522</v>
      </c>
      <c r="J21" s="79">
        <v>-0.26929999999999998</v>
      </c>
      <c r="K21" s="79">
        <v>-2.9999999999999997E-4</v>
      </c>
    </row>
    <row r="22" spans="2:11">
      <c r="B22" t="s">
        <v>1737</v>
      </c>
      <c r="C22" t="s">
        <v>1738</v>
      </c>
      <c r="D22" t="s">
        <v>214</v>
      </c>
      <c r="E22" t="s">
        <v>215</v>
      </c>
      <c r="F22" s="79">
        <v>1.35E-2</v>
      </c>
      <c r="G22" t="s">
        <v>113</v>
      </c>
      <c r="H22" s="79">
        <v>7.0000000000000007E-2</v>
      </c>
      <c r="I22" s="78">
        <v>929.90937712139998</v>
      </c>
      <c r="J22" s="79">
        <v>1.1463000000000001</v>
      </c>
      <c r="K22" s="79">
        <v>1.2999999999999999E-3</v>
      </c>
    </row>
    <row r="23" spans="2:11">
      <c r="B23" t="s">
        <v>1739</v>
      </c>
      <c r="C23" t="s">
        <v>1740</v>
      </c>
      <c r="D23" t="s">
        <v>214</v>
      </c>
      <c r="E23" t="s">
        <v>215</v>
      </c>
      <c r="F23" s="79">
        <v>0</v>
      </c>
      <c r="G23" t="s">
        <v>113</v>
      </c>
      <c r="H23" s="79">
        <v>5.0900000000000001E-2</v>
      </c>
      <c r="I23" s="78">
        <v>-927.50802074299997</v>
      </c>
      <c r="J23" s="79">
        <v>-1.1433</v>
      </c>
      <c r="K23" s="79">
        <v>-1.2999999999999999E-3</v>
      </c>
    </row>
    <row r="24" spans="2:11">
      <c r="B24" t="s">
        <v>1741</v>
      </c>
      <c r="C24" t="s">
        <v>1742</v>
      </c>
      <c r="D24" t="s">
        <v>214</v>
      </c>
      <c r="E24" t="s">
        <v>215</v>
      </c>
      <c r="F24" s="79">
        <v>4.65E-2</v>
      </c>
      <c r="G24" t="s">
        <v>113</v>
      </c>
      <c r="H24" s="79">
        <v>0.1081</v>
      </c>
      <c r="I24" s="78">
        <v>-123.56151</v>
      </c>
      <c r="J24" s="79">
        <v>-0.15229999999999999</v>
      </c>
      <c r="K24" s="79">
        <v>-2.0000000000000001E-4</v>
      </c>
    </row>
    <row r="25" spans="2:11">
      <c r="B25" t="s">
        <v>1743</v>
      </c>
      <c r="C25" t="s">
        <v>1744</v>
      </c>
      <c r="D25" t="s">
        <v>214</v>
      </c>
      <c r="E25" t="s">
        <v>215</v>
      </c>
      <c r="F25" s="79">
        <v>4.65E-2</v>
      </c>
      <c r="G25" t="s">
        <v>113</v>
      </c>
      <c r="H25" s="79">
        <v>0.22650000000000001</v>
      </c>
      <c r="I25" s="78">
        <v>125.63488827298001</v>
      </c>
      <c r="J25" s="79">
        <v>0.15490000000000001</v>
      </c>
      <c r="K25" s="79">
        <v>2.0000000000000001E-4</v>
      </c>
    </row>
    <row r="26" spans="2:11">
      <c r="B26" t="s">
        <v>1745</v>
      </c>
      <c r="C26" t="s">
        <v>1746</v>
      </c>
      <c r="D26" t="s">
        <v>214</v>
      </c>
      <c r="E26" t="s">
        <v>215</v>
      </c>
      <c r="F26" s="79">
        <v>5.0000000000000001E-3</v>
      </c>
      <c r="G26" t="s">
        <v>106</v>
      </c>
      <c r="H26" s="79">
        <v>5.1000000000000004E-3</v>
      </c>
      <c r="I26" s="78">
        <v>-30.732764700000001</v>
      </c>
      <c r="J26" s="79">
        <v>-3.7900000000000003E-2</v>
      </c>
      <c r="K26" s="79">
        <v>0</v>
      </c>
    </row>
    <row r="27" spans="2:11">
      <c r="B27" t="s">
        <v>1747</v>
      </c>
      <c r="C27" t="s">
        <v>1748</v>
      </c>
      <c r="D27" t="s">
        <v>214</v>
      </c>
      <c r="E27" t="s">
        <v>215</v>
      </c>
      <c r="F27" s="79">
        <v>5.0000000000000001E-3</v>
      </c>
      <c r="G27" t="s">
        <v>106</v>
      </c>
      <c r="H27" s="79">
        <v>5.0000000000000001E-3</v>
      </c>
      <c r="I27" s="78">
        <v>30.736606428000002</v>
      </c>
      <c r="J27" s="79">
        <v>3.7900000000000003E-2</v>
      </c>
      <c r="K27" s="79">
        <v>0</v>
      </c>
    </row>
    <row r="28" spans="2:11">
      <c r="B28" t="s">
        <v>1749</v>
      </c>
      <c r="C28" t="s">
        <v>1750</v>
      </c>
      <c r="D28" t="s">
        <v>214</v>
      </c>
      <c r="E28" t="s">
        <v>215</v>
      </c>
      <c r="F28" s="79">
        <v>6.0000000000000001E-3</v>
      </c>
      <c r="G28" t="s">
        <v>208</v>
      </c>
      <c r="H28" s="79">
        <v>0</v>
      </c>
      <c r="I28" s="78">
        <v>1384.74996349255</v>
      </c>
      <c r="J28" s="79">
        <v>1.7069000000000001</v>
      </c>
      <c r="K28" s="79">
        <v>1.9E-3</v>
      </c>
    </row>
    <row r="29" spans="2:11">
      <c r="B29" t="s">
        <v>1751</v>
      </c>
      <c r="C29" t="s">
        <v>1752</v>
      </c>
      <c r="D29" t="s">
        <v>214</v>
      </c>
      <c r="E29" t="s">
        <v>215</v>
      </c>
      <c r="F29" s="79">
        <v>0</v>
      </c>
      <c r="G29" t="s">
        <v>208</v>
      </c>
      <c r="H29" s="79">
        <v>0</v>
      </c>
      <c r="I29" s="78">
        <v>-1376.608097885</v>
      </c>
      <c r="J29" s="79">
        <v>-1.6969000000000001</v>
      </c>
      <c r="K29" s="79">
        <v>-1.9E-3</v>
      </c>
    </row>
    <row r="30" spans="2:11">
      <c r="B30" t="s">
        <v>1753</v>
      </c>
      <c r="C30" t="s">
        <v>1754</v>
      </c>
      <c r="D30" t="s">
        <v>214</v>
      </c>
      <c r="E30" t="s">
        <v>215</v>
      </c>
      <c r="F30" s="79">
        <v>1.4E-2</v>
      </c>
      <c r="G30" t="s">
        <v>120</v>
      </c>
      <c r="H30" s="79">
        <v>6.8099999999999994E-2</v>
      </c>
      <c r="I30" s="78">
        <v>230.95047299231999</v>
      </c>
      <c r="J30" s="79">
        <v>0.28470000000000001</v>
      </c>
      <c r="K30" s="79">
        <v>2.9999999999999997E-4</v>
      </c>
    </row>
    <row r="31" spans="2:11">
      <c r="B31" t="s">
        <v>1755</v>
      </c>
      <c r="C31" t="s">
        <v>1756</v>
      </c>
      <c r="D31" t="s">
        <v>214</v>
      </c>
      <c r="E31" t="s">
        <v>215</v>
      </c>
      <c r="F31" s="79">
        <v>0</v>
      </c>
      <c r="G31" t="s">
        <v>120</v>
      </c>
      <c r="H31" s="79">
        <v>5.6500000000000002E-2</v>
      </c>
      <c r="I31" s="78">
        <v>-230.22635675999999</v>
      </c>
      <c r="J31" s="79">
        <v>-0.2838</v>
      </c>
      <c r="K31" s="79">
        <v>-2.9999999999999997E-4</v>
      </c>
    </row>
    <row r="32" spans="2:11">
      <c r="B32" t="s">
        <v>1757</v>
      </c>
      <c r="C32" t="s">
        <v>1758</v>
      </c>
      <c r="D32" t="s">
        <v>214</v>
      </c>
      <c r="E32" t="s">
        <v>215</v>
      </c>
      <c r="F32" s="79">
        <v>0</v>
      </c>
      <c r="G32" t="s">
        <v>106</v>
      </c>
      <c r="H32" s="79">
        <v>7.5399999999999995E-2</v>
      </c>
      <c r="I32" s="78">
        <v>351.95779212000002</v>
      </c>
      <c r="J32" s="79">
        <v>0.43380000000000002</v>
      </c>
      <c r="K32" s="79">
        <v>5.0000000000000001E-4</v>
      </c>
    </row>
    <row r="33" spans="2:11">
      <c r="B33" t="s">
        <v>1759</v>
      </c>
      <c r="C33" t="s">
        <v>1760</v>
      </c>
      <c r="D33" t="s">
        <v>214</v>
      </c>
      <c r="E33" t="s">
        <v>215</v>
      </c>
      <c r="F33" s="79">
        <v>0</v>
      </c>
      <c r="G33" t="s">
        <v>106</v>
      </c>
      <c r="H33" s="79">
        <v>0.04</v>
      </c>
      <c r="I33" s="78">
        <v>-351.95779212000002</v>
      </c>
      <c r="J33" s="79">
        <v>-0.43380000000000002</v>
      </c>
      <c r="K33" s="79">
        <v>-5.0000000000000001E-4</v>
      </c>
    </row>
    <row r="34" spans="2:11">
      <c r="B34" t="s">
        <v>1761</v>
      </c>
      <c r="C34" t="s">
        <v>1762</v>
      </c>
      <c r="D34" t="s">
        <v>214</v>
      </c>
      <c r="E34" t="s">
        <v>215</v>
      </c>
      <c r="F34" s="79">
        <v>5.0000000000000001E-3</v>
      </c>
      <c r="G34" t="s">
        <v>106</v>
      </c>
      <c r="H34" s="79">
        <v>5.1999999999999998E-2</v>
      </c>
      <c r="I34" s="78">
        <v>292.9680544428</v>
      </c>
      <c r="J34" s="79">
        <v>0.36109999999999998</v>
      </c>
      <c r="K34" s="79">
        <v>4.0000000000000002E-4</v>
      </c>
    </row>
    <row r="35" spans="2:11">
      <c r="B35" t="s">
        <v>1763</v>
      </c>
      <c r="C35" t="s">
        <v>1764</v>
      </c>
      <c r="D35" t="s">
        <v>214</v>
      </c>
      <c r="E35" t="s">
        <v>215</v>
      </c>
      <c r="F35" s="79">
        <v>7.7799999999999994E-2</v>
      </c>
      <c r="G35" t="s">
        <v>106</v>
      </c>
      <c r="H35" s="79">
        <v>5.1999999999999998E-2</v>
      </c>
      <c r="I35" s="78">
        <v>-287.61404063204998</v>
      </c>
      <c r="J35" s="79">
        <v>-0.35449999999999998</v>
      </c>
      <c r="K35" s="79">
        <v>-4.0000000000000002E-4</v>
      </c>
    </row>
    <row r="36" spans="2:11">
      <c r="B36" t="s">
        <v>1765</v>
      </c>
      <c r="C36" t="s">
        <v>1766</v>
      </c>
      <c r="D36" t="s">
        <v>214</v>
      </c>
      <c r="E36" t="s">
        <v>215</v>
      </c>
      <c r="F36" s="79">
        <v>8.3000000000000001E-3</v>
      </c>
      <c r="G36" t="s">
        <v>208</v>
      </c>
      <c r="H36" s="79">
        <v>9.9000000000000008E-3</v>
      </c>
      <c r="I36" s="78">
        <v>272.61458434845002</v>
      </c>
      <c r="J36" s="79">
        <v>0.33600000000000002</v>
      </c>
      <c r="K36" s="79">
        <v>4.0000000000000002E-4</v>
      </c>
    </row>
    <row r="37" spans="2:11">
      <c r="B37" t="s">
        <v>1767</v>
      </c>
      <c r="C37" t="s">
        <v>1768</v>
      </c>
      <c r="D37" t="s">
        <v>214</v>
      </c>
      <c r="E37" t="s">
        <v>215</v>
      </c>
      <c r="F37" s="79">
        <v>0</v>
      </c>
      <c r="G37" t="s">
        <v>208</v>
      </c>
      <c r="H37" s="79">
        <v>0</v>
      </c>
      <c r="I37" s="78">
        <v>-272.00704727999999</v>
      </c>
      <c r="J37" s="79">
        <v>-0.33529999999999999</v>
      </c>
      <c r="K37" s="79">
        <v>-4.0000000000000002E-4</v>
      </c>
    </row>
    <row r="38" spans="2:11">
      <c r="B38" t="s">
        <v>1769</v>
      </c>
      <c r="C38" t="s">
        <v>1770</v>
      </c>
      <c r="D38" t="s">
        <v>214</v>
      </c>
      <c r="E38" t="s">
        <v>215</v>
      </c>
      <c r="F38" s="79">
        <v>0</v>
      </c>
      <c r="G38" t="s">
        <v>102</v>
      </c>
      <c r="H38" s="79">
        <v>0</v>
      </c>
      <c r="I38" s="78">
        <v>-2.2744800000000001</v>
      </c>
      <c r="J38" s="79">
        <v>-2.8E-3</v>
      </c>
      <c r="K38" s="79">
        <v>0</v>
      </c>
    </row>
    <row r="39" spans="2:11">
      <c r="B39" t="s">
        <v>1771</v>
      </c>
      <c r="C39" t="s">
        <v>1772</v>
      </c>
      <c r="D39" t="s">
        <v>214</v>
      </c>
      <c r="E39" t="s">
        <v>215</v>
      </c>
      <c r="F39" s="79">
        <v>0</v>
      </c>
      <c r="G39" t="s">
        <v>102</v>
      </c>
      <c r="H39" s="79">
        <v>0</v>
      </c>
      <c r="I39" s="78">
        <v>-12.37555</v>
      </c>
      <c r="J39" s="79">
        <v>-1.5299999999999999E-2</v>
      </c>
      <c r="K39" s="79">
        <v>0</v>
      </c>
    </row>
    <row r="40" spans="2:11">
      <c r="B40" t="s">
        <v>1773</v>
      </c>
      <c r="C40" t="s">
        <v>1774</v>
      </c>
      <c r="D40" t="s">
        <v>214</v>
      </c>
      <c r="E40" t="s">
        <v>215</v>
      </c>
      <c r="F40" s="79">
        <v>0</v>
      </c>
      <c r="G40" t="s">
        <v>102</v>
      </c>
      <c r="H40" s="79">
        <v>0</v>
      </c>
      <c r="I40" s="78">
        <v>64.244979999999998</v>
      </c>
      <c r="J40" s="79">
        <v>7.9200000000000007E-2</v>
      </c>
      <c r="K40" s="79">
        <v>1E-4</v>
      </c>
    </row>
    <row r="41" spans="2:11">
      <c r="B41" t="s">
        <v>1775</v>
      </c>
      <c r="C41" t="s">
        <v>1776</v>
      </c>
      <c r="D41" t="s">
        <v>214</v>
      </c>
      <c r="E41" t="s">
        <v>215</v>
      </c>
      <c r="F41" s="79">
        <v>0</v>
      </c>
      <c r="G41" t="s">
        <v>102</v>
      </c>
      <c r="H41" s="79">
        <v>0</v>
      </c>
      <c r="I41" s="78">
        <v>-9.1480200000000007</v>
      </c>
      <c r="J41" s="79">
        <v>-1.1299999999999999E-2</v>
      </c>
      <c r="K41" s="79">
        <v>0</v>
      </c>
    </row>
    <row r="42" spans="2:11">
      <c r="B42" t="s">
        <v>1777</v>
      </c>
      <c r="C42" t="s">
        <v>1778</v>
      </c>
      <c r="D42" t="s">
        <v>214</v>
      </c>
      <c r="E42" t="s">
        <v>215</v>
      </c>
      <c r="F42" s="79">
        <v>0</v>
      </c>
      <c r="G42" t="s">
        <v>123</v>
      </c>
      <c r="H42" s="79">
        <v>0</v>
      </c>
      <c r="I42" s="78">
        <v>3612.9999600000001</v>
      </c>
      <c r="J42" s="79">
        <v>4.4537000000000004</v>
      </c>
      <c r="K42" s="79">
        <v>4.8999999999999998E-3</v>
      </c>
    </row>
    <row r="43" spans="2:11">
      <c r="B43" t="s">
        <v>1779</v>
      </c>
      <c r="C43" t="s">
        <v>1780</v>
      </c>
      <c r="D43" t="s">
        <v>214</v>
      </c>
      <c r="E43" t="s">
        <v>215</v>
      </c>
      <c r="F43" s="79">
        <v>0</v>
      </c>
      <c r="G43" t="s">
        <v>123</v>
      </c>
      <c r="H43" s="79">
        <v>0</v>
      </c>
      <c r="I43" s="78">
        <v>-3612.9999600000001</v>
      </c>
      <c r="J43" s="79">
        <v>-4.4537000000000004</v>
      </c>
      <c r="K43" s="79">
        <v>-4.8999999999999998E-3</v>
      </c>
    </row>
    <row r="44" spans="2:11">
      <c r="B44" t="s">
        <v>1781</v>
      </c>
      <c r="C44" t="s">
        <v>1782</v>
      </c>
      <c r="D44" t="s">
        <v>214</v>
      </c>
      <c r="E44" t="s">
        <v>215</v>
      </c>
      <c r="F44" s="79">
        <v>2.5499999999999998E-2</v>
      </c>
      <c r="G44" t="s">
        <v>102</v>
      </c>
      <c r="H44" s="79">
        <v>3.8399999999999997E-2</v>
      </c>
      <c r="I44" s="78">
        <v>414.64943099999999</v>
      </c>
      <c r="J44" s="79">
        <v>0.5111</v>
      </c>
      <c r="K44" s="79">
        <v>5.9999999999999995E-4</v>
      </c>
    </row>
    <row r="45" spans="2:11">
      <c r="B45" t="s">
        <v>1783</v>
      </c>
      <c r="C45" t="s">
        <v>1784</v>
      </c>
      <c r="D45" t="s">
        <v>214</v>
      </c>
      <c r="E45" t="s">
        <v>215</v>
      </c>
      <c r="F45" s="79">
        <v>0</v>
      </c>
      <c r="G45" t="s">
        <v>102</v>
      </c>
      <c r="H45" s="79">
        <v>3.8800000000000001E-2</v>
      </c>
      <c r="I45" s="78">
        <v>-414.64943099999999</v>
      </c>
      <c r="J45" s="79">
        <v>-0.5111</v>
      </c>
      <c r="K45" s="79">
        <v>-5.9999999999999995E-4</v>
      </c>
    </row>
    <row r="46" spans="2:11">
      <c r="B46" t="s">
        <v>1785</v>
      </c>
      <c r="C46" t="s">
        <v>1786</v>
      </c>
      <c r="D46" t="s">
        <v>394</v>
      </c>
      <c r="E46" t="s">
        <v>150</v>
      </c>
      <c r="F46" s="79">
        <v>6.0000000000000001E-3</v>
      </c>
      <c r="G46" t="s">
        <v>102</v>
      </c>
      <c r="H46" s="79">
        <v>4.0399999999999998E-2</v>
      </c>
      <c r="I46" s="78">
        <v>1390.3859117</v>
      </c>
      <c r="J46" s="79">
        <v>1.7139</v>
      </c>
      <c r="K46" s="79">
        <v>1.9E-3</v>
      </c>
    </row>
    <row r="47" spans="2:11">
      <c r="B47" t="s">
        <v>1787</v>
      </c>
      <c r="C47" t="s">
        <v>1788</v>
      </c>
      <c r="D47" t="s">
        <v>394</v>
      </c>
      <c r="E47" t="s">
        <v>150</v>
      </c>
      <c r="F47" s="79">
        <v>0</v>
      </c>
      <c r="G47" t="s">
        <v>102</v>
      </c>
      <c r="H47" s="79">
        <v>5.5999999999999999E-3</v>
      </c>
      <c r="I47" s="78">
        <v>-1386.3891000000001</v>
      </c>
      <c r="J47" s="79">
        <v>-1.7090000000000001</v>
      </c>
      <c r="K47" s="79">
        <v>-1.9E-3</v>
      </c>
    </row>
    <row r="48" spans="2:11">
      <c r="B48" t="s">
        <v>1789</v>
      </c>
      <c r="C48" t="s">
        <v>1790</v>
      </c>
      <c r="D48" t="s">
        <v>1561</v>
      </c>
      <c r="E48" t="s">
        <v>1495</v>
      </c>
      <c r="F48" s="79">
        <v>3.0000000000000001E-3</v>
      </c>
      <c r="G48" t="s">
        <v>102</v>
      </c>
      <c r="H48" s="79">
        <v>0.1033</v>
      </c>
      <c r="I48" s="78">
        <v>1480.7180387999999</v>
      </c>
      <c r="J48" s="79">
        <v>1.8251999999999999</v>
      </c>
      <c r="K48" s="79">
        <v>2E-3</v>
      </c>
    </row>
    <row r="49" spans="2:11">
      <c r="B49" t="s">
        <v>1791</v>
      </c>
      <c r="C49" t="s">
        <v>1792</v>
      </c>
      <c r="D49" t="s">
        <v>1561</v>
      </c>
      <c r="E49" t="s">
        <v>1495</v>
      </c>
      <c r="F49" s="79">
        <v>3.0000000000000001E-3</v>
      </c>
      <c r="G49" t="s">
        <v>102</v>
      </c>
      <c r="H49" s="79">
        <v>8.5599999999999996E-2</v>
      </c>
      <c r="I49" s="78">
        <v>-1480.0003400000001</v>
      </c>
      <c r="J49" s="79">
        <v>-1.8244</v>
      </c>
      <c r="K49" s="79">
        <v>-2E-3</v>
      </c>
    </row>
    <row r="50" spans="2:11">
      <c r="B50" t="s">
        <v>1793</v>
      </c>
      <c r="C50" t="s">
        <v>1794</v>
      </c>
      <c r="D50" t="s">
        <v>410</v>
      </c>
      <c r="E50" t="s">
        <v>150</v>
      </c>
      <c r="F50" s="79">
        <v>6.0000000000000001E-3</v>
      </c>
      <c r="G50" t="s">
        <v>110</v>
      </c>
      <c r="H50" s="79">
        <v>4.2200000000000001E-2</v>
      </c>
      <c r="I50" s="78">
        <v>2036.7821712626501</v>
      </c>
      <c r="J50" s="79">
        <v>2.5106999999999999</v>
      </c>
      <c r="K50" s="79">
        <v>2.8E-3</v>
      </c>
    </row>
    <row r="51" spans="2:11">
      <c r="B51" t="s">
        <v>1795</v>
      </c>
      <c r="C51" t="s">
        <v>1796</v>
      </c>
      <c r="D51" t="s">
        <v>410</v>
      </c>
      <c r="E51" t="s">
        <v>150</v>
      </c>
      <c r="F51" s="79">
        <v>6.0000000000000001E-3</v>
      </c>
      <c r="G51" t="s">
        <v>110</v>
      </c>
      <c r="H51" s="79">
        <v>4.2900000000000001E-2</v>
      </c>
      <c r="I51" s="78">
        <v>-2011.1761785784099</v>
      </c>
      <c r="J51" s="79">
        <v>-2.4790999999999999</v>
      </c>
      <c r="K51" s="79">
        <v>-2.7000000000000001E-3</v>
      </c>
    </row>
    <row r="52" spans="2:11">
      <c r="B52" t="s">
        <v>1797</v>
      </c>
      <c r="C52" t="s">
        <v>1798</v>
      </c>
      <c r="D52" t="s">
        <v>219</v>
      </c>
      <c r="E52" t="s">
        <v>220</v>
      </c>
      <c r="F52" s="79">
        <v>0</v>
      </c>
      <c r="G52" t="s">
        <v>102</v>
      </c>
      <c r="H52" s="79">
        <v>0</v>
      </c>
      <c r="I52" s="78">
        <v>697.84154999999998</v>
      </c>
      <c r="J52" s="79">
        <v>0.86019999999999996</v>
      </c>
      <c r="K52" s="79">
        <v>1E-3</v>
      </c>
    </row>
    <row r="53" spans="2:11">
      <c r="B53" t="s">
        <v>1799</v>
      </c>
      <c r="C53" t="s">
        <v>1800</v>
      </c>
      <c r="D53" t="s">
        <v>214</v>
      </c>
      <c r="E53" t="s">
        <v>215</v>
      </c>
      <c r="F53" s="79">
        <v>5.0000000000000001E-3</v>
      </c>
      <c r="G53" t="s">
        <v>102</v>
      </c>
      <c r="H53" s="79">
        <v>3.7600000000000001E-2</v>
      </c>
      <c r="I53" s="78">
        <v>1451.0845245</v>
      </c>
      <c r="J53" s="79">
        <v>1.7887</v>
      </c>
      <c r="K53" s="79">
        <v>2E-3</v>
      </c>
    </row>
    <row r="54" spans="2:11">
      <c r="B54" t="s">
        <v>1801</v>
      </c>
      <c r="C54" t="s">
        <v>1802</v>
      </c>
      <c r="D54" t="s">
        <v>214</v>
      </c>
      <c r="E54" t="s">
        <v>215</v>
      </c>
      <c r="F54" s="79">
        <v>5.0000000000000001E-3</v>
      </c>
      <c r="G54" t="s">
        <v>102</v>
      </c>
      <c r="H54" s="79">
        <v>0</v>
      </c>
      <c r="I54" s="78">
        <v>-1449</v>
      </c>
      <c r="J54" s="79">
        <v>-1.7861</v>
      </c>
      <c r="K54" s="79">
        <v>-2E-3</v>
      </c>
    </row>
    <row r="55" spans="2:11">
      <c r="B55" t="s">
        <v>1803</v>
      </c>
      <c r="C55" t="s">
        <v>1804</v>
      </c>
      <c r="D55" t="s">
        <v>214</v>
      </c>
      <c r="E55" t="s">
        <v>215</v>
      </c>
      <c r="F55" s="79">
        <v>7.0000000000000001E-3</v>
      </c>
      <c r="G55" t="s">
        <v>102</v>
      </c>
      <c r="H55" s="79">
        <v>4.4900000000000002E-2</v>
      </c>
      <c r="I55" s="78">
        <v>2482.2170111</v>
      </c>
      <c r="J55" s="79">
        <v>3.0598000000000001</v>
      </c>
      <c r="K55" s="79">
        <v>3.3999999999999998E-3</v>
      </c>
    </row>
    <row r="56" spans="2:11">
      <c r="B56" t="s">
        <v>1805</v>
      </c>
      <c r="C56" t="s">
        <v>1806</v>
      </c>
      <c r="D56" t="s">
        <v>214</v>
      </c>
      <c r="E56" t="s">
        <v>215</v>
      </c>
      <c r="F56" s="79">
        <v>7.0000000000000001E-3</v>
      </c>
      <c r="G56" t="s">
        <v>102</v>
      </c>
      <c r="H56" s="79">
        <v>0</v>
      </c>
      <c r="I56" s="78">
        <v>-2465</v>
      </c>
      <c r="J56" s="79">
        <v>-3.0385</v>
      </c>
      <c r="K56" s="79">
        <v>-3.3999999999999998E-3</v>
      </c>
    </row>
    <row r="57" spans="2:11">
      <c r="B57" t="s">
        <v>1807</v>
      </c>
      <c r="C57" t="s">
        <v>1808</v>
      </c>
      <c r="D57" t="s">
        <v>410</v>
      </c>
      <c r="E57" t="s">
        <v>150</v>
      </c>
      <c r="F57" s="79">
        <v>7.0000000000000001E-3</v>
      </c>
      <c r="G57" t="s">
        <v>102</v>
      </c>
      <c r="H57" s="79">
        <v>3.7199999999999997E-2</v>
      </c>
      <c r="I57" s="78">
        <v>2283.6566760999999</v>
      </c>
      <c r="J57" s="79">
        <v>2.8149999999999999</v>
      </c>
      <c r="K57" s="79">
        <v>3.0999999999999999E-3</v>
      </c>
    </row>
    <row r="58" spans="2:11">
      <c r="B58" t="s">
        <v>1809</v>
      </c>
      <c r="C58" t="s">
        <v>1810</v>
      </c>
      <c r="D58" t="s">
        <v>410</v>
      </c>
      <c r="E58" t="s">
        <v>150</v>
      </c>
      <c r="F58" s="79">
        <v>0</v>
      </c>
      <c r="G58" t="s">
        <v>102</v>
      </c>
      <c r="H58" s="79">
        <v>0</v>
      </c>
      <c r="I58" s="78">
        <v>-2279.7654600000001</v>
      </c>
      <c r="J58" s="79">
        <v>-2.8102</v>
      </c>
      <c r="K58" s="79">
        <v>-3.0999999999999999E-3</v>
      </c>
    </row>
    <row r="59" spans="2:11">
      <c r="B59" t="s">
        <v>1811</v>
      </c>
      <c r="C59" t="s">
        <v>1812</v>
      </c>
      <c r="D59" t="s">
        <v>214</v>
      </c>
      <c r="E59" t="s">
        <v>215</v>
      </c>
      <c r="F59" s="79">
        <v>0</v>
      </c>
      <c r="G59" t="s">
        <v>106</v>
      </c>
      <c r="H59" s="79">
        <v>8.0299999999999996E-2</v>
      </c>
      <c r="I59" s="78">
        <v>5889.7079999999996</v>
      </c>
      <c r="J59" s="79">
        <v>7.2601000000000004</v>
      </c>
      <c r="K59" s="79">
        <v>8.0000000000000002E-3</v>
      </c>
    </row>
    <row r="60" spans="2:11">
      <c r="B60" t="s">
        <v>1813</v>
      </c>
      <c r="C60" t="s">
        <v>1814</v>
      </c>
      <c r="D60" t="s">
        <v>214</v>
      </c>
      <c r="E60" t="s">
        <v>215</v>
      </c>
      <c r="F60" s="79">
        <v>0</v>
      </c>
      <c r="G60" t="s">
        <v>106</v>
      </c>
      <c r="H60" s="79">
        <v>8.0699999999999994E-2</v>
      </c>
      <c r="I60" s="78">
        <v>-5889.7079999999996</v>
      </c>
      <c r="J60" s="79">
        <v>-7.2601000000000004</v>
      </c>
      <c r="K60" s="79">
        <v>-8.0000000000000002E-3</v>
      </c>
    </row>
    <row r="61" spans="2:11">
      <c r="B61" s="80" t="s">
        <v>244</v>
      </c>
      <c r="D61" s="19"/>
      <c r="E61" s="19"/>
      <c r="F61" s="19"/>
      <c r="G61" s="19"/>
      <c r="H61" s="81">
        <v>0</v>
      </c>
      <c r="I61" s="82">
        <v>0</v>
      </c>
      <c r="J61" s="81">
        <v>0</v>
      </c>
      <c r="K61" s="81">
        <v>0</v>
      </c>
    </row>
    <row r="62" spans="2:11">
      <c r="B62" t="s">
        <v>214</v>
      </c>
      <c r="C62" t="s">
        <v>214</v>
      </c>
      <c r="D62" t="s">
        <v>214</v>
      </c>
      <c r="E62" s="19"/>
      <c r="F62" s="79">
        <v>0</v>
      </c>
      <c r="G62" t="s">
        <v>214</v>
      </c>
      <c r="H62" s="79">
        <v>0</v>
      </c>
      <c r="I62" s="78">
        <v>0</v>
      </c>
      <c r="J62" s="79">
        <v>0</v>
      </c>
      <c r="K62" s="79">
        <v>0</v>
      </c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1815</v>
      </c>
    </row>
    <row r="3" spans="2:17">
      <c r="B3" s="2" t="s">
        <v>2</v>
      </c>
      <c r="C3" t="s">
        <v>1816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SUM(C12)+SUM(C91)</f>
        <v>50506.636870000002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209</v>
      </c>
      <c r="C12" s="82">
        <f>SUM(C13:C90)</f>
        <v>21154.371799999997</v>
      </c>
    </row>
    <row r="13" spans="2:17">
      <c r="B13" s="85" t="s">
        <v>1817</v>
      </c>
      <c r="C13" s="90">
        <v>0</v>
      </c>
      <c r="D13" s="87" t="s">
        <v>2013</v>
      </c>
    </row>
    <row r="14" spans="2:17">
      <c r="B14" s="85" t="s">
        <v>1818</v>
      </c>
      <c r="C14" s="90">
        <v>0</v>
      </c>
      <c r="D14" s="87" t="s">
        <v>2014</v>
      </c>
    </row>
    <row r="15" spans="2:17">
      <c r="B15" s="85" t="s">
        <v>1819</v>
      </c>
      <c r="C15" s="90">
        <v>14.51394</v>
      </c>
      <c r="D15" s="87" t="s">
        <v>2015</v>
      </c>
    </row>
    <row r="16" spans="2:17">
      <c r="B16" s="85" t="s">
        <v>1820</v>
      </c>
      <c r="C16" s="90">
        <v>41.128550000000004</v>
      </c>
      <c r="D16" s="87" t="s">
        <v>2016</v>
      </c>
    </row>
    <row r="17" spans="2:4">
      <c r="B17" s="85" t="s">
        <v>1821</v>
      </c>
      <c r="C17" s="90">
        <v>0</v>
      </c>
      <c r="D17" s="87" t="s">
        <v>2017</v>
      </c>
    </row>
    <row r="18" spans="2:4">
      <c r="B18" s="85" t="s">
        <v>1822</v>
      </c>
      <c r="C18" s="90">
        <v>0</v>
      </c>
      <c r="D18" s="87" t="s">
        <v>2018</v>
      </c>
    </row>
    <row r="19" spans="2:4">
      <c r="B19" s="85" t="s">
        <v>1823</v>
      </c>
      <c r="C19" s="90">
        <v>0</v>
      </c>
      <c r="D19" s="87" t="s">
        <v>2019</v>
      </c>
    </row>
    <row r="20" spans="2:4">
      <c r="B20" s="85" t="s">
        <v>1824</v>
      </c>
      <c r="C20" s="90">
        <v>113.78655000000001</v>
      </c>
      <c r="D20" s="87" t="s">
        <v>2020</v>
      </c>
    </row>
    <row r="21" spans="2:4">
      <c r="B21" s="85" t="s">
        <v>1825</v>
      </c>
      <c r="C21" s="90">
        <v>0</v>
      </c>
      <c r="D21" s="87" t="s">
        <v>2021</v>
      </c>
    </row>
    <row r="22" spans="2:4">
      <c r="B22" s="85" t="s">
        <v>1826</v>
      </c>
      <c r="C22" s="90">
        <v>0</v>
      </c>
      <c r="D22" s="87" t="s">
        <v>2022</v>
      </c>
    </row>
    <row r="23" spans="2:4">
      <c r="B23" s="85" t="s">
        <v>1827</v>
      </c>
      <c r="C23" s="90">
        <v>21.45645</v>
      </c>
      <c r="D23" s="87" t="s">
        <v>2023</v>
      </c>
    </row>
    <row r="24" spans="2:4">
      <c r="B24" s="85" t="s">
        <v>1828</v>
      </c>
      <c r="C24" s="90">
        <v>106.24755999999999</v>
      </c>
      <c r="D24" s="87" t="s">
        <v>2024</v>
      </c>
    </row>
    <row r="25" spans="2:4">
      <c r="B25" s="85" t="s">
        <v>1829</v>
      </c>
      <c r="C25" s="90">
        <v>0</v>
      </c>
      <c r="D25" s="88">
        <v>49122</v>
      </c>
    </row>
    <row r="26" spans="2:4">
      <c r="B26" s="85" t="s">
        <v>1830</v>
      </c>
      <c r="C26" s="90">
        <v>0</v>
      </c>
      <c r="D26" s="87" t="s">
        <v>2025</v>
      </c>
    </row>
    <row r="27" spans="2:4">
      <c r="B27" s="85" t="s">
        <v>1831</v>
      </c>
      <c r="C27" s="90">
        <v>0</v>
      </c>
      <c r="D27" s="87" t="s">
        <v>2026</v>
      </c>
    </row>
    <row r="28" spans="2:4">
      <c r="B28" s="85" t="s">
        <v>1832</v>
      </c>
      <c r="C28" s="90">
        <v>0</v>
      </c>
      <c r="D28" s="87" t="s">
        <v>2027</v>
      </c>
    </row>
    <row r="29" spans="2:4">
      <c r="B29" s="85" t="s">
        <v>1833</v>
      </c>
      <c r="C29" s="90">
        <v>0</v>
      </c>
      <c r="D29" s="87" t="s">
        <v>2028</v>
      </c>
    </row>
    <row r="30" spans="2:4">
      <c r="B30" s="85" t="s">
        <v>1834</v>
      </c>
      <c r="C30" s="90">
        <v>140.72166000000001</v>
      </c>
      <c r="D30" s="87" t="s">
        <v>2029</v>
      </c>
    </row>
    <row r="31" spans="2:4">
      <c r="B31" s="85" t="s">
        <v>1835</v>
      </c>
      <c r="C31" s="90">
        <v>0</v>
      </c>
      <c r="D31" s="87" t="s">
        <v>2030</v>
      </c>
    </row>
    <row r="32" spans="2:4">
      <c r="B32" s="85" t="s">
        <v>1836</v>
      </c>
      <c r="C32" s="90">
        <v>0</v>
      </c>
      <c r="D32" s="87" t="s">
        <v>2031</v>
      </c>
    </row>
    <row r="33" spans="2:4">
      <c r="B33" s="85" t="s">
        <v>1837</v>
      </c>
      <c r="C33" s="90">
        <v>0</v>
      </c>
      <c r="D33" s="87" t="s">
        <v>2032</v>
      </c>
    </row>
    <row r="34" spans="2:4">
      <c r="B34" s="85" t="s">
        <v>1838</v>
      </c>
      <c r="C34" s="90">
        <v>908.48018000000002</v>
      </c>
      <c r="D34" s="87" t="s">
        <v>2033</v>
      </c>
    </row>
    <row r="35" spans="2:4">
      <c r="B35" s="85" t="s">
        <v>1839</v>
      </c>
      <c r="C35" s="90">
        <v>0</v>
      </c>
      <c r="D35" s="87" t="s">
        <v>2034</v>
      </c>
    </row>
    <row r="36" spans="2:4">
      <c r="B36" s="85" t="s">
        <v>1840</v>
      </c>
      <c r="C36" s="90">
        <v>461.68347</v>
      </c>
      <c r="D36" s="87" t="s">
        <v>2035</v>
      </c>
    </row>
    <row r="37" spans="2:4">
      <c r="B37" s="85" t="s">
        <v>1841</v>
      </c>
      <c r="C37" s="90">
        <v>94.093919999999997</v>
      </c>
      <c r="D37" s="87" t="s">
        <v>2036</v>
      </c>
    </row>
    <row r="38" spans="2:4">
      <c r="B38" s="85" t="s">
        <v>1842</v>
      </c>
      <c r="C38" s="90">
        <v>413.41037</v>
      </c>
      <c r="D38" s="87" t="s">
        <v>2037</v>
      </c>
    </row>
    <row r="39" spans="2:4">
      <c r="B39" s="85" t="s">
        <v>1843</v>
      </c>
      <c r="C39" s="90">
        <v>0</v>
      </c>
      <c r="D39" s="87" t="s">
        <v>2038</v>
      </c>
    </row>
    <row r="40" spans="2:4">
      <c r="B40" s="85" t="s">
        <v>1844</v>
      </c>
      <c r="C40" s="90">
        <v>0</v>
      </c>
      <c r="D40" s="87" t="s">
        <v>2025</v>
      </c>
    </row>
    <row r="41" spans="2:4">
      <c r="B41" s="85" t="s">
        <v>1845</v>
      </c>
      <c r="C41" s="90">
        <v>0</v>
      </c>
      <c r="D41" s="87" t="s">
        <v>2039</v>
      </c>
    </row>
    <row r="42" spans="2:4">
      <c r="B42" s="85" t="s">
        <v>1846</v>
      </c>
      <c r="C42" s="90">
        <v>25.304779999999997</v>
      </c>
      <c r="D42" s="87" t="s">
        <v>2040</v>
      </c>
    </row>
    <row r="43" spans="2:4">
      <c r="B43" s="85" t="s">
        <v>1847</v>
      </c>
      <c r="C43" s="90">
        <v>387.98628000000002</v>
      </c>
      <c r="D43" s="87" t="s">
        <v>2041</v>
      </c>
    </row>
    <row r="44" spans="2:4">
      <c r="B44" s="85" t="s">
        <v>1848</v>
      </c>
      <c r="C44" s="90">
        <v>326.47626000000002</v>
      </c>
      <c r="D44" s="87" t="s">
        <v>2042</v>
      </c>
    </row>
    <row r="45" spans="2:4">
      <c r="B45" s="85" t="s">
        <v>1849</v>
      </c>
      <c r="C45" s="90">
        <v>0</v>
      </c>
      <c r="D45" s="87" t="s">
        <v>2043</v>
      </c>
    </row>
    <row r="46" spans="2:4">
      <c r="B46" s="85" t="s">
        <v>1850</v>
      </c>
      <c r="C46" s="90">
        <v>0</v>
      </c>
      <c r="D46" s="87" t="s">
        <v>2044</v>
      </c>
    </row>
    <row r="47" spans="2:4">
      <c r="B47" s="85" t="s">
        <v>1851</v>
      </c>
      <c r="C47" s="90">
        <v>0</v>
      </c>
      <c r="D47" s="87" t="s">
        <v>2045</v>
      </c>
    </row>
    <row r="48" spans="2:4">
      <c r="B48" s="85" t="s">
        <v>1852</v>
      </c>
      <c r="C48" s="90">
        <v>231.70967999999999</v>
      </c>
      <c r="D48" s="87" t="s">
        <v>2046</v>
      </c>
    </row>
    <row r="49" spans="2:4">
      <c r="B49" s="85" t="s">
        <v>1853</v>
      </c>
      <c r="C49" s="90">
        <v>3.9513799999999999</v>
      </c>
      <c r="D49" s="87" t="s">
        <v>2047</v>
      </c>
    </row>
    <row r="50" spans="2:4">
      <c r="B50" s="85" t="s">
        <v>1854</v>
      </c>
      <c r="C50" s="90">
        <v>25.951919999999998</v>
      </c>
      <c r="D50" s="87" t="s">
        <v>2047</v>
      </c>
    </row>
    <row r="51" spans="2:4">
      <c r="B51" s="85" t="s">
        <v>1855</v>
      </c>
      <c r="C51" s="90">
        <v>0</v>
      </c>
      <c r="D51" s="88">
        <v>45292</v>
      </c>
    </row>
    <row r="52" spans="2:4">
      <c r="B52" s="85" t="s">
        <v>1856</v>
      </c>
      <c r="C52" s="90">
        <v>3.6414200000000001</v>
      </c>
      <c r="D52" s="87" t="s">
        <v>2048</v>
      </c>
    </row>
    <row r="53" spans="2:4">
      <c r="B53" s="85" t="s">
        <v>1857</v>
      </c>
      <c r="C53" s="90">
        <v>157.06885</v>
      </c>
      <c r="D53" s="87" t="s">
        <v>2049</v>
      </c>
    </row>
    <row r="54" spans="2:4">
      <c r="B54" s="85" t="s">
        <v>1858</v>
      </c>
      <c r="C54" s="90">
        <v>71.049000000000007</v>
      </c>
      <c r="D54" s="87" t="s">
        <v>2050</v>
      </c>
    </row>
    <row r="55" spans="2:4">
      <c r="B55" s="85" t="s">
        <v>1859</v>
      </c>
      <c r="C55" s="90">
        <v>58.47336</v>
      </c>
      <c r="D55" s="87" t="s">
        <v>2051</v>
      </c>
    </row>
    <row r="56" spans="2:4">
      <c r="B56" s="85" t="s">
        <v>1860</v>
      </c>
      <c r="C56" s="90">
        <v>0</v>
      </c>
      <c r="D56" s="87" t="s">
        <v>2052</v>
      </c>
    </row>
    <row r="57" spans="2:4">
      <c r="B57" s="85" t="s">
        <v>1861</v>
      </c>
      <c r="C57" s="90">
        <v>0</v>
      </c>
      <c r="D57" s="87" t="s">
        <v>2053</v>
      </c>
    </row>
    <row r="58" spans="2:4">
      <c r="B58" s="85" t="s">
        <v>1862</v>
      </c>
      <c r="C58" s="90">
        <v>181.53208999999998</v>
      </c>
      <c r="D58" s="87" t="s">
        <v>2049</v>
      </c>
    </row>
    <row r="59" spans="2:4">
      <c r="B59" s="85" t="s">
        <v>1863</v>
      </c>
      <c r="C59" s="90">
        <v>1449</v>
      </c>
      <c r="D59" s="87" t="s">
        <v>2054</v>
      </c>
    </row>
    <row r="60" spans="2:4">
      <c r="B60" s="85" t="s">
        <v>1864</v>
      </c>
      <c r="C60" s="90">
        <v>0</v>
      </c>
      <c r="D60" s="87" t="s">
        <v>2055</v>
      </c>
    </row>
    <row r="61" spans="2:4">
      <c r="B61" s="85" t="s">
        <v>1865</v>
      </c>
      <c r="C61" s="90">
        <v>0</v>
      </c>
      <c r="D61" s="87" t="s">
        <v>2056</v>
      </c>
    </row>
    <row r="62" spans="2:4">
      <c r="B62" s="85" t="s">
        <v>1866</v>
      </c>
      <c r="C62" s="90">
        <v>94.309229999999999</v>
      </c>
      <c r="D62" s="87" t="s">
        <v>2057</v>
      </c>
    </row>
    <row r="63" spans="2:4">
      <c r="B63" s="85" t="s">
        <v>1867</v>
      </c>
      <c r="C63" s="90">
        <v>0</v>
      </c>
      <c r="D63" s="87" t="s">
        <v>2058</v>
      </c>
    </row>
    <row r="64" spans="2:4">
      <c r="B64" s="85" t="s">
        <v>1868</v>
      </c>
      <c r="C64" s="90">
        <v>1228.1538600000001</v>
      </c>
      <c r="D64" s="87" t="s">
        <v>2059</v>
      </c>
    </row>
    <row r="65" spans="2:4">
      <c r="B65" s="85" t="s">
        <v>1869</v>
      </c>
      <c r="C65" s="90">
        <v>0</v>
      </c>
      <c r="D65" s="87" t="s">
        <v>2020</v>
      </c>
    </row>
    <row r="66" spans="2:4">
      <c r="B66" s="85" t="s">
        <v>1779</v>
      </c>
      <c r="C66" s="90">
        <v>3612.9999600000001</v>
      </c>
      <c r="D66" s="87" t="s">
        <v>2060</v>
      </c>
    </row>
    <row r="67" spans="2:4">
      <c r="B67" s="85" t="s">
        <v>1787</v>
      </c>
      <c r="C67" s="90">
        <v>1386.3891000000001</v>
      </c>
      <c r="D67" s="87" t="s">
        <v>2061</v>
      </c>
    </row>
    <row r="68" spans="2:4">
      <c r="B68" s="85" t="s">
        <v>1809</v>
      </c>
      <c r="C68" s="90">
        <v>2279.7654600000001</v>
      </c>
      <c r="D68" s="87" t="s">
        <v>2062</v>
      </c>
    </row>
    <row r="69" spans="2:4">
      <c r="B69" s="85" t="s">
        <v>1870</v>
      </c>
      <c r="C69" s="90">
        <v>2024.7419499999999</v>
      </c>
      <c r="D69" s="87" t="s">
        <v>2063</v>
      </c>
    </row>
    <row r="70" spans="2:4">
      <c r="B70" s="85" t="s">
        <v>1871</v>
      </c>
      <c r="C70" s="90">
        <v>414.64943</v>
      </c>
      <c r="D70" s="87" t="s">
        <v>2064</v>
      </c>
    </row>
    <row r="71" spans="2:4">
      <c r="B71" s="85" t="s">
        <v>1872</v>
      </c>
      <c r="C71" s="90">
        <v>0</v>
      </c>
      <c r="D71" s="87" t="s">
        <v>2065</v>
      </c>
    </row>
    <row r="72" spans="2:4">
      <c r="B72" s="85" t="s">
        <v>1873</v>
      </c>
      <c r="C72" s="90">
        <v>0</v>
      </c>
      <c r="D72" s="87" t="s">
        <v>2066</v>
      </c>
    </row>
    <row r="73" spans="2:4">
      <c r="B73" s="85" t="s">
        <v>1874</v>
      </c>
      <c r="C73" s="90">
        <v>181.75855999999999</v>
      </c>
      <c r="D73" s="87" t="s">
        <v>2067</v>
      </c>
    </row>
    <row r="74" spans="2:4">
      <c r="B74" s="85" t="s">
        <v>1875</v>
      </c>
      <c r="C74" s="90">
        <v>1532.8975399999999</v>
      </c>
      <c r="D74" s="87" t="s">
        <v>2068</v>
      </c>
    </row>
    <row r="75" spans="2:4">
      <c r="B75" s="85" t="s">
        <v>1876</v>
      </c>
      <c r="C75" s="90">
        <v>0</v>
      </c>
      <c r="D75" s="87" t="s">
        <v>2068</v>
      </c>
    </row>
    <row r="76" spans="2:4">
      <c r="B76" s="85" t="s">
        <v>1877</v>
      </c>
      <c r="C76" s="90">
        <v>0</v>
      </c>
      <c r="D76" s="87" t="s">
        <v>2069</v>
      </c>
    </row>
    <row r="77" spans="2:4">
      <c r="B77" s="85" t="s">
        <v>1878</v>
      </c>
      <c r="C77" s="90">
        <v>0</v>
      </c>
      <c r="D77" s="87" t="s">
        <v>2070</v>
      </c>
    </row>
    <row r="78" spans="2:4">
      <c r="B78" s="85" t="s">
        <v>1879</v>
      </c>
      <c r="C78" s="90">
        <v>2.8661099999999999</v>
      </c>
      <c r="D78" s="87" t="s">
        <v>2065</v>
      </c>
    </row>
    <row r="79" spans="2:4">
      <c r="B79" s="85" t="s">
        <v>1880</v>
      </c>
      <c r="C79" s="90">
        <v>15.457930000000001</v>
      </c>
      <c r="D79" s="87" t="s">
        <v>2066</v>
      </c>
    </row>
    <row r="80" spans="2:4">
      <c r="B80" s="85" t="s">
        <v>1881</v>
      </c>
      <c r="C80" s="90">
        <v>0</v>
      </c>
      <c r="D80" s="87" t="s">
        <v>2071</v>
      </c>
    </row>
    <row r="81" spans="2:4">
      <c r="B81" s="85" t="s">
        <v>1882</v>
      </c>
      <c r="C81" s="90">
        <v>0</v>
      </c>
      <c r="D81" s="87" t="s">
        <v>2072</v>
      </c>
    </row>
    <row r="82" spans="2:4">
      <c r="B82" s="85" t="s">
        <v>1883</v>
      </c>
      <c r="C82" s="90">
        <v>0</v>
      </c>
      <c r="D82" s="87" t="s">
        <v>2073</v>
      </c>
    </row>
    <row r="83" spans="2:4">
      <c r="B83" s="85" t="s">
        <v>1884</v>
      </c>
      <c r="C83" s="90">
        <v>1755.0692799999999</v>
      </c>
      <c r="D83" s="87" t="s">
        <v>2074</v>
      </c>
    </row>
    <row r="84" spans="2:4">
      <c r="B84" s="85" t="s">
        <v>1885</v>
      </c>
      <c r="C84" s="90">
        <v>0</v>
      </c>
      <c r="D84" s="87" t="s">
        <v>2075</v>
      </c>
    </row>
    <row r="85" spans="2:4">
      <c r="B85" s="85" t="s">
        <v>1886</v>
      </c>
      <c r="C85" s="90">
        <v>0</v>
      </c>
      <c r="D85" s="87" t="s">
        <v>2038</v>
      </c>
    </row>
    <row r="86" spans="2:4">
      <c r="B86" s="85" t="s">
        <v>1887</v>
      </c>
      <c r="C86" s="90">
        <v>0</v>
      </c>
      <c r="D86" s="87" t="s">
        <v>2076</v>
      </c>
    </row>
    <row r="87" spans="2:4">
      <c r="B87" s="85" t="s">
        <v>1888</v>
      </c>
      <c r="C87" s="90">
        <v>0</v>
      </c>
      <c r="D87" s="87" t="s">
        <v>2077</v>
      </c>
    </row>
    <row r="88" spans="2:4">
      <c r="B88" s="85" t="s">
        <v>1889</v>
      </c>
      <c r="C88" s="90">
        <v>0</v>
      </c>
      <c r="D88" s="87" t="s">
        <v>2078</v>
      </c>
    </row>
    <row r="89" spans="2:4">
      <c r="B89" s="85" t="s">
        <v>1890</v>
      </c>
      <c r="C89" s="90">
        <v>1387.64572</v>
      </c>
      <c r="D89" s="87" t="s">
        <v>2079</v>
      </c>
    </row>
    <row r="90" spans="2:4">
      <c r="B90" s="85" t="s">
        <v>1891</v>
      </c>
      <c r="C90" s="91">
        <v>0</v>
      </c>
      <c r="D90" s="87" t="s">
        <v>2080</v>
      </c>
    </row>
    <row r="91" spans="2:4">
      <c r="B91" s="94" t="s">
        <v>2188</v>
      </c>
      <c r="C91" s="92">
        <f>SUM(C92:C238)</f>
        <v>29352.265070000001</v>
      </c>
      <c r="D91" s="89" t="s">
        <v>2081</v>
      </c>
    </row>
    <row r="92" spans="2:4">
      <c r="B92" s="85" t="s">
        <v>949</v>
      </c>
      <c r="C92" s="90">
        <v>124.2912</v>
      </c>
      <c r="D92" s="87" t="s">
        <v>2082</v>
      </c>
    </row>
    <row r="93" spans="2:4">
      <c r="B93" s="85" t="s">
        <v>1892</v>
      </c>
      <c r="C93" s="90">
        <v>211.15379999999999</v>
      </c>
      <c r="D93" s="87" t="s">
        <v>2083</v>
      </c>
    </row>
    <row r="94" spans="2:4">
      <c r="B94" s="85" t="s">
        <v>1893</v>
      </c>
      <c r="C94" s="90">
        <v>158.89500000000001</v>
      </c>
      <c r="D94" s="87" t="s">
        <v>2084</v>
      </c>
    </row>
    <row r="95" spans="2:4">
      <c r="B95" s="85" t="s">
        <v>1894</v>
      </c>
      <c r="C95" s="90">
        <v>250.17135000000002</v>
      </c>
      <c r="D95" s="87" t="s">
        <v>2085</v>
      </c>
    </row>
    <row r="96" spans="2:4">
      <c r="B96" s="85" t="s">
        <v>1895</v>
      </c>
      <c r="C96" s="90">
        <v>7.4151000000000007</v>
      </c>
      <c r="D96" s="87" t="s">
        <v>2086</v>
      </c>
    </row>
    <row r="97" spans="2:4">
      <c r="B97" s="85" t="s">
        <v>1896</v>
      </c>
      <c r="C97" s="90">
        <v>84.744</v>
      </c>
      <c r="D97" s="87" t="s">
        <v>2046</v>
      </c>
    </row>
    <row r="98" spans="2:4">
      <c r="B98" s="85" t="s">
        <v>1897</v>
      </c>
      <c r="C98" s="90">
        <v>88.275000000000006</v>
      </c>
      <c r="D98" s="87" t="s">
        <v>2046</v>
      </c>
    </row>
    <row r="99" spans="2:4">
      <c r="B99" s="85" t="s">
        <v>1898</v>
      </c>
      <c r="C99" s="90">
        <v>0</v>
      </c>
      <c r="D99" s="87" t="s">
        <v>2087</v>
      </c>
    </row>
    <row r="100" spans="2:4">
      <c r="B100" s="85" t="s">
        <v>1899</v>
      </c>
      <c r="C100" s="90">
        <v>0</v>
      </c>
      <c r="D100" s="87" t="s">
        <v>2088</v>
      </c>
    </row>
    <row r="101" spans="2:4">
      <c r="B101" s="85" t="s">
        <v>1900</v>
      </c>
      <c r="C101" s="90">
        <v>858.28776000000005</v>
      </c>
      <c r="D101" s="87" t="s">
        <v>2089</v>
      </c>
    </row>
    <row r="102" spans="2:4">
      <c r="B102" s="85" t="s">
        <v>1901</v>
      </c>
      <c r="C102" s="90">
        <v>0</v>
      </c>
      <c r="D102" s="87" t="s">
        <v>2090</v>
      </c>
    </row>
    <row r="103" spans="2:4">
      <c r="B103" s="85" t="s">
        <v>1902</v>
      </c>
      <c r="C103" s="90">
        <v>0</v>
      </c>
      <c r="D103" s="87" t="s">
        <v>2091</v>
      </c>
    </row>
    <row r="104" spans="2:4">
      <c r="B104" s="85" t="s">
        <v>1903</v>
      </c>
      <c r="C104" s="90">
        <v>0</v>
      </c>
      <c r="D104" s="87" t="s">
        <v>2092</v>
      </c>
    </row>
    <row r="105" spans="2:4">
      <c r="B105" s="85" t="s">
        <v>1721</v>
      </c>
      <c r="C105" s="90">
        <v>6.6898599999999995</v>
      </c>
      <c r="D105" s="87" t="s">
        <v>2093</v>
      </c>
    </row>
    <row r="106" spans="2:4">
      <c r="B106" s="85" t="s">
        <v>1904</v>
      </c>
      <c r="C106" s="90">
        <v>388.38767999999999</v>
      </c>
      <c r="D106" s="87" t="s">
        <v>2094</v>
      </c>
    </row>
    <row r="107" spans="2:4">
      <c r="B107" s="85" t="s">
        <v>1905</v>
      </c>
      <c r="C107" s="90">
        <v>0</v>
      </c>
      <c r="D107" s="87" t="s">
        <v>2095</v>
      </c>
    </row>
    <row r="108" spans="2:4">
      <c r="B108" s="85" t="s">
        <v>1906</v>
      </c>
      <c r="C108" s="90">
        <v>560.03789000000006</v>
      </c>
      <c r="D108" s="87" t="s">
        <v>2096</v>
      </c>
    </row>
    <row r="109" spans="2:4">
      <c r="B109" s="85" t="s">
        <v>1907</v>
      </c>
      <c r="C109" s="90">
        <v>0.31824999999999998</v>
      </c>
      <c r="D109" s="87" t="s">
        <v>2097</v>
      </c>
    </row>
    <row r="110" spans="2:4">
      <c r="B110" s="85" t="s">
        <v>1908</v>
      </c>
      <c r="C110" s="90">
        <v>0</v>
      </c>
      <c r="D110" s="87" t="s">
        <v>2098</v>
      </c>
    </row>
    <row r="111" spans="2:4">
      <c r="B111" s="85" t="s">
        <v>1909</v>
      </c>
      <c r="C111" s="90">
        <v>0</v>
      </c>
      <c r="D111" s="87" t="s">
        <v>2099</v>
      </c>
    </row>
    <row r="112" spans="2:4">
      <c r="B112" s="85" t="s">
        <v>1910</v>
      </c>
      <c r="C112" s="90">
        <v>0</v>
      </c>
      <c r="D112" s="87" t="s">
        <v>2100</v>
      </c>
    </row>
    <row r="113" spans="2:4">
      <c r="B113" s="85" t="s">
        <v>1911</v>
      </c>
      <c r="C113" s="90">
        <v>0</v>
      </c>
      <c r="D113" s="87" t="s">
        <v>2101</v>
      </c>
    </row>
    <row r="114" spans="2:4">
      <c r="B114" s="85" t="s">
        <v>1912</v>
      </c>
      <c r="C114" s="90">
        <v>0</v>
      </c>
      <c r="D114" s="87" t="s">
        <v>2102</v>
      </c>
    </row>
    <row r="115" spans="2:4">
      <c r="B115" s="85" t="s">
        <v>1913</v>
      </c>
      <c r="C115" s="90">
        <v>0</v>
      </c>
      <c r="D115" s="87" t="s">
        <v>2103</v>
      </c>
    </row>
    <row r="116" spans="2:4">
      <c r="B116" s="85" t="s">
        <v>1914</v>
      </c>
      <c r="C116" s="90">
        <v>0</v>
      </c>
      <c r="D116" s="87" t="s">
        <v>2104</v>
      </c>
    </row>
    <row r="117" spans="2:4">
      <c r="B117" s="85" t="s">
        <v>1915</v>
      </c>
      <c r="C117" s="90">
        <v>123.56151</v>
      </c>
      <c r="D117" s="87" t="s">
        <v>2105</v>
      </c>
    </row>
    <row r="118" spans="2:4">
      <c r="B118" s="85" t="s">
        <v>1916</v>
      </c>
      <c r="C118" s="90">
        <v>58.056040000000003</v>
      </c>
      <c r="D118" s="87" t="s">
        <v>2106</v>
      </c>
    </row>
    <row r="119" spans="2:4">
      <c r="B119" s="85" t="s">
        <v>1917</v>
      </c>
      <c r="C119" s="90">
        <v>113.18761000000001</v>
      </c>
      <c r="D119" s="87" t="s">
        <v>2107</v>
      </c>
    </row>
    <row r="120" spans="2:4">
      <c r="B120" s="85" t="s">
        <v>1031</v>
      </c>
      <c r="C120" s="90">
        <v>1650.59897</v>
      </c>
      <c r="D120" s="87" t="s">
        <v>2108</v>
      </c>
    </row>
    <row r="121" spans="2:4">
      <c r="B121" s="85" t="s">
        <v>1918</v>
      </c>
      <c r="C121" s="90">
        <v>0</v>
      </c>
      <c r="D121" s="87" t="s">
        <v>2109</v>
      </c>
    </row>
    <row r="122" spans="2:4">
      <c r="B122" s="85" t="s">
        <v>1919</v>
      </c>
      <c r="C122" s="90">
        <v>0</v>
      </c>
      <c r="D122" s="87" t="s">
        <v>2046</v>
      </c>
    </row>
    <row r="123" spans="2:4">
      <c r="B123" s="85" t="s">
        <v>1920</v>
      </c>
      <c r="C123" s="90">
        <v>0</v>
      </c>
      <c r="D123" s="87" t="s">
        <v>2110</v>
      </c>
    </row>
    <row r="124" spans="2:4">
      <c r="B124" s="85" t="s">
        <v>1921</v>
      </c>
      <c r="C124" s="90">
        <v>1.0000000000000001E-5</v>
      </c>
      <c r="D124" s="87" t="s">
        <v>2111</v>
      </c>
    </row>
    <row r="125" spans="2:4">
      <c r="B125" s="85" t="s">
        <v>1922</v>
      </c>
      <c r="C125" s="90">
        <v>0</v>
      </c>
      <c r="D125" s="87" t="s">
        <v>2112</v>
      </c>
    </row>
    <row r="126" spans="2:4">
      <c r="B126" s="85" t="s">
        <v>1923</v>
      </c>
      <c r="C126" s="90">
        <v>0</v>
      </c>
      <c r="D126" s="87" t="s">
        <v>2113</v>
      </c>
    </row>
    <row r="127" spans="2:4">
      <c r="B127" s="85" t="s">
        <v>1924</v>
      </c>
      <c r="C127" s="90">
        <v>0</v>
      </c>
      <c r="D127" s="87" t="s">
        <v>2114</v>
      </c>
    </row>
    <row r="128" spans="2:4">
      <c r="B128" s="85" t="s">
        <v>1925</v>
      </c>
      <c r="C128" s="90">
        <v>0</v>
      </c>
      <c r="D128" s="87" t="s">
        <v>2115</v>
      </c>
    </row>
    <row r="129" spans="2:4">
      <c r="B129" s="85" t="s">
        <v>1926</v>
      </c>
      <c r="C129" s="90">
        <v>0</v>
      </c>
      <c r="D129" s="87" t="s">
        <v>2116</v>
      </c>
    </row>
    <row r="130" spans="2:4">
      <c r="B130" s="85" t="s">
        <v>1927</v>
      </c>
      <c r="C130" s="90">
        <v>0</v>
      </c>
      <c r="D130" s="87" t="s">
        <v>2117</v>
      </c>
    </row>
    <row r="131" spans="2:4">
      <c r="B131" s="85" t="s">
        <v>1928</v>
      </c>
      <c r="C131" s="90">
        <v>0</v>
      </c>
      <c r="D131" s="87" t="s">
        <v>2118</v>
      </c>
    </row>
    <row r="132" spans="2:4">
      <c r="B132" s="85" t="s">
        <v>1929</v>
      </c>
      <c r="C132" s="90">
        <v>466.04478</v>
      </c>
      <c r="D132" s="87" t="s">
        <v>2119</v>
      </c>
    </row>
    <row r="133" spans="2:4">
      <c r="B133" s="85" t="s">
        <v>1930</v>
      </c>
      <c r="C133" s="90">
        <v>0</v>
      </c>
      <c r="D133" s="87" t="s">
        <v>2120</v>
      </c>
    </row>
    <row r="134" spans="2:4">
      <c r="B134" s="85" t="s">
        <v>1931</v>
      </c>
      <c r="C134" s="90">
        <v>893.96663000000001</v>
      </c>
      <c r="D134" s="87" t="s">
        <v>2121</v>
      </c>
    </row>
    <row r="135" spans="2:4">
      <c r="B135" s="85" t="s">
        <v>1932</v>
      </c>
      <c r="C135" s="90">
        <v>0</v>
      </c>
      <c r="D135" s="87" t="s">
        <v>2122</v>
      </c>
    </row>
    <row r="136" spans="2:4">
      <c r="B136" s="85" t="s">
        <v>1933</v>
      </c>
      <c r="C136" s="90">
        <v>150.0744</v>
      </c>
      <c r="D136" s="87" t="s">
        <v>2123</v>
      </c>
    </row>
    <row r="137" spans="2:4">
      <c r="B137" s="85" t="s">
        <v>1934</v>
      </c>
      <c r="C137" s="90">
        <v>0</v>
      </c>
      <c r="D137" s="87" t="s">
        <v>2124</v>
      </c>
    </row>
    <row r="138" spans="2:4">
      <c r="B138" s="85" t="s">
        <v>1935</v>
      </c>
      <c r="C138" s="90">
        <v>0</v>
      </c>
      <c r="D138" s="87" t="s">
        <v>2125</v>
      </c>
    </row>
    <row r="139" spans="2:4">
      <c r="B139" s="85" t="s">
        <v>1936</v>
      </c>
      <c r="C139" s="90">
        <v>213.80910999999998</v>
      </c>
      <c r="D139" s="87" t="s">
        <v>2049</v>
      </c>
    </row>
    <row r="140" spans="2:4">
      <c r="B140" s="85" t="s">
        <v>1937</v>
      </c>
      <c r="C140" s="90">
        <v>0</v>
      </c>
      <c r="D140" s="87" t="s">
        <v>2126</v>
      </c>
    </row>
    <row r="141" spans="2:4">
      <c r="B141" s="85" t="s">
        <v>1938</v>
      </c>
      <c r="C141" s="90">
        <v>0</v>
      </c>
      <c r="D141" s="87" t="s">
        <v>2127</v>
      </c>
    </row>
    <row r="142" spans="2:4">
      <c r="B142" s="85" t="s">
        <v>1939</v>
      </c>
      <c r="C142" s="90">
        <v>0</v>
      </c>
      <c r="D142" s="87" t="s">
        <v>2128</v>
      </c>
    </row>
    <row r="143" spans="2:4">
      <c r="B143" s="85" t="s">
        <v>1940</v>
      </c>
      <c r="C143" s="90">
        <v>0</v>
      </c>
      <c r="D143" s="87" t="s">
        <v>2129</v>
      </c>
    </row>
    <row r="144" spans="2:4">
      <c r="B144" s="85" t="s">
        <v>1941</v>
      </c>
      <c r="C144" s="90">
        <v>0</v>
      </c>
      <c r="D144" s="87" t="s">
        <v>2130</v>
      </c>
    </row>
    <row r="145" spans="2:4">
      <c r="B145" s="85" t="s">
        <v>1942</v>
      </c>
      <c r="C145" s="90">
        <v>100.14953999999999</v>
      </c>
      <c r="D145" s="87" t="s">
        <v>2107</v>
      </c>
    </row>
    <row r="146" spans="2:4">
      <c r="B146" s="85" t="s">
        <v>1943</v>
      </c>
      <c r="C146" s="90">
        <v>0</v>
      </c>
      <c r="D146" s="87" t="s">
        <v>2131</v>
      </c>
    </row>
    <row r="147" spans="2:4">
      <c r="B147" s="85" t="s">
        <v>1944</v>
      </c>
      <c r="C147" s="90">
        <v>182.61189999999999</v>
      </c>
      <c r="D147" s="87" t="s">
        <v>2132</v>
      </c>
    </row>
    <row r="148" spans="2:4">
      <c r="B148" s="85" t="s">
        <v>1945</v>
      </c>
      <c r="C148" s="90">
        <v>0</v>
      </c>
      <c r="D148" s="87" t="s">
        <v>2133</v>
      </c>
    </row>
    <row r="149" spans="2:4">
      <c r="B149" s="85" t="s">
        <v>1946</v>
      </c>
      <c r="C149" s="90">
        <v>0</v>
      </c>
      <c r="D149" s="87" t="s">
        <v>2134</v>
      </c>
    </row>
    <row r="150" spans="2:4">
      <c r="B150" s="85" t="s">
        <v>1947</v>
      </c>
      <c r="C150" s="90">
        <v>33.57376</v>
      </c>
      <c r="D150" s="87" t="s">
        <v>2135</v>
      </c>
    </row>
    <row r="151" spans="2:4">
      <c r="B151" s="85" t="s">
        <v>1948</v>
      </c>
      <c r="C151" s="90">
        <v>0</v>
      </c>
      <c r="D151" s="87" t="s">
        <v>2136</v>
      </c>
    </row>
    <row r="152" spans="2:4">
      <c r="B152" s="85" t="s">
        <v>1949</v>
      </c>
      <c r="C152" s="90">
        <v>0</v>
      </c>
      <c r="D152" s="87" t="s">
        <v>2137</v>
      </c>
    </row>
    <row r="153" spans="2:4">
      <c r="B153" s="85" t="s">
        <v>1950</v>
      </c>
      <c r="C153" s="90">
        <v>368.43958000000003</v>
      </c>
      <c r="D153" s="87" t="s">
        <v>2138</v>
      </c>
    </row>
    <row r="154" spans="2:4">
      <c r="B154" s="85" t="s">
        <v>1951</v>
      </c>
      <c r="C154" s="90">
        <v>169.72701000000001</v>
      </c>
      <c r="D154" s="87" t="s">
        <v>2139</v>
      </c>
    </row>
    <row r="155" spans="2:4">
      <c r="B155" s="85" t="s">
        <v>1952</v>
      </c>
      <c r="C155" s="90">
        <v>0</v>
      </c>
      <c r="D155" s="87" t="s">
        <v>2140</v>
      </c>
    </row>
    <row r="156" spans="2:4">
      <c r="B156" s="85" t="s">
        <v>1953</v>
      </c>
      <c r="C156" s="90">
        <v>94.065399999999997</v>
      </c>
      <c r="D156" s="87" t="s">
        <v>2141</v>
      </c>
    </row>
    <row r="157" spans="2:4">
      <c r="B157" s="85" t="s">
        <v>1954</v>
      </c>
      <c r="C157" s="90">
        <v>0</v>
      </c>
      <c r="D157" s="87" t="s">
        <v>2142</v>
      </c>
    </row>
    <row r="158" spans="2:4">
      <c r="B158" s="85" t="s">
        <v>1955</v>
      </c>
      <c r="C158" s="90">
        <v>252.67090999999999</v>
      </c>
      <c r="D158" s="87" t="s">
        <v>2142</v>
      </c>
    </row>
    <row r="159" spans="2:4">
      <c r="B159" s="85" t="s">
        <v>1956</v>
      </c>
      <c r="C159" s="90">
        <v>0</v>
      </c>
      <c r="D159" s="87" t="s">
        <v>2142</v>
      </c>
    </row>
    <row r="160" spans="2:4">
      <c r="B160" s="85" t="s">
        <v>1957</v>
      </c>
      <c r="C160" s="90">
        <v>424.43709999999999</v>
      </c>
      <c r="D160" s="87" t="s">
        <v>2143</v>
      </c>
    </row>
    <row r="161" spans="2:4">
      <c r="B161" s="85" t="s">
        <v>1958</v>
      </c>
      <c r="C161" s="90">
        <v>0</v>
      </c>
      <c r="D161" s="87" t="s">
        <v>2144</v>
      </c>
    </row>
    <row r="162" spans="2:4">
      <c r="B162" s="85" t="s">
        <v>1959</v>
      </c>
      <c r="C162" s="90">
        <v>0</v>
      </c>
      <c r="D162" s="87" t="s">
        <v>2144</v>
      </c>
    </row>
    <row r="163" spans="2:4">
      <c r="B163" s="85" t="s">
        <v>1960</v>
      </c>
      <c r="C163" s="90">
        <v>0</v>
      </c>
      <c r="D163" s="87" t="s">
        <v>2145</v>
      </c>
    </row>
    <row r="164" spans="2:4">
      <c r="B164" s="85" t="s">
        <v>1961</v>
      </c>
      <c r="C164" s="90">
        <v>0</v>
      </c>
      <c r="D164" s="87" t="s">
        <v>2144</v>
      </c>
    </row>
    <row r="165" spans="2:4">
      <c r="B165" s="85" t="s">
        <v>1962</v>
      </c>
      <c r="C165" s="90">
        <v>149.09294</v>
      </c>
      <c r="D165" s="87" t="s">
        <v>2049</v>
      </c>
    </row>
    <row r="166" spans="2:4">
      <c r="B166" s="85" t="s">
        <v>1963</v>
      </c>
      <c r="C166" s="90">
        <v>0</v>
      </c>
      <c r="D166" s="87" t="s">
        <v>2146</v>
      </c>
    </row>
    <row r="167" spans="2:4">
      <c r="B167" s="85" t="s">
        <v>1964</v>
      </c>
      <c r="C167" s="90">
        <v>19.307680000000001</v>
      </c>
      <c r="D167" s="87" t="s">
        <v>2147</v>
      </c>
    </row>
    <row r="168" spans="2:4">
      <c r="B168" s="85" t="s">
        <v>1965</v>
      </c>
      <c r="C168" s="90">
        <v>0</v>
      </c>
      <c r="D168" s="87" t="s">
        <v>2147</v>
      </c>
    </row>
    <row r="169" spans="2:4">
      <c r="B169" s="85" t="s">
        <v>1966</v>
      </c>
      <c r="C169" s="90">
        <v>373.41538000000003</v>
      </c>
      <c r="D169" s="87" t="s">
        <v>2148</v>
      </c>
    </row>
    <row r="170" spans="2:4">
      <c r="B170" s="85" t="s">
        <v>1967</v>
      </c>
      <c r="C170" s="90">
        <v>0</v>
      </c>
      <c r="D170" s="87" t="s">
        <v>2149</v>
      </c>
    </row>
    <row r="171" spans="2:4">
      <c r="B171" s="85" t="s">
        <v>1968</v>
      </c>
      <c r="C171" s="90">
        <v>674.8961700000001</v>
      </c>
      <c r="D171" s="87" t="s">
        <v>2150</v>
      </c>
    </row>
    <row r="172" spans="2:4">
      <c r="B172" s="85" t="s">
        <v>1969</v>
      </c>
      <c r="C172" s="90">
        <v>207.62279999999998</v>
      </c>
      <c r="D172" s="87" t="s">
        <v>2151</v>
      </c>
    </row>
    <row r="173" spans="2:4">
      <c r="B173" s="85" t="s">
        <v>1970</v>
      </c>
      <c r="C173" s="90">
        <v>152.55360999999999</v>
      </c>
      <c r="D173" s="87" t="s">
        <v>2152</v>
      </c>
    </row>
    <row r="174" spans="2:4">
      <c r="B174" s="85" t="s">
        <v>1971</v>
      </c>
      <c r="C174" s="90">
        <v>572.90697</v>
      </c>
      <c r="D174" s="87" t="s">
        <v>2153</v>
      </c>
    </row>
    <row r="175" spans="2:4">
      <c r="B175" s="85" t="s">
        <v>1972</v>
      </c>
      <c r="C175" s="90">
        <v>698.98365999999999</v>
      </c>
      <c r="D175" s="87" t="s">
        <v>2153</v>
      </c>
    </row>
    <row r="176" spans="2:4">
      <c r="B176" s="85" t="s">
        <v>1973</v>
      </c>
      <c r="C176" s="90">
        <v>270.03015000000005</v>
      </c>
      <c r="D176" s="88">
        <v>46752</v>
      </c>
    </row>
    <row r="177" spans="2:4">
      <c r="B177" s="85" t="s">
        <v>1974</v>
      </c>
      <c r="C177" s="90">
        <v>450.05023999999997</v>
      </c>
      <c r="D177" s="88">
        <v>46752</v>
      </c>
    </row>
    <row r="178" spans="2:4">
      <c r="B178" s="85" t="s">
        <v>1975</v>
      </c>
      <c r="C178" s="90">
        <v>517.41635999999994</v>
      </c>
      <c r="D178" s="87" t="s">
        <v>2154</v>
      </c>
    </row>
    <row r="179" spans="2:4">
      <c r="B179" s="85" t="s">
        <v>1976</v>
      </c>
      <c r="C179" s="90">
        <v>0</v>
      </c>
      <c r="D179" s="87" t="s">
        <v>2038</v>
      </c>
    </row>
    <row r="180" spans="2:4">
      <c r="B180" s="85" t="s">
        <v>1977</v>
      </c>
      <c r="C180" s="90">
        <v>0</v>
      </c>
      <c r="D180" s="87" t="s">
        <v>2155</v>
      </c>
    </row>
    <row r="181" spans="2:4">
      <c r="B181" s="85" t="s">
        <v>1978</v>
      </c>
      <c r="C181" s="90">
        <v>0</v>
      </c>
      <c r="D181" s="87" t="s">
        <v>2156</v>
      </c>
    </row>
    <row r="182" spans="2:4">
      <c r="B182" s="85" t="s">
        <v>1979</v>
      </c>
      <c r="C182" s="90">
        <v>42.848750000000003</v>
      </c>
      <c r="D182" s="87" t="s">
        <v>2157</v>
      </c>
    </row>
    <row r="183" spans="2:4">
      <c r="B183" s="85" t="s">
        <v>1980</v>
      </c>
      <c r="C183" s="90">
        <v>0</v>
      </c>
      <c r="D183" s="87" t="s">
        <v>2158</v>
      </c>
    </row>
    <row r="184" spans="2:4">
      <c r="B184" s="85" t="s">
        <v>1981</v>
      </c>
      <c r="C184" s="90">
        <v>1376.6081000000001</v>
      </c>
      <c r="D184" s="87" t="s">
        <v>2159</v>
      </c>
    </row>
    <row r="185" spans="2:4">
      <c r="B185" s="85" t="s">
        <v>1982</v>
      </c>
      <c r="C185" s="90">
        <v>0</v>
      </c>
      <c r="D185" s="87" t="s">
        <v>2038</v>
      </c>
    </row>
    <row r="186" spans="2:4">
      <c r="B186" s="85" t="s">
        <v>1983</v>
      </c>
      <c r="C186" s="90">
        <v>5889.7079999999996</v>
      </c>
      <c r="D186" s="87" t="s">
        <v>2160</v>
      </c>
    </row>
    <row r="187" spans="2:4">
      <c r="B187" s="85" t="s">
        <v>1984</v>
      </c>
      <c r="C187" s="90">
        <v>1003.27931</v>
      </c>
      <c r="D187" s="87" t="s">
        <v>2161</v>
      </c>
    </row>
    <row r="188" spans="2:4">
      <c r="B188" s="85" t="s">
        <v>1985</v>
      </c>
      <c r="C188" s="90">
        <v>0</v>
      </c>
      <c r="D188" s="87" t="s">
        <v>2162</v>
      </c>
    </row>
    <row r="189" spans="2:4">
      <c r="B189" s="85" t="s">
        <v>1986</v>
      </c>
      <c r="C189" s="90">
        <v>0</v>
      </c>
      <c r="D189" s="87" t="s">
        <v>2163</v>
      </c>
    </row>
    <row r="190" spans="2:4">
      <c r="B190" s="85" t="s">
        <v>1987</v>
      </c>
      <c r="C190" s="90">
        <v>0</v>
      </c>
      <c r="D190" s="87" t="s">
        <v>2164</v>
      </c>
    </row>
    <row r="191" spans="2:4">
      <c r="B191" s="85" t="s">
        <v>1988</v>
      </c>
      <c r="C191" s="90">
        <v>230.22636</v>
      </c>
      <c r="D191" s="87" t="s">
        <v>2030</v>
      </c>
    </row>
    <row r="192" spans="2:4">
      <c r="B192" s="85" t="s">
        <v>1989</v>
      </c>
      <c r="C192" s="90">
        <v>927.50801999999999</v>
      </c>
      <c r="D192" s="87" t="s">
        <v>2147</v>
      </c>
    </row>
    <row r="193" spans="2:4">
      <c r="B193" s="85" t="s">
        <v>1990</v>
      </c>
      <c r="C193" s="90">
        <v>0</v>
      </c>
      <c r="D193" s="87" t="s">
        <v>2165</v>
      </c>
    </row>
    <row r="194" spans="2:4">
      <c r="B194" s="85" t="s">
        <v>1991</v>
      </c>
      <c r="C194" s="90">
        <v>1408.4461299999998</v>
      </c>
      <c r="D194" s="87" t="s">
        <v>2166</v>
      </c>
    </row>
    <row r="195" spans="2:4">
      <c r="B195" s="85" t="s">
        <v>1992</v>
      </c>
      <c r="C195" s="90">
        <v>884.85193000000004</v>
      </c>
      <c r="D195" s="87" t="s">
        <v>2167</v>
      </c>
    </row>
    <row r="196" spans="2:4">
      <c r="B196" s="85" t="s">
        <v>1993</v>
      </c>
      <c r="C196" s="90">
        <v>0</v>
      </c>
      <c r="D196" s="87" t="s">
        <v>2168</v>
      </c>
    </row>
    <row r="197" spans="2:4">
      <c r="B197" s="85" t="s">
        <v>1994</v>
      </c>
      <c r="C197" s="90">
        <v>0</v>
      </c>
      <c r="D197" s="87" t="s">
        <v>2168</v>
      </c>
    </row>
    <row r="198" spans="2:4">
      <c r="B198" s="85" t="s">
        <v>1995</v>
      </c>
      <c r="C198" s="90">
        <v>323.08107000000001</v>
      </c>
      <c r="D198" s="87" t="s">
        <v>2038</v>
      </c>
    </row>
    <row r="199" spans="2:4">
      <c r="B199" s="85" t="s">
        <v>1996</v>
      </c>
      <c r="C199" s="90">
        <v>0</v>
      </c>
      <c r="D199" s="87" t="s">
        <v>2169</v>
      </c>
    </row>
    <row r="200" spans="2:4">
      <c r="B200" s="85" t="s">
        <v>1997</v>
      </c>
      <c r="C200" s="90">
        <v>0</v>
      </c>
      <c r="D200" s="87" t="s">
        <v>2170</v>
      </c>
    </row>
    <row r="201" spans="2:4">
      <c r="B201" s="85" t="s">
        <v>1998</v>
      </c>
      <c r="C201" s="90">
        <v>0</v>
      </c>
      <c r="D201" s="87" t="s">
        <v>2038</v>
      </c>
    </row>
    <row r="202" spans="2:4">
      <c r="B202" s="85" t="s">
        <v>1999</v>
      </c>
      <c r="C202" s="90">
        <v>0</v>
      </c>
      <c r="D202" s="87" t="s">
        <v>2171</v>
      </c>
    </row>
    <row r="203" spans="2:4">
      <c r="B203" s="85" t="s">
        <v>2000</v>
      </c>
      <c r="C203" s="90">
        <v>0</v>
      </c>
      <c r="D203" s="87" t="s">
        <v>2172</v>
      </c>
    </row>
    <row r="204" spans="2:4">
      <c r="B204" s="85" t="s">
        <v>2001</v>
      </c>
      <c r="C204" s="90">
        <v>0</v>
      </c>
      <c r="D204" s="87" t="s">
        <v>2173</v>
      </c>
    </row>
    <row r="205" spans="2:4">
      <c r="B205" s="85" t="s">
        <v>2002</v>
      </c>
      <c r="C205" s="90">
        <v>0</v>
      </c>
      <c r="D205" s="87" t="s">
        <v>2174</v>
      </c>
    </row>
    <row r="206" spans="2:4">
      <c r="B206" s="85" t="s">
        <v>2003</v>
      </c>
      <c r="C206" s="90">
        <v>0</v>
      </c>
      <c r="D206" s="87" t="s">
        <v>2175</v>
      </c>
    </row>
    <row r="207" spans="2:4">
      <c r="B207" s="85" t="s">
        <v>2004</v>
      </c>
      <c r="C207" s="90">
        <v>0</v>
      </c>
      <c r="D207" s="87" t="s">
        <v>2176</v>
      </c>
    </row>
    <row r="208" spans="2:4">
      <c r="B208" s="85" t="s">
        <v>2005</v>
      </c>
      <c r="C208" s="90">
        <v>18.3612</v>
      </c>
      <c r="D208" s="87" t="s">
        <v>2177</v>
      </c>
    </row>
    <row r="209" spans="2:4">
      <c r="B209" s="85" t="s">
        <v>2006</v>
      </c>
      <c r="C209" s="90">
        <v>1.2711600000000001</v>
      </c>
      <c r="D209" s="87" t="s">
        <v>2086</v>
      </c>
    </row>
    <row r="210" spans="2:4">
      <c r="B210" s="85" t="s">
        <v>2007</v>
      </c>
      <c r="C210" s="90">
        <v>4.0253399999999999</v>
      </c>
      <c r="D210" s="87" t="s">
        <v>2178</v>
      </c>
    </row>
    <row r="211" spans="2:4">
      <c r="B211" s="85" t="s">
        <v>2008</v>
      </c>
      <c r="C211" s="90">
        <v>13.13532</v>
      </c>
      <c r="D211" s="87" t="s">
        <v>2179</v>
      </c>
    </row>
    <row r="212" spans="2:4">
      <c r="B212" s="85" t="s">
        <v>1805</v>
      </c>
      <c r="C212" s="90">
        <v>2465</v>
      </c>
      <c r="D212" s="87" t="s">
        <v>2180</v>
      </c>
    </row>
    <row r="213" spans="2:4">
      <c r="B213" s="85" t="s">
        <v>1735</v>
      </c>
      <c r="C213" s="90">
        <v>218.48635000000002</v>
      </c>
      <c r="D213" s="87" t="s">
        <v>2181</v>
      </c>
    </row>
    <row r="214" spans="2:4">
      <c r="B214" s="85" t="s">
        <v>1763</v>
      </c>
      <c r="C214" s="90">
        <v>290.81297999999998</v>
      </c>
      <c r="D214" s="87" t="s">
        <v>2182</v>
      </c>
    </row>
    <row r="215" spans="2:4">
      <c r="B215" s="85" t="s">
        <v>1759</v>
      </c>
      <c r="C215" s="90">
        <v>351.95778999999999</v>
      </c>
      <c r="D215" s="87" t="s">
        <v>2183</v>
      </c>
    </row>
    <row r="216" spans="2:4">
      <c r="B216" s="85" t="s">
        <v>1767</v>
      </c>
      <c r="C216" s="90">
        <v>272.00704999999999</v>
      </c>
      <c r="D216" s="87" t="s">
        <v>2184</v>
      </c>
    </row>
    <row r="217" spans="2:4">
      <c r="B217" s="85" t="s">
        <v>1791</v>
      </c>
      <c r="C217" s="90">
        <v>1480.0003400000001</v>
      </c>
      <c r="D217" s="87" t="s">
        <v>2184</v>
      </c>
    </row>
    <row r="218" spans="2:4">
      <c r="B218" s="85" t="s">
        <v>2009</v>
      </c>
      <c r="C218" s="93">
        <v>30.732759999999999</v>
      </c>
      <c r="D218" s="87" t="s">
        <v>2185</v>
      </c>
    </row>
    <row r="219" spans="2:4">
      <c r="B219" s="85" t="s">
        <v>2010</v>
      </c>
      <c r="C219" s="93">
        <v>0</v>
      </c>
      <c r="D219" s="87" t="s">
        <v>2186</v>
      </c>
    </row>
    <row r="220" spans="2:4">
      <c r="B220" s="85" t="s">
        <v>2011</v>
      </c>
      <c r="C220" s="93">
        <v>0</v>
      </c>
      <c r="D220" s="87" t="s">
        <v>2187</v>
      </c>
    </row>
    <row r="221" spans="2:4">
      <c r="B221" s="85" t="s">
        <v>2012</v>
      </c>
      <c r="C221" s="93">
        <v>0</v>
      </c>
      <c r="D221" s="87" t="s">
        <v>2038</v>
      </c>
    </row>
    <row r="222" spans="2:4">
      <c r="B222" s="86"/>
      <c r="C222" s="93"/>
      <c r="D222" s="86"/>
    </row>
    <row r="223" spans="2:4">
      <c r="B223" s="86"/>
      <c r="C223" s="93"/>
      <c r="D223" s="86"/>
    </row>
    <row r="224" spans="2:4">
      <c r="B224" s="86"/>
      <c r="C224" s="93"/>
      <c r="D224" s="86"/>
    </row>
    <row r="225" spans="2:4">
      <c r="B225" s="86"/>
      <c r="C225" s="93"/>
      <c r="D225" s="86"/>
    </row>
    <row r="226" spans="2:4">
      <c r="B226" s="86"/>
      <c r="C226" s="93"/>
      <c r="D226" s="86"/>
    </row>
    <row r="227" spans="2:4">
      <c r="B227" s="86"/>
      <c r="C227" s="93"/>
      <c r="D227" s="86"/>
    </row>
    <row r="228" spans="2:4">
      <c r="B228" s="86"/>
      <c r="C228" s="93"/>
      <c r="D228" s="86"/>
    </row>
    <row r="229" spans="2:4">
      <c r="B229" s="86"/>
      <c r="C229" s="93"/>
      <c r="D229" s="86"/>
    </row>
    <row r="230" spans="2:4">
      <c r="B230" s="86"/>
      <c r="C230" s="93"/>
      <c r="D230" s="86"/>
    </row>
    <row r="231" spans="2:4">
      <c r="B231" s="86"/>
      <c r="C231" s="93"/>
      <c r="D231" s="86"/>
    </row>
    <row r="232" spans="2:4">
      <c r="B232" s="86"/>
      <c r="C232" s="93"/>
      <c r="D232" s="86"/>
    </row>
    <row r="233" spans="2:4">
      <c r="B233" s="86"/>
      <c r="C233" s="93"/>
      <c r="D233" s="86"/>
    </row>
    <row r="234" spans="2:4">
      <c r="B234" s="86"/>
      <c r="C234" s="93"/>
      <c r="D234" s="86"/>
    </row>
    <row r="235" spans="2:4">
      <c r="B235" s="86"/>
      <c r="C235" s="93"/>
      <c r="D235" s="86"/>
    </row>
    <row r="236" spans="2:4">
      <c r="B236" s="86"/>
      <c r="C236" s="93"/>
      <c r="D236" s="86"/>
    </row>
    <row r="237" spans="2:4">
      <c r="B237" s="86"/>
      <c r="C237" s="93"/>
      <c r="D237" s="86"/>
    </row>
    <row r="238" spans="2:4">
      <c r="B238" s="86"/>
      <c r="C238" s="93"/>
      <c r="D238" s="86"/>
    </row>
    <row r="239" spans="2:4">
      <c r="B239" s="86"/>
      <c r="C239" s="93"/>
      <c r="D239" s="86"/>
    </row>
    <row r="240" spans="2:4">
      <c r="B240" s="86"/>
      <c r="C240" s="93"/>
      <c r="D240" s="86"/>
    </row>
    <row r="241" spans="2:4">
      <c r="B241" s="86"/>
      <c r="C241" s="93"/>
      <c r="D241" s="86"/>
    </row>
    <row r="242" spans="2:4">
      <c r="B242" s="86"/>
      <c r="C242" s="93"/>
      <c r="D242" s="86"/>
    </row>
    <row r="243" spans="2:4">
      <c r="B243" s="86"/>
      <c r="C243" s="93"/>
      <c r="D243" s="86"/>
    </row>
    <row r="244" spans="2:4">
      <c r="B244" s="86"/>
      <c r="C244" s="93"/>
      <c r="D244" s="86"/>
    </row>
    <row r="245" spans="2:4">
      <c r="B245" s="86"/>
      <c r="C245" s="93"/>
      <c r="D245" s="86"/>
    </row>
    <row r="246" spans="2:4">
      <c r="B246" s="86"/>
      <c r="C246" s="93"/>
      <c r="D246" s="86"/>
    </row>
    <row r="247" spans="2:4">
      <c r="B247" s="86"/>
      <c r="C247" s="93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1815</v>
      </c>
    </row>
    <row r="3" spans="2:18">
      <c r="B3" s="2" t="s">
        <v>2</v>
      </c>
      <c r="C3" t="s">
        <v>1816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343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281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415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262</v>
      </c>
      <c r="D26" s="16"/>
    </row>
    <row r="27" spans="2:16">
      <c r="B27" t="s">
        <v>339</v>
      </c>
      <c r="D27" s="16"/>
    </row>
    <row r="28" spans="2:16">
      <c r="B28" t="s">
        <v>341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1815</v>
      </c>
    </row>
    <row r="3" spans="2:18">
      <c r="B3" s="2" t="s">
        <v>2</v>
      </c>
      <c r="C3" t="s">
        <v>1816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853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854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415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262</v>
      </c>
      <c r="D26" s="16"/>
    </row>
    <row r="27" spans="2:16">
      <c r="B27" t="s">
        <v>339</v>
      </c>
      <c r="D27" s="16"/>
    </row>
    <row r="28" spans="2:16">
      <c r="B28" t="s">
        <v>341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1815</v>
      </c>
    </row>
    <row r="3" spans="2:23">
      <c r="B3" s="2" t="s">
        <v>2</v>
      </c>
      <c r="C3" t="s">
        <v>1816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853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854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344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415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345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346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262</v>
      </c>
      <c r="D26" s="16"/>
    </row>
    <row r="27" spans="2:23">
      <c r="B27" t="s">
        <v>339</v>
      </c>
      <c r="D27" s="16"/>
    </row>
    <row r="28" spans="2:23">
      <c r="B28" t="s">
        <v>340</v>
      </c>
      <c r="D28" s="16"/>
    </row>
    <row r="29" spans="2:23">
      <c r="B29" t="s">
        <v>341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עליזה</cp:lastModifiedBy>
  <dcterms:created xsi:type="dcterms:W3CDTF">2015-11-10T09:34:27Z</dcterms:created>
  <dcterms:modified xsi:type="dcterms:W3CDTF">2023-03-15T16:53:18Z</dcterms:modified>
</cp:coreProperties>
</file>