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2\רבעון 4\לאתר סופי\גמל\"/>
    </mc:Choice>
  </mc:AlternateContent>
  <xr:revisionPtr revIDLastSave="0" documentId="13_ncr:1_{3B4F8FC8-FB9B-48E6-8D79-F8D7D5A48A82}" xr6:coauthVersionLast="36" xr6:coauthVersionMax="36" xr10:uidLastSave="{00000000-0000-0000-0000-000000000000}"/>
  <bookViews>
    <workbookView xWindow="0" yWindow="105" windowWidth="24240" windowHeight="12585" firstSheet="10" activeTab="1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calcChain.xml><?xml version="1.0" encoding="utf-8"?>
<calcChain xmlns="http://schemas.openxmlformats.org/spreadsheetml/2006/main">
  <c r="C11" i="27" l="1"/>
  <c r="C91" i="27"/>
  <c r="C12" i="27"/>
</calcChain>
</file>

<file path=xl/sharedStrings.xml><?xml version="1.0" encoding="utf-8"?>
<sst xmlns="http://schemas.openxmlformats.org/spreadsheetml/2006/main" count="5940" uniqueCount="2153">
  <si>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</si>
  <si>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</si>
  <si>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</si>
  <si>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</si>
  <si>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</si>
  <si>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</si>
  <si>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</si>
  <si>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</si>
  <si>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</si>
  <si>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</si>
  <si>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</si>
  <si>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</si>
  <si>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</si>
  <si>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</si>
  <si>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</si>
  <si>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</si>
  <si>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</si>
  <si>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</si>
  <si>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</si>
  <si>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</si>
  <si>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</si>
  <si>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</si>
  <si>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</si>
  <si>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</si>
  <si>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</si>
  <si>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</si>
  <si>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</si>
  <si>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</si>
  <si>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</si>
  <si>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</si>
  <si>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</si>
  <si>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</si>
  <si>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</si>
  <si>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</si>
  <si>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</si>
  <si>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</si>
  <si>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</si>
  <si>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</si>
  <si>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</si>
  <si>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</si>
  <si>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</si>
  <si>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</si>
  <si>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</si>
  <si>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</si>
  <si>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</si>
  <si>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</si>
  <si>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</si>
  <si>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</si>
  <si>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</si>
  <si>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</si>
  <si>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</si>
  <si>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</si>
  <si>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</si>
  <si>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</si>
  <si>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</si>
  <si>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</si>
  <si>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</si>
  <si>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</si>
  <si>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</si>
  <si>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</si>
  <si>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</si>
  <si>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</si>
  <si>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</si>
  <si>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</si>
  <si>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</si>
  <si>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</si>
  <si>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</si>
  <si>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</si>
  <si>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</si>
  <si>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</si>
  <si>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</si>
  <si>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</si>
  <si>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</si>
  <si>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</si>
  <si>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</si>
  <si>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</si>
  <si>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</si>
  <si>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</si>
  <si>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</si>
  <si>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</si>
  <si>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</si>
  <si>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</si>
  <si>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</si>
  <si>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</si>
  <si>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</si>
  <si>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</si>
  <si>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</si>
  <si>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</si>
  <si>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</si>
  <si>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</si>
  <si>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</si>
  <si>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</si>
  <si>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</si>
  <si>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</si>
  <si>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</si>
  <si>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</si>
  <si>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</si>
  <si>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</si>
  <si>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</si>
  <si>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</si>
  <si>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</si>
  <si>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</si>
  <si>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</si>
  <si>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</si>
  <si>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</si>
  <si>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</si>
  <si>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</si>
  <si>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</si>
  <si>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</si>
  <si>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</si>
  <si>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</si>
  <si>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</si>
  <si>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</si>
  <si>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</si>
  <si>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</si>
  <si>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</si>
  <si>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</si>
  <si>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</si>
  <si>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</si>
  <si>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</si>
  <si>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</si>
  <si>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</si>
  <si>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</si>
  <si>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</si>
  <si>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</si>
  <si>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</si>
  <si>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</si>
  <si>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</si>
  <si>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</si>
  <si>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</si>
  <si>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</si>
  <si>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</si>
  <si>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</si>
  <si>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</si>
  <si>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</si>
  <si>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</si>
  <si>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</si>
  <si>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</si>
  <si>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</si>
  <si>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</si>
  <si>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</si>
  <si>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</si>
  <si>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</si>
  <si>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</si>
  <si>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</si>
  <si>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</si>
  <si>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</si>
  <si>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</si>
  <si>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</si>
  <si>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</si>
  <si>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</si>
  <si>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</si>
  <si>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</si>
  <si>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</si>
  <si>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</si>
  <si>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</si>
  <si>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</si>
  <si>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</si>
  <si>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</si>
  <si>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</si>
  <si>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</si>
  <si>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</si>
  <si>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</si>
  <si>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</si>
  <si>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</si>
  <si>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</si>
  <si>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</si>
  <si>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</si>
  <si>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</si>
  <si>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</si>
  <si>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</si>
  <si>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</si>
  <si>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</si>
  <si>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</si>
  <si>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</si>
  <si>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</si>
  <si>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</si>
  <si>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</si>
  <si>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</si>
  <si>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</si>
  <si>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</si>
  <si>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</si>
  <si>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</si>
  <si>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</si>
  <si>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</si>
  <si>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</si>
  <si>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</si>
  <si>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</si>
  <si>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</si>
  <si>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</si>
  <si>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</si>
  <si>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</si>
  <si>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</si>
  <si>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</si>
  <si>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</si>
  <si>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</si>
  <si>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</si>
  <si>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29/12/2022</t>
  </si>
  <si>
    <t>11326</t>
  </si>
  <si>
    <t>קוד קופת הגמל</t>
  </si>
  <si>
    <t>513173393-00000000011324-11326-000</t>
  </si>
  <si>
    <t>בהתאם לשיטה שיושמה בדוח הכספי *</t>
  </si>
  <si>
    <t>פרנק שווצרי</t>
  </si>
  <si>
    <t>יין יפני</t>
  </si>
  <si>
    <t>כתר שבדי</t>
  </si>
  <si>
    <t>כתר דני</t>
  </si>
  <si>
    <t>דולר הונג קונג</t>
  </si>
  <si>
    <t>זלוטי פולני</t>
  </si>
  <si>
    <t>כתר נורבגי</t>
  </si>
  <si>
    <t>סה"כ בישראל</t>
  </si>
  <si>
    <t>סה"כ יתרת מזומנים ועו"ש בש"ח</t>
  </si>
  <si>
    <t>עו'ש- לאומי</t>
  </si>
  <si>
    <t>1111111111- 10- לאומי</t>
  </si>
  <si>
    <t>10</t>
  </si>
  <si>
    <t>ilAAA</t>
  </si>
  <si>
    <t>S&amp;P מעלות</t>
  </si>
  <si>
    <t>עו'ש(לקבל)- לאומי</t>
  </si>
  <si>
    <t>עו'ש(לשלם)- לאומי</t>
  </si>
  <si>
    <t>סה"כ יתרת מזומנים ועו"ש נקובים במט"ח</t>
  </si>
  <si>
    <t>$ אוסטרלי- לאומי</t>
  </si>
  <si>
    <t>130018- 10- לאומי</t>
  </si>
  <si>
    <t>דולר- לאומי</t>
  </si>
  <si>
    <t>20001- 10- לאומי</t>
  </si>
  <si>
    <t>יורו- לאומי</t>
  </si>
  <si>
    <t>20003- 10- לאומי</t>
  </si>
  <si>
    <t>ין יפני- לאומי</t>
  </si>
  <si>
    <t>80031- 10- לאומי</t>
  </si>
  <si>
    <t>כת.דני- לאומי</t>
  </si>
  <si>
    <t>200010- 10- לאומי</t>
  </si>
  <si>
    <t>לי"ש- לאומי</t>
  </si>
  <si>
    <t>70002- 10-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</si>
  <si>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</si>
  <si>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</si>
  <si>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</si>
  <si>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</si>
  <si>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</si>
  <si>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</si>
  <si>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ביטחונות חוזים עתידיים במטבע 20001- לאומי</t>
  </si>
  <si>
    <t>88820001- 10- לאומי</t>
  </si>
  <si>
    <t>סה"כ בחו"ל</t>
  </si>
  <si>
    <t>סה"כ יתרות מזומנים ועו"ש נקובים במט"ח</t>
  </si>
  <si>
    <t>פקדון בלוקר פולין- לאומי</t>
  </si>
  <si>
    <t>28999169- 10- לאומי</t>
  </si>
  <si>
    <t>לא מדורג</t>
  </si>
  <si>
    <t>בלוקר LCN NA 3 NON-QFPF- לאומי</t>
  </si>
  <si>
    <t>28999195- 10- לאומי</t>
  </si>
  <si>
    <t>פקדון בלוקר Northwind Healthcare C- לאומי</t>
  </si>
  <si>
    <t>28999192- 10- לאומי</t>
  </si>
  <si>
    <t>פקדון בלוקר Northwind Healthcare D- לאומי</t>
  </si>
  <si>
    <t>28999193- 10- לאומי</t>
  </si>
  <si>
    <t>פקדון בלוקר NORTHWIND- לאומי</t>
  </si>
  <si>
    <t>28999170- 10- לאומי</t>
  </si>
  <si>
    <t>BBB</t>
  </si>
  <si>
    <t>S&amp;P</t>
  </si>
  <si>
    <t>פקדון בלוקר 2C Northwind Debt- לאומי</t>
  </si>
  <si>
    <t>28999190- 10- לאומי</t>
  </si>
  <si>
    <t>פקדון בלוקר 2D Northwind Debt- לאומי</t>
  </si>
  <si>
    <t>28999191- 10- לאומי</t>
  </si>
  <si>
    <t>בעל ענין/צד קשור *</t>
  </si>
  <si>
    <t>סה"כ צמודות למדד</t>
  </si>
  <si>
    <t>סה"כ גליל</t>
  </si>
  <si>
    <t>ממשל צמודה 0527- גליל</t>
  </si>
  <si>
    <t>1140847</t>
  </si>
  <si>
    <t>RF</t>
  </si>
  <si>
    <t>27/07/17</t>
  </si>
  <si>
    <t>ממשל צמודה 1131- גליל</t>
  </si>
  <si>
    <t>1172220</t>
  </si>
  <si>
    <t>13/04/21</t>
  </si>
  <si>
    <t>ממשלתית צמודה 0.5% 0529- גליל</t>
  </si>
  <si>
    <t>1157023</t>
  </si>
  <si>
    <t>04/03/19</t>
  </si>
  <si>
    <t>ממשלתית צמודה 0726- גליל</t>
  </si>
  <si>
    <t>1169564</t>
  </si>
  <si>
    <t>13/09/21</t>
  </si>
  <si>
    <t>סה"כ לא צמודות</t>
  </si>
  <si>
    <t>סה"כ מלווה קצר מועד</t>
  </si>
  <si>
    <t>מ.ק.מ 413- בנק ישראל- מק"מ</t>
  </si>
  <si>
    <t>8230419</t>
  </si>
  <si>
    <t>05/04/22</t>
  </si>
  <si>
    <t>מלווה קצר מועד 1023- בנק ישראל- מק"מ</t>
  </si>
  <si>
    <t>8231029</t>
  </si>
  <si>
    <t>23/11/22</t>
  </si>
  <si>
    <t>מלווה קצר מועד 1123- בנק ישראל- מק"מ</t>
  </si>
  <si>
    <t>8231128</t>
  </si>
  <si>
    <t>17/11/22</t>
  </si>
  <si>
    <t>מלווה קצר מועד 313- בנק ישראל- מק"מ</t>
  </si>
  <si>
    <t>8230310</t>
  </si>
  <si>
    <t>14/06/22</t>
  </si>
  <si>
    <t>מלווה קצר מועד 713- בנק ישראל- מק"מ</t>
  </si>
  <si>
    <t>8230716</t>
  </si>
  <si>
    <t>21/07/22</t>
  </si>
  <si>
    <t>מקמ 113- בנק ישראל- מק"מ</t>
  </si>
  <si>
    <t>8230112</t>
  </si>
  <si>
    <t>06/01/22</t>
  </si>
  <si>
    <t>מקמ 1213- בנק ישראל- מק"מ</t>
  </si>
  <si>
    <t>8231219</t>
  </si>
  <si>
    <t>06/12/22</t>
  </si>
  <si>
    <t>מקמ 813</t>
  </si>
  <si>
    <t>8230815</t>
  </si>
  <si>
    <t>02/08/22</t>
  </si>
  <si>
    <t>מקמ 913- בנק ישראל- מק"מ</t>
  </si>
  <si>
    <t>8230914</t>
  </si>
  <si>
    <t>14/09/22</t>
  </si>
  <si>
    <t>סה"כ שחר</t>
  </si>
  <si>
    <t>ממשל שקלית 0723- שחר</t>
  </si>
  <si>
    <t>1167105</t>
  </si>
  <si>
    <t>24/05/21</t>
  </si>
  <si>
    <t>ממשלתי שקלי 324- שחר</t>
  </si>
  <si>
    <t>1130848</t>
  </si>
  <si>
    <t>25/11/21</t>
  </si>
  <si>
    <t>ממשלתית שקלית 1.5% 11/23- שחר</t>
  </si>
  <si>
    <t>1155068</t>
  </si>
  <si>
    <t>04/08/21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</si>
  <si>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</si>
  <si>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</si>
  <si>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</si>
  <si>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</si>
  <si>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11/30/23- US TREASURY Bills</t>
  </si>
  <si>
    <t>US91282CDM01</t>
  </si>
  <si>
    <t>FWB</t>
  </si>
  <si>
    <t>Aaa</t>
  </si>
  <si>
    <t>Moodys</t>
  </si>
  <si>
    <t>09/12/21</t>
  </si>
  <si>
    <t>T 0 3/4 12/31/23- US TREASURY Bills</t>
  </si>
  <si>
    <t>US91282CDR97</t>
  </si>
  <si>
    <t>29/09/22</t>
  </si>
  <si>
    <t>T 0.125 08/31/23- US TREASURY Bills</t>
  </si>
  <si>
    <t>US91282CCU36</t>
  </si>
  <si>
    <t>27/06/22</t>
  </si>
  <si>
    <t>T 0.375  10/31/23- US TREASURY Bills</t>
  </si>
  <si>
    <t>US91282CDD02</t>
  </si>
  <si>
    <t>19/11/21</t>
  </si>
  <si>
    <t>T 2 1/4 01/31/24- US TREASURY Bills</t>
  </si>
  <si>
    <t>US912828V806</t>
  </si>
  <si>
    <t>B 0 02/02/23</t>
  </si>
  <si>
    <t>US912796XT12</t>
  </si>
  <si>
    <t>08/11/22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</si>
  <si>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</si>
  <si>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</si>
  <si>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</si>
  <si>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</si>
  <si>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</si>
  <si>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</si>
  <si>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</si>
  <si>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</si>
  <si>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בנק לאומי לישראל בע"מ</t>
  </si>
  <si>
    <t>6040372</t>
  </si>
  <si>
    <t>520018078</t>
  </si>
  <si>
    <t>בנקים</t>
  </si>
  <si>
    <t>22/08/21</t>
  </si>
  <si>
    <t>מז  הנפק    46 1.22% 9/2027- מזרחי טפחות חברה להנפקות בע"מ</t>
  </si>
  <si>
    <t>2310225</t>
  </si>
  <si>
    <t>520032046</t>
  </si>
  <si>
    <t>30/06/20</t>
  </si>
  <si>
    <t>מזרחי טפחות הנפ 9/24- מזרחי טפחות חברה להנפקות בע"מ</t>
  </si>
  <si>
    <t>2310217</t>
  </si>
  <si>
    <t>26/08/21</t>
  </si>
  <si>
    <t>מזרחי טפחות הנפק 49- מזרחי טפחות חברה להנפקות בע"מ</t>
  </si>
  <si>
    <t>2310282</t>
  </si>
  <si>
    <t>02/09/21</t>
  </si>
  <si>
    <t>מזרחי טפחות הנפקות אגח 51- מזרחי טפחות חברה להנפקות בע"מ</t>
  </si>
  <si>
    <t>2310324</t>
  </si>
  <si>
    <t>23/08/21</t>
  </si>
  <si>
    <t>פועלים אגח 200- בנק הפועלים בע"מ</t>
  </si>
  <si>
    <t>6620496</t>
  </si>
  <si>
    <t>520000118</t>
  </si>
  <si>
    <t>12/12/21</t>
  </si>
  <si>
    <t>פועלים הנ אגח 36- הפועלים הנפקות בע"מ</t>
  </si>
  <si>
    <t>1940659</t>
  </si>
  <si>
    <t>520032640</t>
  </si>
  <si>
    <t>02/12/18</t>
  </si>
  <si>
    <t>פועלים הנפ 35- הפועלים הנפקות בע"מ</t>
  </si>
  <si>
    <t>1940618</t>
  </si>
  <si>
    <t>פועלים הנפ אגח 32- הפועלים הנפקות בע"מ</t>
  </si>
  <si>
    <t>1940535</t>
  </si>
  <si>
    <t>אנלייט אנרגיה אגח ג- אנלייט אנרגיה מתחדשת בע"מ</t>
  </si>
  <si>
    <t>7200249</t>
  </si>
  <si>
    <t>520041146</t>
  </si>
  <si>
    <t>אנרגיה מתחדשת</t>
  </si>
  <si>
    <t>A2.il</t>
  </si>
  <si>
    <t>22/08/22</t>
  </si>
  <si>
    <t>בי קום אגח ג- בי קומיוניקיישנס בע"מ לשעבר סמייל 012</t>
  </si>
  <si>
    <t>1139203</t>
  </si>
  <si>
    <t>512832742</t>
  </si>
  <si>
    <t>26/03/19</t>
  </si>
  <si>
    <t>שמוס אגח א- Chamoss International Limited</t>
  </si>
  <si>
    <t>1155951</t>
  </si>
  <si>
    <t>633896</t>
  </si>
  <si>
    <t>נדלן מניב בחו"ל</t>
  </si>
  <si>
    <t>Aa3.il</t>
  </si>
  <si>
    <t>09/12/18</t>
  </si>
  <si>
    <t>תמר פטרו אגח ב- תמר פטרוליום בעמ</t>
  </si>
  <si>
    <t>1143593</t>
  </si>
  <si>
    <t>515334662</t>
  </si>
  <si>
    <t>חיפושי נפט וגז</t>
  </si>
  <si>
    <t>A1.il</t>
  </si>
  <si>
    <t>30/01/20</t>
  </si>
  <si>
    <t>תמר פטרוליום אגח א- תמר פטרוליום בעמ</t>
  </si>
  <si>
    <t>1141332</t>
  </si>
  <si>
    <t>19/07/17</t>
  </si>
  <si>
    <t>סה"כ אחר</t>
  </si>
  <si>
    <t>Teva 4.1 10/01/46- טבע תעשיות פרמצבטיות בע"מ</t>
  </si>
  <si>
    <t>US88167AAF84</t>
  </si>
  <si>
    <t>בלומברג</t>
  </si>
  <si>
    <t>520013954</t>
  </si>
  <si>
    <t>Pharmaceuticals &amp; Biotechnology</t>
  </si>
  <si>
    <t>BB-</t>
  </si>
  <si>
    <t>06/11/17</t>
  </si>
  <si>
    <t>Ndaq 1.75 28/03/2029- NASDAQ OMX GROUP</t>
  </si>
  <si>
    <t>XS1843442622</t>
  </si>
  <si>
    <t>11027</t>
  </si>
  <si>
    <t>Diversified Financials</t>
  </si>
  <si>
    <t>BBB+</t>
  </si>
  <si>
    <t>ARCC 3.25 07/15/25- Ares  LIII CLO Ltd</t>
  </si>
  <si>
    <t>US04010LAY92</t>
  </si>
  <si>
    <t>13119</t>
  </si>
  <si>
    <t>BBB-</t>
  </si>
  <si>
    <t>09/01/20</t>
  </si>
  <si>
    <t>Blagso 3 5/8 01/15/26- Blackstone</t>
  </si>
  <si>
    <t>US09261LAC28</t>
  </si>
  <si>
    <t>12551</t>
  </si>
  <si>
    <t>Baa3</t>
  </si>
  <si>
    <t>19/07/21</t>
  </si>
  <si>
    <t>Fsk 4.625 15/07/2024- FS KKR CAPITAL CORP</t>
  </si>
  <si>
    <t>US302635AD99</t>
  </si>
  <si>
    <t>11309</t>
  </si>
  <si>
    <t>09/07/19</t>
  </si>
  <si>
    <t>Grand city properties 2.5- GRAND CITY PROPERTIES</t>
  </si>
  <si>
    <t>XS1811181566</t>
  </si>
  <si>
    <t>11148</t>
  </si>
  <si>
    <t>Real Estate</t>
  </si>
  <si>
    <t>23/04/18</t>
  </si>
  <si>
    <t>Gsbd 2.875 15/01/26- GOLDMAN SACHS GROUP INC</t>
  </si>
  <si>
    <t>US38147UAD90</t>
  </si>
  <si>
    <t>10179</t>
  </si>
  <si>
    <t>20/11/20</t>
  </si>
  <si>
    <t>Gycgr 1.5 Perp C- GRAND CITY PROPERTIES</t>
  </si>
  <si>
    <t>XS2271225281</t>
  </si>
  <si>
    <t>04/12/20</t>
  </si>
  <si>
    <t>Owlrck 3.75 22/07/25- OWL ROCK CAPITAL CORP</t>
  </si>
  <si>
    <t>US69121KAC80</t>
  </si>
  <si>
    <t>13156</t>
  </si>
  <si>
    <t>15/01/20</t>
  </si>
  <si>
    <t>Owlrck 4.25 15/01/26- OWL ROCK CAPITAL CORP</t>
  </si>
  <si>
    <t>US69121KAD63</t>
  </si>
  <si>
    <t>17/07/20</t>
  </si>
  <si>
    <t>Swk 4 15/03/2060 CORP- Stanley black &amp; decker i</t>
  </si>
  <si>
    <t>US854502AM31</t>
  </si>
  <si>
    <t>12716</t>
  </si>
  <si>
    <t>Capital Goods</t>
  </si>
  <si>
    <t>04/02/20</t>
  </si>
  <si>
    <t>TSLX 3.875 11/01/24- TPG Specialty Lending In</t>
  </si>
  <si>
    <t>US87265KAF93</t>
  </si>
  <si>
    <t>13159</t>
  </si>
  <si>
    <t>Vw 3.375 perp- Volkswagen intl fin</t>
  </si>
  <si>
    <t>xs1799938995</t>
  </si>
  <si>
    <t>10774</t>
  </si>
  <si>
    <t>Automobiles &amp; Components</t>
  </si>
  <si>
    <t>10/06/20</t>
  </si>
  <si>
    <t>Aesgen 5.5 05/14/27- EMERSON ELECTRIC</t>
  </si>
  <si>
    <t>USP3713CAB48</t>
  </si>
  <si>
    <t>10134</t>
  </si>
  <si>
    <t>Energy</t>
  </si>
  <si>
    <t>Ba1</t>
  </si>
  <si>
    <t>31/10/19</t>
  </si>
  <si>
    <t>Bayer 3.75% 01/07/74- Bayer AG</t>
  </si>
  <si>
    <t>DE000A11QR73</t>
  </si>
  <si>
    <t>12075</t>
  </si>
  <si>
    <t>03/07/17</t>
  </si>
  <si>
    <t>Sabra Health Captl 3.9% 10/2029- Sabra Health Care LP</t>
  </si>
  <si>
    <t>US78572XAG60</t>
  </si>
  <si>
    <t>13148</t>
  </si>
  <si>
    <t>Health Care Equipment &amp; Services</t>
  </si>
  <si>
    <t>26/09/19</t>
  </si>
  <si>
    <t>Sbra 5 1/8 08/15/26- Sabra Health Care LP</t>
  </si>
  <si>
    <t>US14162VAB27</t>
  </si>
  <si>
    <t>23/01/20</t>
  </si>
  <si>
    <t>Pemex 4.5 01/26- PETROLEOS MEXICANOS</t>
  </si>
  <si>
    <t>US71654QBW15</t>
  </si>
  <si>
    <t>12345</t>
  </si>
  <si>
    <t>B1</t>
  </si>
  <si>
    <t>05/07/17</t>
  </si>
  <si>
    <t>Pemex 4.75% 02/26/29- PETROLEOS MEXICANOS</t>
  </si>
  <si>
    <t>XS1824424706</t>
  </si>
  <si>
    <t>24/12/18</t>
  </si>
  <si>
    <t>PEMEX 5.95 28/01/31- PETROLEOS MEXICANOS</t>
  </si>
  <si>
    <t>US71654QDE98</t>
  </si>
  <si>
    <t>20/02/20</t>
  </si>
  <si>
    <t>PEMEX 6.84 23/01/30- PETROLEOS MEXICANOS</t>
  </si>
  <si>
    <t>US71654QDC33</t>
  </si>
  <si>
    <t>18/02/18</t>
  </si>
  <si>
    <t>סה"כ תל אביב 35</t>
  </si>
  <si>
    <t>או פי סי אנרגיה- או.פי.סי. אנרגיה בע"מ</t>
  </si>
  <si>
    <t>1141571</t>
  </si>
  <si>
    <t>514401702</t>
  </si>
  <si>
    <t>אנרגיה</t>
  </si>
  <si>
    <t>או פי סי אנרגיה חסום 28.03.23- או.פי.סי. אנרגיה בע"מ</t>
  </si>
  <si>
    <t>11415718</t>
  </si>
  <si>
    <t>אנלייט אנרגיה חסום 07052020- אנלייט אנרגיה מתחדשת בע"מ</t>
  </si>
  <si>
    <t>7200110</t>
  </si>
  <si>
    <t>פניקס 1- הפניקס אחזקות בע"מ</t>
  </si>
  <si>
    <t>767012</t>
  </si>
  <si>
    <t>520017450</t>
  </si>
  <si>
    <t>ביטוח</t>
  </si>
  <si>
    <t>אלביט מערכות- אלביט מערכות בע"מ</t>
  </si>
  <si>
    <t>1081124</t>
  </si>
  <si>
    <t>520043027</t>
  </si>
  <si>
    <t>ביטחוניות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</si>
  <si>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</si>
  <si>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</si>
  <si>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</si>
  <si>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</si>
  <si>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</si>
  <si>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</si>
  <si>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</si>
  <si>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</si>
  <si>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</si>
  <si>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</si>
  <si>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</si>
  <si>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</si>
  <si>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</si>
  <si>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קנון- kenon-holdings inc</t>
  </si>
  <si>
    <t>1134139</t>
  </si>
  <si>
    <t>1635</t>
  </si>
  <si>
    <t>חברה לישראל- החברה לישראל בע"מ</t>
  </si>
  <si>
    <t>576017</t>
  </si>
  <si>
    <t>520028010</t>
  </si>
  <si>
    <t>איי.סי.אל- איי.סי.אל גרופ בע"מ (דואלי)</t>
  </si>
  <si>
    <t>281014</t>
  </si>
  <si>
    <t>520027830</t>
  </si>
  <si>
    <t>כימיה, גומי ופלסטיק</t>
  </si>
  <si>
    <t>אלוני חץ- אלוני-חץ נכסים והשקעות בע"מ</t>
  </si>
  <si>
    <t>390013</t>
  </si>
  <si>
    <t>520038506</t>
  </si>
  <si>
    <t>נדלן מניב בישראל</t>
  </si>
  <si>
    <t>אמות- אמות השקעות בע"מ</t>
  </si>
  <si>
    <t>1097278</t>
  </si>
  <si>
    <t>520026683</t>
  </si>
  <si>
    <t>ביג- ביג מרכזי קניות (2004) בע"מ</t>
  </si>
  <si>
    <t>1097260</t>
  </si>
  <si>
    <t>513623314</t>
  </si>
  <si>
    <t>מליסרון- מליסרון בע"מ</t>
  </si>
  <si>
    <t>323014</t>
  </si>
  <si>
    <t>520037789</t>
  </si>
  <si>
    <t>עזריאלי קבוצה- קבוצת עזריאלי בע"מ (לשעבר קנית מימון)</t>
  </si>
  <si>
    <t>1119478</t>
  </si>
  <si>
    <t>510960719</t>
  </si>
  <si>
    <t>אינרג'יקס- חסום 16.02.2023- אנרג'יקס אנרגיות מתחדשות בע"מ</t>
  </si>
  <si>
    <t>11233550</t>
  </si>
  <si>
    <t>513901371</t>
  </si>
  <si>
    <t>סה"כ תל אביב 90</t>
  </si>
  <si>
    <t>נופר אנרגי- ע.י נופר אנרגי' בע"מ</t>
  </si>
  <si>
    <t>1170877</t>
  </si>
  <si>
    <t>514599943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</si>
  <si>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</si>
  <si>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</si>
  <si>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</si>
  <si>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</si>
  <si>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</si>
  <si>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</si>
  <si>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מבטחים החזקות- מנורה מבטחים החזקות בע"מ</t>
  </si>
  <si>
    <t>566018</t>
  </si>
  <si>
    <t>520007469</t>
  </si>
  <si>
    <t>דניה סיבוס- דניה סיבוס בע"מ</t>
  </si>
  <si>
    <t>1173137</t>
  </si>
  <si>
    <t>512569237</t>
  </si>
  <si>
    <t>בנייה</t>
  </si>
  <si>
    <t>אלקו החזקות- אלקו בע"מ</t>
  </si>
  <si>
    <t>694034</t>
  </si>
  <si>
    <t>520025370</t>
  </si>
  <si>
    <t>דלק רכב- דלק מערכות רכב בע"מ</t>
  </si>
  <si>
    <t>829010</t>
  </si>
  <si>
    <t>520033291</t>
  </si>
  <si>
    <t>מסחר</t>
  </si>
  <si>
    <t>סקופ- קבוצת סקופ מתכות בע"מ</t>
  </si>
  <si>
    <t>288019</t>
  </si>
  <si>
    <t>520037425</t>
  </si>
  <si>
    <t>אינרום- אינרום תעשיות בנייה בע"מ</t>
  </si>
  <si>
    <t>1132356</t>
  </si>
  <si>
    <t>515001659</t>
  </si>
  <si>
    <t>מתכת ומוצרי בניה</t>
  </si>
  <si>
    <t>לוינשטיין נכסים- לוינשטיין נכסים</t>
  </si>
  <si>
    <t>1119080</t>
  </si>
  <si>
    <t>511134298</t>
  </si>
  <si>
    <t>ריט 1- ריט 1 בע"מ</t>
  </si>
  <si>
    <t>1098920</t>
  </si>
  <si>
    <t>513821488</t>
  </si>
  <si>
    <t>פוקס- ויזל- פוקס-ויזל בע"מ</t>
  </si>
  <si>
    <t>1087022</t>
  </si>
  <si>
    <t>512157603</t>
  </si>
  <si>
    <t>רשתות שיווק</t>
  </si>
  <si>
    <t>רמי לוי- רשת חנויות רמי לוי שיווק השיקמה 2006 בע"מ</t>
  </si>
  <si>
    <t>1104249</t>
  </si>
  <si>
    <t>513770669</t>
  </si>
  <si>
    <t>שופרסל- שופר-סל בע"מ</t>
  </si>
  <si>
    <t>777037</t>
  </si>
  <si>
    <t>520022732</t>
  </si>
  <si>
    <t>חילן טק- חילן בע"מ</t>
  </si>
  <si>
    <t>1084698</t>
  </si>
  <si>
    <t>520039942</t>
  </si>
  <si>
    <t>שירותי מידע</t>
  </si>
  <si>
    <t>ישראכרט- ישראכרט בע"מ</t>
  </si>
  <si>
    <t>1157403</t>
  </si>
  <si>
    <t>510706153</t>
  </si>
  <si>
    <t>סה"כ מניות היתר</t>
  </si>
  <si>
    <t>פננטפארק- PENNANTPARK FLOATING RATE CAPITAL LTD</t>
  </si>
  <si>
    <t>1142405</t>
  </si>
  <si>
    <t>1504619</t>
  </si>
  <si>
    <t>אשראי חוץ בנקאי</t>
  </si>
  <si>
    <t>יעקב פיננסים חסום- יעקב פיננסים</t>
  </si>
  <si>
    <t>11850570</t>
  </si>
  <si>
    <t>514288661</t>
  </si>
  <si>
    <t>יעקב פיננסים- יעקב פיננסים</t>
  </si>
  <si>
    <t>1185057</t>
  </si>
  <si>
    <t>נאוי- קבוצת האחים נאוי בע"מ</t>
  </si>
  <si>
    <t>208017</t>
  </si>
  <si>
    <t>520036070</t>
  </si>
  <si>
    <t>קדימהסטם זכויות 4- קדימהסטם בע"מ</t>
  </si>
  <si>
    <t>1191840</t>
  </si>
  <si>
    <t>514192558</t>
  </si>
  <si>
    <t>ביוטכנולוגיה</t>
  </si>
  <si>
    <t>קדימהסטם- קדימהסטם בע"מ</t>
  </si>
  <si>
    <t>1128461</t>
  </si>
  <si>
    <t>אימאג'סט- אימאג'סט אינטרנשיונל(אי.אס.איי)בע"מ</t>
  </si>
  <si>
    <t>1183813</t>
  </si>
  <si>
    <t>512737560</t>
  </si>
  <si>
    <t>יעקובי קבוצה- קבוצת אחים יעקובי</t>
  </si>
  <si>
    <t>1142421</t>
  </si>
  <si>
    <t>514010081</t>
  </si>
  <si>
    <t>לפידות חסום 25.03.23- לפידות קפיטל בעמ</t>
  </si>
  <si>
    <t>6420170</t>
  </si>
  <si>
    <t>520022971</t>
  </si>
  <si>
    <t>מספנות ישראל- תעשיות מספנות ישראל בע"מ</t>
  </si>
  <si>
    <t>1168533</t>
  </si>
  <si>
    <t>516084753</t>
  </si>
  <si>
    <t>סנו- סנו-מפעלי ברונוס בע"מ</t>
  </si>
  <si>
    <t>813014</t>
  </si>
  <si>
    <t>520032988</t>
  </si>
  <si>
    <t>כלל משקאות- כלל תעשיות ומשקאות בע"מ</t>
  </si>
  <si>
    <t>1147685</t>
  </si>
  <si>
    <t>515818524</t>
  </si>
  <si>
    <t>מזון</t>
  </si>
  <si>
    <t>סקופ - חסום אלטשולר- קבוצת סקופ מתכות בע"מ</t>
  </si>
  <si>
    <t>2880193</t>
  </si>
  <si>
    <t>וילאר- וילאר אינטרנשיונל בע"מ</t>
  </si>
  <si>
    <t>416016</t>
  </si>
  <si>
    <t>520038910</t>
  </si>
  <si>
    <t>דלתא מותגים- דלתא ישראל מותגים בע"מ</t>
  </si>
  <si>
    <t>1173699</t>
  </si>
  <si>
    <t>516250107</t>
  </si>
  <si>
    <t>הולמס פלייס- הולמס פלייס אינטרנשיונל בע"מ</t>
  </si>
  <si>
    <t>1142587</t>
  </si>
  <si>
    <t>512466723</t>
  </si>
  <si>
    <t>סה"כ call 001 אופציות</t>
  </si>
  <si>
    <t>ZIM US Equity- צים שירותי ספנות משולבים בע"מ</t>
  </si>
  <si>
    <t>IL0065100930</t>
  </si>
  <si>
    <t>NYSE</t>
  </si>
  <si>
    <t>520015041</t>
  </si>
  <si>
    <t>Transportation</t>
  </si>
  <si>
    <t>Bank amer crop- Bank of America</t>
  </si>
  <si>
    <t>US0605051046</t>
  </si>
  <si>
    <t>10043</t>
  </si>
  <si>
    <t>Banks</t>
  </si>
  <si>
    <t>Citigroup Inc- CITIGROUP INC</t>
  </si>
  <si>
    <t>US1729674242</t>
  </si>
  <si>
    <t>10083</t>
  </si>
  <si>
    <t>JPmorgan Chase- JP MORGAN ASSET MANAGEMENT</t>
  </si>
  <si>
    <t>US46625H1005</t>
  </si>
  <si>
    <t>10232</t>
  </si>
  <si>
    <t>Wells Fargo new- WELLS FARGO COMPANY</t>
  </si>
  <si>
    <t>us9497461015</t>
  </si>
  <si>
    <t>10486</t>
  </si>
  <si>
    <t>CATERPILLAR INC FOR- CATERPILLAR</t>
  </si>
  <si>
    <t>US1491231015</t>
  </si>
  <si>
    <t>10068</t>
  </si>
  <si>
    <t>Lgi homes- Lgi Homes inc</t>
  </si>
  <si>
    <t>US50187T1060</t>
  </si>
  <si>
    <t>NASDAQ</t>
  </si>
  <si>
    <t>13044</t>
  </si>
  <si>
    <t>Consumer Durables &amp; Apparel</t>
  </si>
  <si>
    <t>ECARX HOLDING-27- Sony Corporatin</t>
  </si>
  <si>
    <t>KYG292011114</t>
  </si>
  <si>
    <t>12158</t>
  </si>
  <si>
    <t>Sony Corp- Sony Corporatin</t>
  </si>
  <si>
    <t>JP3435000009</t>
  </si>
  <si>
    <t>JPX</t>
  </si>
  <si>
    <t>Unilever NV- UNILEVER</t>
  </si>
  <si>
    <t>GB00B10RZP78</t>
  </si>
  <si>
    <t>10444</t>
  </si>
  <si>
    <t>Food &amp; Staples Retailing</t>
  </si>
  <si>
    <t>BN FP Danone- DANONE</t>
  </si>
  <si>
    <t>FR0000120644</t>
  </si>
  <si>
    <t>EURONEXT</t>
  </si>
  <si>
    <t>11191</t>
  </si>
  <si>
    <t>Food, Beverage &amp; Tobacco</t>
  </si>
  <si>
    <t>Mowi ASA- MOWI AS</t>
  </si>
  <si>
    <t>NO0003054108</t>
  </si>
  <si>
    <t>13113</t>
  </si>
  <si>
    <t>Nestle sa- NESTLE SA-REG</t>
  </si>
  <si>
    <t>CH0038863350</t>
  </si>
  <si>
    <t>SIX</t>
  </si>
  <si>
    <t>10790</t>
  </si>
  <si>
    <t>Eloxx Pharmaceuticals Inc- Eloxx Pharmaceuticals Inc</t>
  </si>
  <si>
    <t>US29014R2022</t>
  </si>
  <si>
    <t>13074</t>
  </si>
  <si>
    <t>Infineon tech ag- Infineon Technologies Ag</t>
  </si>
  <si>
    <t>DE0006231004</t>
  </si>
  <si>
    <t>12124</t>
  </si>
  <si>
    <t>Semiconductors &amp; Semiconductor Equipment</t>
  </si>
  <si>
    <t>Taiwan Semiconductor Adr- TAIWAN Semiconductor</t>
  </si>
  <si>
    <t>US8740391003</t>
  </si>
  <si>
    <t>10409</t>
  </si>
  <si>
    <t>Microsoft corp- MICROSOFT CORP</t>
  </si>
  <si>
    <t>US5949181045</t>
  </si>
  <si>
    <t>10284</t>
  </si>
  <si>
    <t>Software &amp; Services</t>
  </si>
  <si>
    <t>Apple computer inc- APPLE COMPUTER INC</t>
  </si>
  <si>
    <t>US0378331005</t>
  </si>
  <si>
    <t>10027</t>
  </si>
  <si>
    <t>Technology Hardware &amp; Equipment</t>
  </si>
  <si>
    <t>A.P Moeller Maersk- A.P Moeller- Maersk</t>
  </si>
  <si>
    <t>DK0010244508</t>
  </si>
  <si>
    <t>12784</t>
  </si>
  <si>
    <t>סה"כ שמחקות מדדי מניות בישראל</t>
  </si>
  <si>
    <t>תכלית סל תא בנקים- מיטב תכלית קרנות נאמנות בע"מ</t>
  </si>
  <si>
    <t>1143726</t>
  </si>
  <si>
    <t>513534974</t>
  </si>
  <si>
    <t>מניות</t>
  </si>
  <si>
    <t>קסם ETF תא בנקים- קסם קרנות נאמנות בע"מ</t>
  </si>
  <si>
    <t>1146430</t>
  </si>
  <si>
    <t>510938608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</si>
  <si>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</si>
  <si>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</si>
  <si>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</si>
  <si>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</si>
  <si>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</si>
  <si>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Ishares m. South ko- BlackRock  Asset Managment ireland</t>
  </si>
  <si>
    <t>US4642867729</t>
  </si>
  <si>
    <t>27796</t>
  </si>
  <si>
    <t>GLOBAL X COPPER- Global X Management Co LLc</t>
  </si>
  <si>
    <t>US37954Y8306</t>
  </si>
  <si>
    <t>12507</t>
  </si>
  <si>
    <t>VANECK VECTORS SEMICONDUCTOR- Van Eck ETF</t>
  </si>
  <si>
    <t>US92189F6768</t>
  </si>
  <si>
    <t>12518</t>
  </si>
  <si>
    <t>סה"כ שמחקות מדדים אחרים</t>
  </si>
  <si>
    <t>סה"כ אג"ח ממשלתי</t>
  </si>
  <si>
    <t>סה"כ אגח קונצרני</t>
  </si>
  <si>
    <t>LIONTRUST EUROPEAN- Liontrust Investment</t>
  </si>
  <si>
    <t>70153533</t>
  </si>
  <si>
    <t>28230</t>
  </si>
  <si>
    <t>Aa3</t>
  </si>
  <si>
    <t>Ashoka India Opport Fd-D Usd- India Acorn ICAV - Ashoka Indi</t>
  </si>
  <si>
    <t>IE00BH3N4915</t>
  </si>
  <si>
    <t>13318</t>
  </si>
  <si>
    <t>Comgest -GR Yen Ia- Comgest</t>
  </si>
  <si>
    <t>IE00BQ1YBP44</t>
  </si>
  <si>
    <t>12656</t>
  </si>
  <si>
    <t>Comgest Growth euro- Comgest</t>
  </si>
  <si>
    <t>IE00BHWQNN83</t>
  </si>
  <si>
    <t>Edg-US L G-I$D- Edgewood L select</t>
  </si>
  <si>
    <t>LU0952587862</t>
  </si>
  <si>
    <t>13050</t>
  </si>
  <si>
    <t>Hbm Healthcare- HBM Healthcare Investment ag</t>
  </si>
  <si>
    <t>CH0012627250</t>
  </si>
  <si>
    <t>13052</t>
  </si>
  <si>
    <t>Hep-FU TR EQ-C- Heptagon Fund plc</t>
  </si>
  <si>
    <t>IE00BYWKMJ85</t>
  </si>
  <si>
    <t>12661</t>
  </si>
  <si>
    <t>KOT-IND MID-J- Kotak</t>
  </si>
  <si>
    <t>LU0675383409</t>
  </si>
  <si>
    <t>12688</t>
  </si>
  <si>
    <t>THREADNEEDLE LUX-GL- Threadneedle Investment funds</t>
  </si>
  <si>
    <t>LU0444972805</t>
  </si>
  <si>
    <t>12650</t>
  </si>
  <si>
    <t>Trig -Nw EUROP-AEUR- Trigon New Europe Fund</t>
  </si>
  <si>
    <t>LU1687402393</t>
  </si>
  <si>
    <t>13146</t>
  </si>
  <si>
    <t>Uti Indian Dyn Eqty Usd Inst- UTI INTERNATIONAL SINGAPORE</t>
  </si>
  <si>
    <t>IE00BYPC7R45</t>
  </si>
  <si>
    <t>11305</t>
  </si>
  <si>
    <t>סה"כ כתבי אופציות בישראל</t>
  </si>
  <si>
    <t>סה"כ כתבי אופציה בחו"ל</t>
  </si>
  <si>
    <t>Warburg Pincus Cap A -CW27</t>
  </si>
  <si>
    <t>KYG9460M1244</t>
  </si>
  <si>
    <t>Other</t>
  </si>
  <si>
    <t>Ginkgo Bioworks cw 27- GINKGO BIOWORKS HOLDINGS INC</t>
  </si>
  <si>
    <t>US37611X1182</t>
  </si>
  <si>
    <t>LANDCADIA HOLDINGS IV -CW28- LANDCADIA HOLDINGS IV INC</t>
  </si>
  <si>
    <t>US51477A1126</t>
  </si>
  <si>
    <t>Slam Corp A -CW27- SLAM CORP</t>
  </si>
  <si>
    <t>KYG8210L1216</t>
  </si>
  <si>
    <t>סה"כ מדדים כולל מניות</t>
  </si>
  <si>
    <t>סה"כ ש"ח/מט"ח</t>
  </si>
  <si>
    <t>סה"כ ריבית</t>
  </si>
  <si>
    <t>NDX C11800 15/09/23</t>
  </si>
  <si>
    <t>70153403</t>
  </si>
  <si>
    <t>NDX P11000 15/09/23- SPX</t>
  </si>
  <si>
    <t>70155323</t>
  </si>
  <si>
    <t>SPX C4300 15/09/23- SPX</t>
  </si>
  <si>
    <t>70155309</t>
  </si>
  <si>
    <t>SPX C4500 15/09/23- SPX</t>
  </si>
  <si>
    <t>70155664</t>
  </si>
  <si>
    <t>סה"כ מטבע</t>
  </si>
  <si>
    <t>סה"כ סחורות</t>
  </si>
  <si>
    <t>QNAZ2C12000- חוזים עתידיים בחול</t>
  </si>
  <si>
    <t>70153980</t>
  </si>
  <si>
    <t>C Z3- חוזים עתידיים בחול</t>
  </si>
  <si>
    <t>70125133</t>
  </si>
  <si>
    <t>ESH3_SP500 EMINI FUT MAR23- חוזים עתידיים בחול</t>
  </si>
  <si>
    <t>70153685</t>
  </si>
  <si>
    <t>NQH3_NASDAQ100 E-MINI MAR23- חוזים עתידיים בחול</t>
  </si>
  <si>
    <t>70154144</t>
  </si>
  <si>
    <t>S X3- חוזים עתידיים בחול</t>
  </si>
  <si>
    <t>70125132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</si>
  <si>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</si>
  <si>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</si>
  <si>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</si>
  <si>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</si>
  <si>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</si>
  <si>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</si>
  <si>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</si>
  <si>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</si>
  <si>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</si>
  <si>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</si>
  <si>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</si>
  <si>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</si>
  <si>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</si>
  <si>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</si>
  <si>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</si>
  <si>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</si>
  <si>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 רמ- מקורות חברת מים בע"מ</t>
  </si>
  <si>
    <t>1124346</t>
  </si>
  <si>
    <t>520010869</t>
  </si>
  <si>
    <t>04/09/18</t>
  </si>
  <si>
    <t>מתם מרכז תעשיות מדע חיפה אגח א לס- מת"ם - מרכז תעשיות מדע חיפה בע"מ</t>
  </si>
  <si>
    <t>1138999</t>
  </si>
  <si>
    <t>510687403</t>
  </si>
  <si>
    <t>Aa2.il</t>
  </si>
  <si>
    <t>05/12/18</t>
  </si>
  <si>
    <t>אורמת אגח 4 רמ- אורמת טכנולגיות אינק דואלי</t>
  </si>
  <si>
    <t>1167212</t>
  </si>
  <si>
    <t>880326081</t>
  </si>
  <si>
    <t>AA-</t>
  </si>
  <si>
    <t>01/07/20</t>
  </si>
  <si>
    <t>גב-ים נגב אגח א רמ- גב-ים נגב בע"מ</t>
  </si>
  <si>
    <t>1151141</t>
  </si>
  <si>
    <t>514189596</t>
  </si>
  <si>
    <t>ilA+</t>
  </si>
  <si>
    <t>30/07/18</t>
  </si>
  <si>
    <t>אליהו הנפ אגח א לס- אליהו הנפקות בע"מ</t>
  </si>
  <si>
    <t>1142009</t>
  </si>
  <si>
    <t>515703528</t>
  </si>
  <si>
    <t>19/09/17</t>
  </si>
  <si>
    <t>ביטוח ישיר אגח יא רמ- ביטוח ישיר - השקעות פיננסיות בע"מ</t>
  </si>
  <si>
    <t>1138825</t>
  </si>
  <si>
    <t>520044439</t>
  </si>
  <si>
    <t>26/04/17</t>
  </si>
  <si>
    <t>Israel Electric 4.1 14/1/2032- חברת החשמל לישראל בע"מ</t>
  </si>
  <si>
    <t>XS0139780265</t>
  </si>
  <si>
    <t>520000472</t>
  </si>
  <si>
    <t>Utilities</t>
  </si>
  <si>
    <t>24/09/20</t>
  </si>
  <si>
    <t>Pixellot- Pixellot Ltd</t>
  </si>
  <si>
    <t>29993743</t>
  </si>
  <si>
    <t>13171</t>
  </si>
  <si>
    <t>Lightricks - D- LIGHTRICKS</t>
  </si>
  <si>
    <t>29994357</t>
  </si>
  <si>
    <t>13344</t>
  </si>
  <si>
    <t>Solo Gelato- Solo Gelato Ltd</t>
  </si>
  <si>
    <t>29994289</t>
  </si>
  <si>
    <t>515229409</t>
  </si>
  <si>
    <t>Datos Health- Datos Health</t>
  </si>
  <si>
    <t>29994336</t>
  </si>
  <si>
    <t>13337</t>
  </si>
  <si>
    <t>HyperGuest- HyperGuest</t>
  </si>
  <si>
    <t>29994242</t>
  </si>
  <si>
    <t>13279</t>
  </si>
  <si>
    <t>SMART SHOTER- סמארט שוטר בע"מ</t>
  </si>
  <si>
    <t>299933670</t>
  </si>
  <si>
    <t>514615590</t>
  </si>
  <si>
    <t>Upstream Bio- Upstream Bio</t>
  </si>
  <si>
    <t>29994380</t>
  </si>
  <si>
    <t>13348</t>
  </si>
  <si>
    <t>Aurec Capital פולין- Aurec Capital</t>
  </si>
  <si>
    <t>29993618</t>
  </si>
  <si>
    <t>28126</t>
  </si>
  <si>
    <t>עורק ניו יורק- Aurec Capital</t>
  </si>
  <si>
    <t>28999152</t>
  </si>
  <si>
    <t>פולין ייזום 2- Aurec Capital</t>
  </si>
  <si>
    <t>29994351</t>
  </si>
  <si>
    <t>פולין ייזום 2 נוסף- Aurec Capital</t>
  </si>
  <si>
    <t>299943511</t>
  </si>
  <si>
    <t>Motherwell- JV SIGNAL</t>
  </si>
  <si>
    <t>29994211</t>
  </si>
  <si>
    <t>13219</t>
  </si>
  <si>
    <t>Caerphilly (JV 3nd deal)- Leopard &amp; Newmarket (JV 2nd deal)-JV SIGNAL</t>
  </si>
  <si>
    <t>28999114</t>
  </si>
  <si>
    <t>13333</t>
  </si>
  <si>
    <t>Leopard &amp; Newmarket (JV 2nd deal)-JV SIGNAL- Leopard &amp; Newmarket (JV 2nd deal)-JV SIGNAL</t>
  </si>
  <si>
    <t>29994308</t>
  </si>
  <si>
    <t>Metro- Mideal Partnership Lp</t>
  </si>
  <si>
    <t>29994403</t>
  </si>
  <si>
    <t>13040</t>
  </si>
  <si>
    <t>Spiral</t>
  </si>
  <si>
    <t>29994451</t>
  </si>
  <si>
    <t>Target Global Mendelevium- Target Global Selected Opportunities-Mendelevium</t>
  </si>
  <si>
    <t>29994424</t>
  </si>
  <si>
    <t>13361</t>
  </si>
  <si>
    <t>CommonGround / TrueMeeting- TrueMeeting</t>
  </si>
  <si>
    <t>29994404</t>
  </si>
  <si>
    <t>13353</t>
  </si>
  <si>
    <t>OEP 7 Infobip- OEP VII General Partner</t>
  </si>
  <si>
    <t>29993900</t>
  </si>
  <si>
    <t>13181</t>
  </si>
  <si>
    <t>סה"כ קרנות הון סיכון</t>
  </si>
  <si>
    <t>Axiom Asia 6-A- AXIOM</t>
  </si>
  <si>
    <t>29993960</t>
  </si>
  <si>
    <t>05/01/21</t>
  </si>
  <si>
    <t>10D 2</t>
  </si>
  <si>
    <t>28999106</t>
  </si>
  <si>
    <t>01/03/22</t>
  </si>
  <si>
    <t>Copia- Copia</t>
  </si>
  <si>
    <t>29993135</t>
  </si>
  <si>
    <t>22/05/18</t>
  </si>
  <si>
    <t>Entr?e ECV IL OPP- ECV IL OPP GP</t>
  </si>
  <si>
    <t>29993937</t>
  </si>
  <si>
    <t>02/12/20</t>
  </si>
  <si>
    <t>Glilot 3- Glilot Capital investments</t>
  </si>
  <si>
    <t>29993297</t>
  </si>
  <si>
    <t>14/01/19</t>
  </si>
  <si>
    <t>Glilot 4- Glilot Capital investments</t>
  </si>
  <si>
    <t>29994430</t>
  </si>
  <si>
    <t>25/01/22</t>
  </si>
  <si>
    <t>Hyperwise- HyperWise VC</t>
  </si>
  <si>
    <t>29993895</t>
  </si>
  <si>
    <t>08/10/20</t>
  </si>
  <si>
    <t>Stardom Media Ventures- KDCP GP KDC Media Fund Ltd</t>
  </si>
  <si>
    <t>29994368</t>
  </si>
  <si>
    <t>06/10/21</t>
  </si>
  <si>
    <t>Zeev ventures 7- Lool ventures L.P</t>
  </si>
  <si>
    <t>29994278</t>
  </si>
  <si>
    <t>26/05/21</t>
  </si>
  <si>
    <t>Peregrine 4- Peregrine</t>
  </si>
  <si>
    <t>29993494</t>
  </si>
  <si>
    <t>22/07/19</t>
  </si>
  <si>
    <t>Stage One 2 HAVANAN- Stage one 2</t>
  </si>
  <si>
    <t>29993259</t>
  </si>
  <si>
    <t>20/11/18</t>
  </si>
  <si>
    <t>StageOne 3- stage one1</t>
  </si>
  <si>
    <t>29992953</t>
  </si>
  <si>
    <t>16/01/18</t>
  </si>
  <si>
    <t>StageOne 4- STAGEONE4</t>
  </si>
  <si>
    <t>29994429</t>
  </si>
  <si>
    <t>21/03/22</t>
  </si>
  <si>
    <t>SOMV 3- State of mind venture</t>
  </si>
  <si>
    <t>29994396</t>
  </si>
  <si>
    <t>01/11/21</t>
  </si>
  <si>
    <t>Somv Elastic- State of mind venture</t>
  </si>
  <si>
    <t>29994359</t>
  </si>
  <si>
    <t>30/09/21</t>
  </si>
  <si>
    <t>Somv Momentum- State of mind venture</t>
  </si>
  <si>
    <t>29994360</t>
  </si>
  <si>
    <t>TPY 2- Tpy capital partners II</t>
  </si>
  <si>
    <t>29993208</t>
  </si>
  <si>
    <t>03/10/18</t>
  </si>
  <si>
    <t>Zeev Opportunity 1- Zeev</t>
  </si>
  <si>
    <t>29994279</t>
  </si>
  <si>
    <t>27/05/21</t>
  </si>
  <si>
    <t>Zeev ventures 8- Zeev</t>
  </si>
  <si>
    <t>29994350</t>
  </si>
  <si>
    <t>14/09/21</t>
  </si>
  <si>
    <t>Pontifax 5- פונטיפקס 2 שירותי ניהול הקרן (2007) בע"מ</t>
  </si>
  <si>
    <t>29992982</t>
  </si>
  <si>
    <t>22/03/18</t>
  </si>
  <si>
    <t>Pontifax 6- פונטיפקס 2 שירותי ניהול הקרן (2007) בע"מ</t>
  </si>
  <si>
    <t>29993951</t>
  </si>
  <si>
    <t>30/12/20</t>
  </si>
  <si>
    <t>Peregrine Growth- Peregrine</t>
  </si>
  <si>
    <t>29993946</t>
  </si>
  <si>
    <t>16/12/20</t>
  </si>
  <si>
    <t>סה"כ קרנות גידור</t>
  </si>
  <si>
    <t>*Blue Swan 1- ברבור כחול 1 קרן השקעות פרטית ,שותפות מוגבלת</t>
  </si>
  <si>
    <t>299933650</t>
  </si>
  <si>
    <t>11/06/19</t>
  </si>
  <si>
    <t>Var Equity- ואר</t>
  </si>
  <si>
    <t>29993436</t>
  </si>
  <si>
    <t>28/05/19</t>
  </si>
  <si>
    <t>Var Optimum- ואר</t>
  </si>
  <si>
    <t>29993435</t>
  </si>
  <si>
    <t>סה"כ קרנות נדל"ן</t>
  </si>
  <si>
    <t>ריאליטי מימון- ריאליטי קרן השקעות בנדל"ן 3</t>
  </si>
  <si>
    <t>28999108</t>
  </si>
  <si>
    <t>31/03/22</t>
  </si>
  <si>
    <t>Marathon- מרתון</t>
  </si>
  <si>
    <t>29994254</t>
  </si>
  <si>
    <t>05/09/21</t>
  </si>
  <si>
    <t>סה"כ קרנות השקעה אחרות</t>
  </si>
  <si>
    <t>קרדיטו- קרדיטו בע"מ</t>
  </si>
  <si>
    <t>29993691</t>
  </si>
  <si>
    <t>19/03/20</t>
  </si>
  <si>
    <t>COGITO2</t>
  </si>
  <si>
    <t>28999102</t>
  </si>
  <si>
    <t>06/02/22</t>
  </si>
  <si>
    <t>Fortissimo 5- Fortissimo 5</t>
  </si>
  <si>
    <t>29993715</t>
  </si>
  <si>
    <t>23/04/20</t>
  </si>
  <si>
    <t>Klirmark 3- Klirmark Opportunity L.P</t>
  </si>
  <si>
    <t>29993571</t>
  </si>
  <si>
    <t>05/11/19</t>
  </si>
  <si>
    <t>יסודות ב'- יסודות א נדלן שותפות מוגבלת</t>
  </si>
  <si>
    <t>29992954</t>
  </si>
  <si>
    <t>25/01/18</t>
  </si>
  <si>
    <t>יסודות ג'- יסודות א נדלן שותפות מוגבלת</t>
  </si>
  <si>
    <t>29993585</t>
  </si>
  <si>
    <t>03/12/19</t>
  </si>
  <si>
    <t>Kedma 3- קדמה קפיטל 3</t>
  </si>
  <si>
    <t>29993397</t>
  </si>
  <si>
    <t>18/04/19</t>
  </si>
  <si>
    <t>נוי פשה 1- קרן נוי 1 להשקעה בתשתיות אנרגיה ש.מ</t>
  </si>
  <si>
    <t>29992821</t>
  </si>
  <si>
    <t>28/12/17</t>
  </si>
  <si>
    <t>נוי פשה 2- קרן נוי 1 להשקעה בתשתיות אנרגיה ש.מ</t>
  </si>
  <si>
    <t>29992822</t>
  </si>
  <si>
    <t>נוי 3- קרן נוי 3 להשקעה בתשתיות אנרגיה</t>
  </si>
  <si>
    <t>29993169</t>
  </si>
  <si>
    <t>08/08/18</t>
  </si>
  <si>
    <t>נוי 4- קרן נוי 3 להשקעה בתשתיות אנרגיה</t>
  </si>
  <si>
    <t>29994268</t>
  </si>
  <si>
    <t>18/05/21</t>
  </si>
  <si>
    <t>סה"כ קרנות הון סיכון בחו"ל</t>
  </si>
  <si>
    <t>AH Bio 4- a16z</t>
  </si>
  <si>
    <t>29994427</t>
  </si>
  <si>
    <t>27/01/22</t>
  </si>
  <si>
    <t>LSV 3- a16z</t>
  </si>
  <si>
    <t>29994428</t>
  </si>
  <si>
    <t>Accolade Partners 8- Accolade Partners</t>
  </si>
  <si>
    <t>29993988</t>
  </si>
  <si>
    <t>27/01/21</t>
  </si>
  <si>
    <t>Accolade Partners 8-F Feeder- Accolade Partners</t>
  </si>
  <si>
    <t>29994449</t>
  </si>
  <si>
    <t>13/01/22</t>
  </si>
  <si>
    <t>Accolade Partners Blockchain 1 Feeder- Accolade Partners</t>
  </si>
  <si>
    <t>29994243</t>
  </si>
  <si>
    <t>12/04/21</t>
  </si>
  <si>
    <t>Accolade Partners Blockchain 2 Feeder- Accolade Partners</t>
  </si>
  <si>
    <t>29994400</t>
  </si>
  <si>
    <t>16/11/21</t>
  </si>
  <si>
    <t>Accolade Partners Blockchain 2 Select Feeder- Accolade Partners</t>
  </si>
  <si>
    <t>29994401</t>
  </si>
  <si>
    <t>Gatewood 2- Gatewood Capital Opportunity Fund</t>
  </si>
  <si>
    <t>29993961</t>
  </si>
  <si>
    <t>Zeev IX- Lool ventures L.P</t>
  </si>
  <si>
    <t>28999179</t>
  </si>
  <si>
    <t>03/10/22</t>
  </si>
  <si>
    <t>NFX  3- NFX CAPITAL FUND III</t>
  </si>
  <si>
    <t>29994345</t>
  </si>
  <si>
    <t>סה"כ קרנות גידור בחו"ל</t>
  </si>
  <si>
    <t>BK Opportunity 5- BK Opportunities fund</t>
  </si>
  <si>
    <t>29993159</t>
  </si>
  <si>
    <t>18/07/18</t>
  </si>
  <si>
    <t>BK Opportunity 6- BK Opportunities fund</t>
  </si>
  <si>
    <t>29993420</t>
  </si>
  <si>
    <t>16/05/19</t>
  </si>
  <si>
    <t>IO- IO Macro Fund Limited</t>
  </si>
  <si>
    <t>29994228</t>
  </si>
  <si>
    <t>30/03/21</t>
  </si>
  <si>
    <t>WaterFront- WaterFront capital partners</t>
  </si>
  <si>
    <t>29993952</t>
  </si>
  <si>
    <t>סה"כ קרנות נדל"ן בחו"ל</t>
  </si>
  <si>
    <t>Forma Holland 5- Forma fund General Partner LTD</t>
  </si>
  <si>
    <t>29993486</t>
  </si>
  <si>
    <t>10/07/19</t>
  </si>
  <si>
    <t>LCN EU 3- LCN European Fund 3 GP S.A R.L</t>
  </si>
  <si>
    <t>29993727</t>
  </si>
  <si>
    <t>06/05/20</t>
  </si>
  <si>
    <t>Meridia 4- Meridia Real Estate IV</t>
  </si>
  <si>
    <t>29993417</t>
  </si>
  <si>
    <t>14/05/19</t>
  </si>
  <si>
    <t>LCN NA 3 Non-QFPF- Northwind Debt Fund 1 GP LLC</t>
  </si>
  <si>
    <t>29993939</t>
  </si>
  <si>
    <t>Forma 2- Forma european fund 2</t>
  </si>
  <si>
    <t>29994253</t>
  </si>
  <si>
    <t>08/07/21</t>
  </si>
  <si>
    <t>LCN STERLING FUND</t>
  </si>
  <si>
    <t>28999110</t>
  </si>
  <si>
    <t>30/05/22</t>
  </si>
  <si>
    <t>MBP 1 Non-QFPF- MBP REAL ESTATE FUND 1</t>
  </si>
  <si>
    <t>29993608</t>
  </si>
  <si>
    <t>31/12/19</t>
  </si>
  <si>
    <t>Mideal 2- Mideal Partnership Lp</t>
  </si>
  <si>
    <t>29993972</t>
  </si>
  <si>
    <t>14/01/21</t>
  </si>
  <si>
    <t>Netz 2 Non-QFPF- Netz real estate fund I</t>
  </si>
  <si>
    <t>29993681</t>
  </si>
  <si>
    <t>16/03/20</t>
  </si>
  <si>
    <t>Northwind Debt 1- Northwind Debt Fund 1 GP LLC</t>
  </si>
  <si>
    <t>29993809</t>
  </si>
  <si>
    <t>27/07/20</t>
  </si>
  <si>
    <t>Northwind Debt Fund 2</t>
  </si>
  <si>
    <t>28999160</t>
  </si>
  <si>
    <t>13/06/22</t>
  </si>
  <si>
    <t>28999161</t>
  </si>
  <si>
    <t>סה"כ קרנות השקעה אחרות בחו"ל</t>
  </si>
  <si>
    <t>CLARION2</t>
  </si>
  <si>
    <t>28999104</t>
  </si>
  <si>
    <t>10/02/22</t>
  </si>
  <si>
    <t>One Equity Partners 8</t>
  </si>
  <si>
    <t>28999101</t>
  </si>
  <si>
    <t>Investcorp Special Opportunities Italian 1- Investcorp Investment Advisers Limited</t>
  </si>
  <si>
    <t>29992801</t>
  </si>
  <si>
    <t>30/10/17</t>
  </si>
  <si>
    <t>Italian NPL Opportunities 2- Investcorp Investment Advisers Limited</t>
  </si>
  <si>
    <t>29993566</t>
  </si>
  <si>
    <t>23/10/19</t>
  </si>
  <si>
    <t>Kotani- Acetankers</t>
  </si>
  <si>
    <t>29993522</t>
  </si>
  <si>
    <t>20/08/19</t>
  </si>
  <si>
    <t>AnaCap 4- AnaCap Credit Opportunities GP, L.P</t>
  </si>
  <si>
    <t>29993592</t>
  </si>
  <si>
    <t>11/12/19</t>
  </si>
  <si>
    <t>Accolade Partners 8-C Feeder (Anthos 5)- Anthos</t>
  </si>
  <si>
    <t>29994299</t>
  </si>
  <si>
    <t>28/06/21</t>
  </si>
  <si>
    <t>BK Opportunities 7- BK Opportunities fund</t>
  </si>
  <si>
    <t>29994447</t>
  </si>
  <si>
    <t>CITIC Capital China Partners 4- Citic</t>
  </si>
  <si>
    <t>29993317</t>
  </si>
  <si>
    <t>21/02/19</t>
  </si>
  <si>
    <t>Glendower SOF 4- Glendower SOF IV</t>
  </si>
  <si>
    <t>29993274</t>
  </si>
  <si>
    <t>13/12/18</t>
  </si>
  <si>
    <t>ICG Strategic Equity 3- ICG Fund</t>
  </si>
  <si>
    <t>29993445</t>
  </si>
  <si>
    <t>03/06/19</t>
  </si>
  <si>
    <t>ICG NA Private Debt 2- ICG North American Private Debt Fund II L.P</t>
  </si>
  <si>
    <t>29993318</t>
  </si>
  <si>
    <t>KI- Keshet International fund</t>
  </si>
  <si>
    <t>29993268</t>
  </si>
  <si>
    <t>03/12/18</t>
  </si>
  <si>
    <t>KPS 5- KPS Special Situations Fund V</t>
  </si>
  <si>
    <t>29993789</t>
  </si>
  <si>
    <t>09/07/20</t>
  </si>
  <si>
    <t>NORTHWIND HEALTHCARE DEBT FUND 1 FEEDER C LP- Northwind Debt Fund 1 GP LLC</t>
  </si>
  <si>
    <t>28999147</t>
  </si>
  <si>
    <t>27/04/22</t>
  </si>
  <si>
    <t>NORTHWIND HEALTHCARE DEBT FUND 1 FEEDER D LP- Northwind Debt Fund 1 GP LLC</t>
  </si>
  <si>
    <t>28999146</t>
  </si>
  <si>
    <t>Pennant Park- PennantPark Senior Credit Fund</t>
  </si>
  <si>
    <t>29993447</t>
  </si>
  <si>
    <t>04/06/19</t>
  </si>
  <si>
    <t>Pontifax Medison- Pontifax Fund</t>
  </si>
  <si>
    <t>29993408</t>
  </si>
  <si>
    <t>02/05/19</t>
  </si>
  <si>
    <t>Signal Alpha 2- Signal Real Estate Opportunities Fund</t>
  </si>
  <si>
    <t>29993539</t>
  </si>
  <si>
    <t>12/09/19</t>
  </si>
  <si>
    <t>SVP 5- SVP</t>
  </si>
  <si>
    <t>29994292</t>
  </si>
  <si>
    <t>17/06/21</t>
  </si>
  <si>
    <t>Terramont Infrastructure Fund- Terramont Infrastructure Partners</t>
  </si>
  <si>
    <t>28999149</t>
  </si>
  <si>
    <t>23/05/22</t>
  </si>
  <si>
    <t>Triton Debt Opportunities  2- Triton</t>
  </si>
  <si>
    <t>29993565</t>
  </si>
  <si>
    <t>22/10/19</t>
  </si>
  <si>
    <t>סה"כ כתבי אופציה בישראל</t>
  </si>
  <si>
    <t>Solo Gelato Ltd אופ- Solo Gelato Ltd</t>
  </si>
  <si>
    <t>29994290</t>
  </si>
  <si>
    <t>15/06/21</t>
  </si>
  <si>
    <t>סה"כ מט"ח/מט"ח</t>
  </si>
  <si>
    <t>Cpi 10y 18.11.31 poalim- בנק הפועלים בע"מ</t>
  </si>
  <si>
    <t>90014440</t>
  </si>
  <si>
    <t>Cpi 4y 30.10.25 poalim- בנק הפועלים בע"מ</t>
  </si>
  <si>
    <t>29994339</t>
  </si>
  <si>
    <t>Cpi 5y 7.1.26 poalim- בנק הפועלים בע"מ</t>
  </si>
  <si>
    <t>29993962</t>
  </si>
  <si>
    <t>Cpi 7y 30.09.28 poalim- בנק הפועלים בע"מ</t>
  </si>
  <si>
    <t>29994363</t>
  </si>
  <si>
    <t>Cpi  23.03.32 poalim- בנק הפועלים בע"מ</t>
  </si>
  <si>
    <t>29994475</t>
  </si>
  <si>
    <t>23/03/22</t>
  </si>
  <si>
    <t>FWD CPI 24.03.2032- בנק הפועלים בע"מ</t>
  </si>
  <si>
    <t>29994476</t>
  </si>
  <si>
    <t>24/03/22</t>
  </si>
  <si>
    <t>FWD CCY\ILS 20220907 NOK\ILS 0.3395000 20230112</t>
  </si>
  <si>
    <t>90016248</t>
  </si>
  <si>
    <t>07/09/22</t>
  </si>
  <si>
    <t>FWD CCY\ILS 20221108 USD\ILS 3.4465000 20230810</t>
  </si>
  <si>
    <t>90016536</t>
  </si>
  <si>
    <t>09/11/22</t>
  </si>
  <si>
    <t>FWD CCY\ILS 20221108 USD\ILS 3.4825000 20230410</t>
  </si>
  <si>
    <t>90016535</t>
  </si>
  <si>
    <t>FWD CCY\ILS 20221108 USD\ILS 3.5187000 20230216</t>
  </si>
  <si>
    <t>90016538</t>
  </si>
  <si>
    <t>FWD CCY\ILS 20221110 USD\ILS 3.5165000 20230314</t>
  </si>
  <si>
    <t>90016544</t>
  </si>
  <si>
    <t>10/11/22</t>
  </si>
  <si>
    <t>FWD CCY\ILS 20221123 USD\ILS 3.4372000 20230131</t>
  </si>
  <si>
    <t>90016642</t>
  </si>
  <si>
    <t>FWJ CCY\ILS 20221031 USD/ILS 3.5086999 20230209</t>
  </si>
  <si>
    <t>90016476</t>
  </si>
  <si>
    <t>31/10/22</t>
  </si>
  <si>
    <t>FWJ CCY\ILS 20221121 USD/ILS 3.4268000 20230403</t>
  </si>
  <si>
    <t>90016608</t>
  </si>
  <si>
    <t>21/11/22</t>
  </si>
  <si>
    <t>FWP CCY\ILS 20220727 USD/ILS 3.3797999 20230131</t>
  </si>
  <si>
    <t>90015996</t>
  </si>
  <si>
    <t>27/07/22</t>
  </si>
  <si>
    <t>FWP CCY\ILS 20221107 EUR/ILS 3.5249999 20230123</t>
  </si>
  <si>
    <t>90016513</t>
  </si>
  <si>
    <t>07/11/22</t>
  </si>
  <si>
    <t>FWP CCY\ILS 20221122 USD/ILS 3.4493999 20230222</t>
  </si>
  <si>
    <t>90016629</t>
  </si>
  <si>
    <t>24/11/22</t>
  </si>
  <si>
    <t>FWP CCY\ILS 20221122 USD/ILS 3.4507000 20230222</t>
  </si>
  <si>
    <t>90016628</t>
  </si>
  <si>
    <t>22/11/22</t>
  </si>
  <si>
    <t>FWP CCY\ILS 20221220 USD/ILS 3.4480000 20230117</t>
  </si>
  <si>
    <t>90016844</t>
  </si>
  <si>
    <t>20/12/22</t>
  </si>
  <si>
    <t>IRS 31.03.2023 Poalim- בנק הפועלים בע"מ</t>
  </si>
  <si>
    <t>29994506</t>
  </si>
  <si>
    <t>15/06/22</t>
  </si>
  <si>
    <t>IRS 31.03.2024 Poalim- בנק הפועלים בע"מ</t>
  </si>
  <si>
    <t>29994504</t>
  </si>
  <si>
    <t>09/06/22</t>
  </si>
  <si>
    <t>IRS 31.03.23 Poalim- בנק הפועלים בע"מ</t>
  </si>
  <si>
    <t>29994505</t>
  </si>
  <si>
    <t>FWD CCY\ILS 20220728 NOK\ILS 0.3490000 20230112- בנק לאומי לישראל בע"מ</t>
  </si>
  <si>
    <t>90016005</t>
  </si>
  <si>
    <t>28/07/22</t>
  </si>
  <si>
    <t>FWD CCY\ILS 20220728 PLN\ILS 0.7003000 20230112- בנק לאומי לישראל בע"מ</t>
  </si>
  <si>
    <t>90015999</t>
  </si>
  <si>
    <t>FWD CCY\ILS 20220728 PLN\ILS 0.7020000 20230112- בנק לאומי לישראל בע"מ</t>
  </si>
  <si>
    <t>90016001</t>
  </si>
  <si>
    <t>FWD CCY\ILS 20220728 USD\ILS 3.3569700 20230501- בנק לאומי לישראל בע"מ</t>
  </si>
  <si>
    <t>90016008</t>
  </si>
  <si>
    <t>FWD CCY\ILS 20220912 NOK\ILS 0.3433000 20230112- בנק לאומי לישראל בע"מ</t>
  </si>
  <si>
    <t>90016265</t>
  </si>
  <si>
    <t>12/09/22</t>
  </si>
  <si>
    <t>FWD CCY\ILS 20220915 USD\ILS 3.3964000 20230120- בנק לאומי לישראל בע"מ</t>
  </si>
  <si>
    <t>90016297</t>
  </si>
  <si>
    <t>15/09/22</t>
  </si>
  <si>
    <t>FWD CCY\ILS 20220929 USD\ILS 3.5100000 20230106- בנק לאומי לישראל בע"מ</t>
  </si>
  <si>
    <t>90016357</t>
  </si>
  <si>
    <t>FWD CCY\ILS 20221026 EUR\ILS 3.5215000 20230118- בנק לאומי לישראל בע"מ</t>
  </si>
  <si>
    <t>90016457</t>
  </si>
  <si>
    <t>26/10/22</t>
  </si>
  <si>
    <t>FWD CCY\ILS 20221102 USD\ILS 3.5115000 20230113- בנק לאומי לישראל בע"מ</t>
  </si>
  <si>
    <t>90016483</t>
  </si>
  <si>
    <t>02/11/22</t>
  </si>
  <si>
    <t>FWD CCY\ILS 20221107 EUR\ILS 3.5250000 20230207- בנק לאומי לישראל בע"מ</t>
  </si>
  <si>
    <t>90016508</t>
  </si>
  <si>
    <t>FWD CCY\ILS 20221107 EUR\ILS 3.5256000 20230207- בנק לאומי לישראל בע"מ</t>
  </si>
  <si>
    <t>90016509</t>
  </si>
  <si>
    <t>FWD CCY\ILS 20221107 EUR\ILS 3.5260000 20230207- בנק לאומי לישראל בע"מ</t>
  </si>
  <si>
    <t>90016507</t>
  </si>
  <si>
    <t>FWD CCY\ILS 20221109 EUR\ILS 3.5550000 20230220- בנק לאומי לישראל בע"מ</t>
  </si>
  <si>
    <t>90016529</t>
  </si>
  <si>
    <t>FWD CCY\ILS 20221115 EUR\ILS 3.5670000 20230127- בנק לאומי לישראל בע"מ</t>
  </si>
  <si>
    <t>90016569</t>
  </si>
  <si>
    <t>15/11/22</t>
  </si>
  <si>
    <t>FWD CCY\ILS 20221115 EUR\ILS 3.5680000 20230127- בנק לאומי לישראל בע"מ</t>
  </si>
  <si>
    <t>90016568</t>
  </si>
  <si>
    <t>FWD CCY\ILS 20221116 AUD\ILS 2.3015000 20230303- בנק לאומי לישראל בע"מ</t>
  </si>
  <si>
    <t>90016587</t>
  </si>
  <si>
    <t>16/11/22</t>
  </si>
  <si>
    <t>FWD CCY\ILS 20221116 GBP\ILS 4.0325000 20230223- בנק לאומי לישראל בע"מ</t>
  </si>
  <si>
    <t>90016585</t>
  </si>
  <si>
    <t>FWD CCY\ILS 20221116 USD\ILS 3.4060000 20230106- בנק לאומי לישראל בע"מ</t>
  </si>
  <si>
    <t>90016584</t>
  </si>
  <si>
    <t>FWD CCY\ILS 20221117 USD\ILS 3.4347000 20230227- בנק לאומי לישראל בע"מ</t>
  </si>
  <si>
    <t>90016596</t>
  </si>
  <si>
    <t>FWD CCY\ILS 20221121 USD\ILS 3.4490600 20230120- בנק לאומי לישראל בע"מ</t>
  </si>
  <si>
    <t>90016604</t>
  </si>
  <si>
    <t>FWD CCY\ILS 20221122 USD\ILS 3.4535800 20230131- בנק לאומי לישראל בע"מ</t>
  </si>
  <si>
    <t>90016624</t>
  </si>
  <si>
    <t>FWD CCY\ILS 20221128 USD\ILS 3.4170700 20230228- בנק לאומי לישראל בע"מ</t>
  </si>
  <si>
    <t>90016677</t>
  </si>
  <si>
    <t>28/11/22</t>
  </si>
  <si>
    <t>FWD CCY\ILS 20221130 NOK\ILS 0.3460000 20230112- בנק לאומי לישראל בע"מ</t>
  </si>
  <si>
    <t>90016697</t>
  </si>
  <si>
    <t>30/11/22</t>
  </si>
  <si>
    <t>FWD CCY\ILS 20221130 USD\ILS 3.4290000 20230117- בנק לאומי לישראל בע"מ</t>
  </si>
  <si>
    <t>90016696</t>
  </si>
  <si>
    <t>FWD CCY\ILS 20221201 EUR\ILS 3.5735000 20230220- בנק לאומי לישראל בע"מ</t>
  </si>
  <si>
    <t>90016707</t>
  </si>
  <si>
    <t>01/12/22</t>
  </si>
  <si>
    <t>FWD CCY\ILS 20221201 USD\ILS 3.3974000 20230310- בנק לאומי לישראל בע"מ</t>
  </si>
  <si>
    <t>90016706</t>
  </si>
  <si>
    <t>FWD CCY\ILS 20221201 USD\ILS 3.4000000 20230310- בנק לאומי לישראל בע"מ</t>
  </si>
  <si>
    <t>90016705</t>
  </si>
  <si>
    <t>FWD CCY\ILS 20221201 USD\ILS 3.4110000 20230117- בנק לאומי לישראל בע"מ</t>
  </si>
  <si>
    <t>90016708</t>
  </si>
  <si>
    <t>FWD CCY\ILS 20221205 EUR\ILS 3.5893000 20230118- בנק לאומי לישראל בע"מ</t>
  </si>
  <si>
    <t>90016713</t>
  </si>
  <si>
    <t>05/12/22</t>
  </si>
  <si>
    <t>FWD CCY\ILS 20221206 USD\ILS 3.3974500 20230208- בנק לאומי לישראל בע"מ</t>
  </si>
  <si>
    <t>90016738</t>
  </si>
  <si>
    <t>FWD CCY\ILS 20221207 EUR\ILS 3.6115000 20230308- בנק לאומי לישראל בע"מ</t>
  </si>
  <si>
    <t>90016764</t>
  </si>
  <si>
    <t>07/12/22</t>
  </si>
  <si>
    <t>FWD CCY\ILS 20221207 USD\ILS 3.4143300 20230405- בנק לאומי לישראל בע"מ</t>
  </si>
  <si>
    <t>90016762</t>
  </si>
  <si>
    <t>FWD CCY\ILS 20221208 USD\ILS 3.4286400 20230214- בנק לאומי לישראל בע"מ</t>
  </si>
  <si>
    <t>90016780</t>
  </si>
  <si>
    <t>08/12/22</t>
  </si>
  <si>
    <t>FWD CCY\ILS 20221213 EUR\ILS 3.6219000 20230321- בנק לאומי לישראל בע"מ</t>
  </si>
  <si>
    <t>90016800</t>
  </si>
  <si>
    <t>13/12/22</t>
  </si>
  <si>
    <t>FWD CCY\ILS 20221215 EUR\ILS 3.6444000 20230118- בנק לאומי לישראל בע"מ</t>
  </si>
  <si>
    <t>90016819</t>
  </si>
  <si>
    <t>15/12/22</t>
  </si>
  <si>
    <t>FWD CCY\ILS 20221215 USD\ILS 3.4097000 20230306- בנק לאומי לישראל בע"מ</t>
  </si>
  <si>
    <t>90016820</t>
  </si>
  <si>
    <t>FWD CCY\ILS 20221215 USD\ILS 3.4145000 20230214- בנק לאומי לישראל בע"מ</t>
  </si>
  <si>
    <t>90016818</t>
  </si>
  <si>
    <t>FWD CCY\ILS 20221219 USD\ILS 3.4337000 20230203- בנק לאומי לישראל בע"מ</t>
  </si>
  <si>
    <t>90016827</t>
  </si>
  <si>
    <t>19/12/22</t>
  </si>
  <si>
    <t>FWD CCY\ILS 20221222 EUR\ILS 3.6900000 20230207- בנק לאומי לישראל בע"מ</t>
  </si>
  <si>
    <t>90016859</t>
  </si>
  <si>
    <t>22/12/22</t>
  </si>
  <si>
    <t>FWD CCY\ILS 20221222 EUR\ILS 3.6920000 20230207- בנק לאומי לישראל בע"מ</t>
  </si>
  <si>
    <t>90016858</t>
  </si>
  <si>
    <t>FWD CCY\ILS 20221222 USD\ILS 3.4516000 20230227- בנק לאומי לישראל בע"מ</t>
  </si>
  <si>
    <t>90016860</t>
  </si>
  <si>
    <t>FWD CCY\ILS 20221223 USD\ILS 3.4796000 20230214- בנק לאומי לישראל בע"מ</t>
  </si>
  <si>
    <t>90016862</t>
  </si>
  <si>
    <t>23/12/22</t>
  </si>
  <si>
    <t>FWD CCY\ILS 20221227 EUR\ILS 3.7339000 20230127- בנק לאומי לישראל בע"מ</t>
  </si>
  <si>
    <t>90016870</t>
  </si>
  <si>
    <t>27/12/22</t>
  </si>
  <si>
    <t>FWD CCY\ILS 20221228 USD\ILS 3.5290000 20221230 SP- בנק לאומי לישראל בע"מ</t>
  </si>
  <si>
    <t>90016879</t>
  </si>
  <si>
    <t>28/12/22</t>
  </si>
  <si>
    <t>FWD CCY\ILS 20221229 USD\ILS 3.5282600 20221230 SP- בנק לאומי לישראל בע"מ</t>
  </si>
  <si>
    <t>90016887</t>
  </si>
  <si>
    <t>29/12/22</t>
  </si>
  <si>
    <t>FWD CCY\CCY 20221103 EUR\USD 0.9847500 20230202- בנק לאומי לישראל בע"מ</t>
  </si>
  <si>
    <t>90016492</t>
  </si>
  <si>
    <t>03/11/22</t>
  </si>
  <si>
    <t>IRS 30.11.2023 Poalim 2.466- בנק הפועלים בע"מ</t>
  </si>
  <si>
    <t>29994508</t>
  </si>
  <si>
    <t>06/07/22</t>
  </si>
  <si>
    <t>IRS 31.03.2023 Poalim 2.105- בנק הפועלים בע"מ</t>
  </si>
  <si>
    <t>29994507</t>
  </si>
  <si>
    <t>IRS 31.03.24 Poalim- בנק הפועלים בע"מ</t>
  </si>
  <si>
    <t>29994502</t>
  </si>
  <si>
    <t>19/05/22</t>
  </si>
  <si>
    <t>004 20230731 ILS ILS TELBOR FIXED FLOAT 2.685 0- בנק לאומי לישראל בע"מ</t>
  </si>
  <si>
    <t>90015733</t>
  </si>
  <si>
    <t>16/06/22</t>
  </si>
  <si>
    <t>007 20320114 USD JPY FIXED FIXED 3.75 4.1- בנק לאומי לישראל בע"מ</t>
  </si>
  <si>
    <t>90011548</t>
  </si>
  <si>
    <t>20280710 ILS GBP FIXED FIXED 4.1 4.3- בנק לאומי לישראל בע"מ</t>
  </si>
  <si>
    <t>90008567</t>
  </si>
  <si>
    <t>05/06/19</t>
  </si>
  <si>
    <t>005 20230818 USD USD NDEUSKO SOFR FLOAT FLOAT 0 0</t>
  </si>
  <si>
    <t>90016129</t>
  </si>
  <si>
    <t>17/08/22</t>
  </si>
  <si>
    <t>20230719 USD USD MSFT UW SOFR FLOAT FLOAT 0 0</t>
  </si>
  <si>
    <t>90016035</t>
  </si>
  <si>
    <t>005 20230616 USD USD AAPL UW SOFR FLOAT FLOAT 0 0- בנק לאומי לישראל בע"מ</t>
  </si>
  <si>
    <t>90016322</t>
  </si>
  <si>
    <t>17/06/22</t>
  </si>
  <si>
    <t>005 20230616 USD USD MSFT UW SOFR FLOAT FLOAT 0 0- בנק לאומי לישראל בע"מ</t>
  </si>
  <si>
    <t>90016321</t>
  </si>
  <si>
    <t>005 20231114 USD USD AAPL UW SOFR FLOAT FLOAT 0 0- בנק לאומי לישראל בע"מ</t>
  </si>
  <si>
    <t>90016566</t>
  </si>
  <si>
    <t>SWAP JPM SPTR - 25/07/23 - 8382.8839- JP MORGAN ASSET MANAGEMENT</t>
  </si>
  <si>
    <t>29994499</t>
  </si>
  <si>
    <t>25/07/22</t>
  </si>
  <si>
    <t>SWAP POALIM SPTR - 26/01/23 - 9246.837- JP MORGAN ASSET MANAGEMENT</t>
  </si>
  <si>
    <t>29994455</t>
  </si>
  <si>
    <t>26/01/22</t>
  </si>
  <si>
    <t>SWAP POALIM XNDX - 26/01/23 - 17089.63- בנק הפועלים בע"מ</t>
  </si>
  <si>
    <t>29994456</t>
  </si>
  <si>
    <t>005 20230104 USD USD MVSMHTRG SOFR FLOAT FLOAT 0 0- חוזים סחירים ואופציות בישראל</t>
  </si>
  <si>
    <t>90014796</t>
  </si>
  <si>
    <t>05/01/22</t>
  </si>
  <si>
    <t>005 20230509 USD USD CAT US SOFR FLOAT FLOAT 0 0- חוזים סחירים ואופציות בישראל</t>
  </si>
  <si>
    <t>90016541</t>
  </si>
  <si>
    <t>005 20230509 USD USD DE US SOFR FLOAT FLOAT 0 0- חוזים סחירים ואופציות בישראל</t>
  </si>
  <si>
    <t>90016542</t>
  </si>
  <si>
    <t>005 20230510 USD USD HD US SOFR FLOAT FLOAT 0 0- חוזים סחירים ואופציות בישראל</t>
  </si>
  <si>
    <t>90016550</t>
  </si>
  <si>
    <t>מימון ישיר אגח 7 רמ- מימון ישיר הנפקות (סדרה 7) בע"מ</t>
  </si>
  <si>
    <t>1153071</t>
  </si>
  <si>
    <t>אשראי</t>
  </si>
  <si>
    <t>15/08/18</t>
  </si>
  <si>
    <t>מימון ישיר סידרה 8- מימון ישיר הנפקות (סדרה 8) בע"מ</t>
  </si>
  <si>
    <t>1154798</t>
  </si>
  <si>
    <t>26/09/18</t>
  </si>
  <si>
    <t>JTWN 2021-17X A Mtge- Investcorp CLO -Jamestown CLO XII Ltd</t>
  </si>
  <si>
    <t>USG82323AA73</t>
  </si>
  <si>
    <t>17/11/21</t>
  </si>
  <si>
    <t>KKR 37X A1A Mtge- KKR CLO 28 LTD</t>
  </si>
  <si>
    <t>USG5287GAA88</t>
  </si>
  <si>
    <t>23/11/21</t>
  </si>
  <si>
    <t>Oct46 2020-2X AR MT- Octagon Credit Investors</t>
  </si>
  <si>
    <t>USG6717TAF78</t>
  </si>
  <si>
    <t>AAA</t>
  </si>
  <si>
    <t>05/08/21</t>
  </si>
  <si>
    <t>SNDPT 2019-3X AR- SOUND POINT CLO LTD</t>
  </si>
  <si>
    <t>USG8286NAG54</t>
  </si>
  <si>
    <t>27/10/21</t>
  </si>
  <si>
    <t>Sndpt 2020-1X Ar Mtge- SOUND POINT CLO LTD</t>
  </si>
  <si>
    <t>USG82862AH99</t>
  </si>
  <si>
    <t>02/07/21</t>
  </si>
  <si>
    <t>SNDPT 2021-3X A- SOUND POINT CLO LTD</t>
  </si>
  <si>
    <t>USG8288PAA15</t>
  </si>
  <si>
    <t>10/08/21</t>
  </si>
  <si>
    <t>VENTR 2019-37X A1R- Venture clo ltd</t>
  </si>
  <si>
    <t>USG9403FAH67</t>
  </si>
  <si>
    <t>12/08/21</t>
  </si>
  <si>
    <t>Ares 2017-43X AR MT- Ares XLIII CLO Ltd</t>
  </si>
  <si>
    <t>USG3338FAE63</t>
  </si>
  <si>
    <t>08/06/21</t>
  </si>
  <si>
    <t>Jtwn 2019-1X A1 MTG- Investcorp CLO -Jamestown CLO XII Ltd</t>
  </si>
  <si>
    <t>USG8231JAA37</t>
  </si>
  <si>
    <t>19/02/19</t>
  </si>
  <si>
    <t>Jtwn 2020-15X A MTG- Investcorp CLO -Jamestown CLO XII Ltd</t>
  </si>
  <si>
    <t>USG8231UAA81</t>
  </si>
  <si>
    <t>KKR 228A A MTGE- KKR CLO 28 LTD</t>
  </si>
  <si>
    <t>US48253WAA09</t>
  </si>
  <si>
    <t>24/03/20</t>
  </si>
  <si>
    <t>Tarus 2020-NL1X- TAURS CMBS</t>
  </si>
  <si>
    <t>XS2128006603</t>
  </si>
  <si>
    <t>03/03/20</t>
  </si>
  <si>
    <t>Ventr 2020-39X A1 M- Venture clo ltd</t>
  </si>
  <si>
    <t>USG9421TAB73</t>
  </si>
  <si>
    <t>31/03/20</t>
  </si>
  <si>
    <t>Voya 2018 3x A1A- VOYA CLO LTD</t>
  </si>
  <si>
    <t>US92917KAA25</t>
  </si>
  <si>
    <t>08/11/18</t>
  </si>
  <si>
    <t>Ares 2019-53X B MTG- Ares  LIII CLO Ltd</t>
  </si>
  <si>
    <t>USG3333XAC68</t>
  </si>
  <si>
    <t>03/04/19</t>
  </si>
  <si>
    <t>BHMS 2018 ATLS-C- BHMS</t>
  </si>
  <si>
    <t>US05549GAJ04</t>
  </si>
  <si>
    <t>BHMS 2018-ATLS D- BHMS</t>
  </si>
  <si>
    <t>US05549GAL59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</si>
  <si>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</si>
  <si>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</si>
  <si>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</si>
  <si>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הלוואה 131 03/2021</t>
  </si>
  <si>
    <t>כן</t>
  </si>
  <si>
    <t>29994233</t>
  </si>
  <si>
    <t>515119766</t>
  </si>
  <si>
    <t>31/01/22</t>
  </si>
  <si>
    <t>חשמל</t>
  </si>
  <si>
    <t>הלוואה 113 12/2020</t>
  </si>
  <si>
    <t>29993936</t>
  </si>
  <si>
    <t>540285947</t>
  </si>
  <si>
    <t>סה"כ מובטחות בבטחונות אחרים</t>
  </si>
  <si>
    <t>הלוואה 52 06/2018</t>
  </si>
  <si>
    <t>29993150</t>
  </si>
  <si>
    <t>500286000</t>
  </si>
  <si>
    <t>28/06/18</t>
  </si>
  <si>
    <t>דירוג פנימי</t>
  </si>
  <si>
    <t>רשויות מקומיות</t>
  </si>
  <si>
    <t>הלוואה 65 02/2019</t>
  </si>
  <si>
    <t>29993324</t>
  </si>
  <si>
    <t>500287008</t>
  </si>
  <si>
    <t>27/02/19</t>
  </si>
  <si>
    <t>הלוואה 72 06/2019</t>
  </si>
  <si>
    <t>29993450</t>
  </si>
  <si>
    <t>500262001</t>
  </si>
  <si>
    <t>06/06/19</t>
  </si>
  <si>
    <t>הלוואה 73 09/2019</t>
  </si>
  <si>
    <t>29993540</t>
  </si>
  <si>
    <t>15/09/19</t>
  </si>
  <si>
    <t>הלוואה 38 01/2018</t>
  </si>
  <si>
    <t>29992951</t>
  </si>
  <si>
    <t>AA+</t>
  </si>
  <si>
    <t>הלוואה 39 01/2018</t>
  </si>
  <si>
    <t>29992952</t>
  </si>
  <si>
    <t>הלוואה 53 07/2018</t>
  </si>
  <si>
    <t>29993163</t>
  </si>
  <si>
    <t>500222039</t>
  </si>
  <si>
    <t>25/07/18</t>
  </si>
  <si>
    <t>הלוואה 57 09/2018</t>
  </si>
  <si>
    <t>29993205</t>
  </si>
  <si>
    <t>500241161</t>
  </si>
  <si>
    <t>20/09/18</t>
  </si>
  <si>
    <t>הלוואה 64 02/2019</t>
  </si>
  <si>
    <t>29993311</t>
  </si>
  <si>
    <t>07/02/19</t>
  </si>
  <si>
    <t>הלוואה 41 02/2018</t>
  </si>
  <si>
    <t>29992974</t>
  </si>
  <si>
    <t>500267000</t>
  </si>
  <si>
    <t>AA</t>
  </si>
  <si>
    <t>19/02/18</t>
  </si>
  <si>
    <t>הלוואה 42 02/2018</t>
  </si>
  <si>
    <t>29992973</t>
  </si>
  <si>
    <t>הלוואה 46 03/2018</t>
  </si>
  <si>
    <t>29992981</t>
  </si>
  <si>
    <t>500228002</t>
  </si>
  <si>
    <t>14/03/18</t>
  </si>
  <si>
    <t>הלוואה 49 06/2018</t>
  </si>
  <si>
    <t>29993142</t>
  </si>
  <si>
    <t>511914178</t>
  </si>
  <si>
    <t>13/06/18</t>
  </si>
  <si>
    <t>הלוואה 56 09/2018</t>
  </si>
  <si>
    <t>29993192</t>
  </si>
  <si>
    <t>04/2022 הלוואה 286</t>
  </si>
  <si>
    <t>28999164</t>
  </si>
  <si>
    <t>515955201</t>
  </si>
  <si>
    <t>22/06/22</t>
  </si>
  <si>
    <t>28999181</t>
  </si>
  <si>
    <t>24/10/22</t>
  </si>
  <si>
    <t>הלוואה 161 10/2021</t>
  </si>
  <si>
    <t>28999197</t>
  </si>
  <si>
    <t>29994389</t>
  </si>
  <si>
    <t>26/10/21</t>
  </si>
  <si>
    <t>הלוואה 171 12/2021</t>
  </si>
  <si>
    <t>29994434</t>
  </si>
  <si>
    <t>29/12/21</t>
  </si>
  <si>
    <t>הלוואה 293 09/2022</t>
  </si>
  <si>
    <t>28999178</t>
  </si>
  <si>
    <t>21/09/22</t>
  </si>
  <si>
    <t>הלוואה 296  11/2022</t>
  </si>
  <si>
    <t>28999184</t>
  </si>
  <si>
    <t>הלוואה 124 02/2021</t>
  </si>
  <si>
    <t>28999138</t>
  </si>
  <si>
    <t>510560188</t>
  </si>
  <si>
    <t>A</t>
  </si>
  <si>
    <t>30/03/22</t>
  </si>
  <si>
    <t>הלוואה 139 05/2021</t>
  </si>
  <si>
    <t>29994280</t>
  </si>
  <si>
    <t>516015674</t>
  </si>
  <si>
    <t>31/05/21</t>
  </si>
  <si>
    <t>הלוואה 270 03/2022</t>
  </si>
  <si>
    <t>28999135</t>
  </si>
  <si>
    <t>הלוואה 166 12/2021</t>
  </si>
  <si>
    <t>29994409</t>
  </si>
  <si>
    <t>540280369</t>
  </si>
  <si>
    <t>13/12/21</t>
  </si>
  <si>
    <t>הלוואה 281 6/2022</t>
  </si>
  <si>
    <t>28999162</t>
  </si>
  <si>
    <t>520001736</t>
  </si>
  <si>
    <t>06/06/22</t>
  </si>
  <si>
    <t>הלוואה 290 02/2022</t>
  </si>
  <si>
    <t>28999171</t>
  </si>
  <si>
    <t>514357060</t>
  </si>
  <si>
    <t>הלוואה 297  10/2022</t>
  </si>
  <si>
    <t>28999180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</si>
  <si>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</si>
  <si>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</si>
  <si>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</si>
  <si>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</si>
  <si>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</si>
  <si>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</si>
  <si>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61 01/2019</t>
  </si>
  <si>
    <t>לא</t>
  </si>
  <si>
    <t>29993298</t>
  </si>
  <si>
    <t>511786352</t>
  </si>
  <si>
    <t>18/01/19</t>
  </si>
  <si>
    <t>הלוואה 63 02/2019</t>
  </si>
  <si>
    <t>29993306</t>
  </si>
  <si>
    <t>03/02/19</t>
  </si>
  <si>
    <t>הלוואה 67 04/2019</t>
  </si>
  <si>
    <t>29993370</t>
  </si>
  <si>
    <t>512351479</t>
  </si>
  <si>
    <t>02/04/19</t>
  </si>
  <si>
    <t>הלוואה 82 03/2020</t>
  </si>
  <si>
    <t>29993664</t>
  </si>
  <si>
    <t>511341794</t>
  </si>
  <si>
    <t>01/03/20</t>
  </si>
  <si>
    <t>סה"כ מובטחות במשכנתא או תיקי משכנתאות</t>
  </si>
  <si>
    <t>הלוואה 170 12/2021</t>
  </si>
  <si>
    <t>29994415</t>
  </si>
  <si>
    <t>13360</t>
  </si>
  <si>
    <t>A-</t>
  </si>
  <si>
    <t>23/12/21</t>
  </si>
  <si>
    <t>הלוואה 133 04/2021</t>
  </si>
  <si>
    <t>29994258</t>
  </si>
  <si>
    <t>832354784</t>
  </si>
  <si>
    <t>29/04/21</t>
  </si>
  <si>
    <t>הלוואה 31 10/2016</t>
  </si>
  <si>
    <t>29992726</t>
  </si>
  <si>
    <t>13016</t>
  </si>
  <si>
    <t>15/10/20</t>
  </si>
  <si>
    <t>הלוואה 62 01/2019</t>
  </si>
  <si>
    <t>29993303</t>
  </si>
  <si>
    <t>13107</t>
  </si>
  <si>
    <t>28/01/19</t>
  </si>
  <si>
    <t>הלוואה 75  11/2019</t>
  </si>
  <si>
    <t>29993578</t>
  </si>
  <si>
    <t>10421</t>
  </si>
  <si>
    <t>18/11/19</t>
  </si>
  <si>
    <t>הלוואה 80 02/2020</t>
  </si>
  <si>
    <t>29993643</t>
  </si>
  <si>
    <t>2901359</t>
  </si>
  <si>
    <t>05/02/20</t>
  </si>
  <si>
    <t>הלוואה 126 02/2021</t>
  </si>
  <si>
    <t>29994209</t>
  </si>
  <si>
    <t>13218</t>
  </si>
  <si>
    <t>23/02/21</t>
  </si>
  <si>
    <t>הלוואה 140 6/2021</t>
  </si>
  <si>
    <t>29994303</t>
  </si>
  <si>
    <t>13330</t>
  </si>
  <si>
    <t>29/06/21</t>
  </si>
  <si>
    <t>הלוואה 141 06/2021</t>
  </si>
  <si>
    <t>29994304</t>
  </si>
  <si>
    <t>30/06/21</t>
  </si>
  <si>
    <t>הלוואה 145 07/2021</t>
  </si>
  <si>
    <t>28999174</t>
  </si>
  <si>
    <t>13334</t>
  </si>
  <si>
    <t>הלוואה 148 07/2021</t>
  </si>
  <si>
    <t>29994317</t>
  </si>
  <si>
    <t>13335</t>
  </si>
  <si>
    <t>29/07/21</t>
  </si>
  <si>
    <t>Materials</t>
  </si>
  <si>
    <t>הלוואה 157 10/2021</t>
  </si>
  <si>
    <t>29994383</t>
  </si>
  <si>
    <t>13349</t>
  </si>
  <si>
    <t>19/10/21</t>
  </si>
  <si>
    <t>הלוואה 158 10/2021</t>
  </si>
  <si>
    <t>29994384</t>
  </si>
  <si>
    <t>הלוואה 160 10/2021</t>
  </si>
  <si>
    <t>29994386</t>
  </si>
  <si>
    <t>13280</t>
  </si>
  <si>
    <t>20/10/21</t>
  </si>
  <si>
    <t>הלוואה 164 9/2021</t>
  </si>
  <si>
    <t>28999103</t>
  </si>
  <si>
    <t>29994246</t>
  </si>
  <si>
    <t>הלוואה 165 9/2021</t>
  </si>
  <si>
    <t>29994352</t>
  </si>
  <si>
    <t>הלוואה 167 12/2021</t>
  </si>
  <si>
    <t>29994412</t>
  </si>
  <si>
    <t>13362</t>
  </si>
  <si>
    <t>22/12/21</t>
  </si>
  <si>
    <t>הלוואה 168 12/2021</t>
  </si>
  <si>
    <t>29994413</t>
  </si>
  <si>
    <t>הלוואה 169 12/2021</t>
  </si>
  <si>
    <t>29994414</t>
  </si>
  <si>
    <t>הלוואה 242 10/2021</t>
  </si>
  <si>
    <t>28999126</t>
  </si>
  <si>
    <t>550266373</t>
  </si>
  <si>
    <t>10/03/22</t>
  </si>
  <si>
    <t>הלוואה 284 4/2022</t>
  </si>
  <si>
    <t>28999141</t>
  </si>
  <si>
    <t>994989391</t>
  </si>
  <si>
    <t>06/04/22</t>
  </si>
  <si>
    <t>הלוואה 285 4/2022</t>
  </si>
  <si>
    <t>28999143</t>
  </si>
  <si>
    <t>הלוואה 295 05/2022</t>
  </si>
  <si>
    <t>28999168</t>
  </si>
  <si>
    <t>הלוואה 77 01/2020</t>
  </si>
  <si>
    <t>29993621</t>
  </si>
  <si>
    <t>13155</t>
  </si>
  <si>
    <t>13/01/20</t>
  </si>
  <si>
    <t>הלוואה 79 01/2020</t>
  </si>
  <si>
    <t>29993634</t>
  </si>
  <si>
    <t>13158</t>
  </si>
  <si>
    <t>27/01/20</t>
  </si>
  <si>
    <t>הלוואה 88 06/2020</t>
  </si>
  <si>
    <t>29993772</t>
  </si>
  <si>
    <t>639365183</t>
  </si>
  <si>
    <t>24/06/20</t>
  </si>
  <si>
    <t>הלוואה 89 06/2020</t>
  </si>
  <si>
    <t>29993773</t>
  </si>
  <si>
    <t>סה"כ נקוב במט"ח</t>
  </si>
  <si>
    <t>ביטחונות CSA במטבע 20001 (OTC)- בנק לאומי לישראל בע"מ</t>
  </si>
  <si>
    <t>77720001</t>
  </si>
  <si>
    <t>סה"כ צמודי מט"ח</t>
  </si>
  <si>
    <t>סה"כ מניב</t>
  </si>
  <si>
    <t>סה"כ לא מניב</t>
  </si>
  <si>
    <t>נכס בנימינה</t>
  </si>
  <si>
    <t>17/02/22</t>
  </si>
  <si>
    <t>בנימינה</t>
  </si>
  <si>
    <t>נאמנות קרקע חקלאית פ"ת 2- בנק לאומי לישראל בע"מ</t>
  </si>
  <si>
    <t>08/08/22</t>
  </si>
  <si>
    <t>חקלאי</t>
  </si>
  <si>
    <t>פתח תקווה</t>
  </si>
  <si>
    <t>ריאליטי קרקעות -ראשלצ- בנק לאומי לישראל בע"מ</t>
  </si>
  <si>
    <t>גוש 3630 חלקות 101,105,107,109,111,39</t>
  </si>
  <si>
    <t>ריאליטי קרקעות חקלאיות- נס ציונה 2, גוש 3768- ריאליטי ניהול קרקעות חקלאיות</t>
  </si>
  <si>
    <t>נס ציונה,חלקה 3 בגוש 3768</t>
  </si>
  <si>
    <t>ריאליטי קרקעות חקלאיות- נס ציונה 3, גוש 3754- ריאליטי ניהול קרקעות חקלאיות</t>
  </si>
  <si>
    <t>חלקה 3754 –נס ציונה</t>
  </si>
  <si>
    <t>ריאליטי קרקעות פתח תקווה- ריאליטי ניהול קרקעות חקלאיות</t>
  </si>
  <si>
    <t>ריאליטי קרקעות חקלאית- ריאליטי קרן השקעות בנדל"ן 3</t>
  </si>
  <si>
    <t>נס ציונה , חלקה 9 בגוש 3755</t>
  </si>
  <si>
    <t>Ares Capital Europe V Holding S.A.R.L מסגרת משתנה</t>
  </si>
  <si>
    <t>29994247</t>
  </si>
  <si>
    <t>Ares Capital Europe V Holding S.A.R.L מסגרת קבועה</t>
  </si>
  <si>
    <t>29994248</t>
  </si>
  <si>
    <t>BCRED CASTLE מסגרת משתנה</t>
  </si>
  <si>
    <t>29994422</t>
  </si>
  <si>
    <t>BCRED CASTLE מסגרת קבועה</t>
  </si>
  <si>
    <t>29994423</t>
  </si>
  <si>
    <t>BCRED Denali מסגרת אשראי משתנה</t>
  </si>
  <si>
    <t>28999127</t>
  </si>
  <si>
    <t>BCRED Denali מסגרת אשראי קבועה</t>
  </si>
  <si>
    <t>28999128</t>
  </si>
  <si>
    <t>מסגרת אשראי משתנה 335 Madison Avenue</t>
  </si>
  <si>
    <t>29993853</t>
  </si>
  <si>
    <t>מסגרת אשראי קבועה 335 Madison Avenue</t>
  </si>
  <si>
    <t>29993854</t>
  </si>
  <si>
    <t>St Pancras Campus - Camden London A מסגרת משתנה</t>
  </si>
  <si>
    <t>29994314</t>
  </si>
  <si>
    <t>St Pancras Campus - Camden London A מסגרת קבועה</t>
  </si>
  <si>
    <t>29994315</t>
  </si>
  <si>
    <t>St Pancras Campus - Camden London B- מסגרת קבועה</t>
  </si>
  <si>
    <t>28999177</t>
  </si>
  <si>
    <t>St Pancras Campus - Camden London B-מסגרת משתנה</t>
  </si>
  <si>
    <t>28999176</t>
  </si>
  <si>
    <t>Project Lantanum (Data-Center) מסגרת קבועה</t>
  </si>
  <si>
    <t>29994260</t>
  </si>
  <si>
    <t>Project Lanthanum (Data-Center) מסגרת משתנה</t>
  </si>
  <si>
    <t>29994259</t>
  </si>
  <si>
    <t>Project Granite (Azrieli Data-Center)מ.אשראי משתנה</t>
  </si>
  <si>
    <t>28999145</t>
  </si>
  <si>
    <t>Project Granite (Azrieli Data-Center)מ.אשראי קבועה</t>
  </si>
  <si>
    <t>28999144</t>
  </si>
  <si>
    <t>מסגרת התחייבות משתנה Skywalker AUD</t>
  </si>
  <si>
    <t>29993955</t>
  </si>
  <si>
    <t>מסגרת התחייבות קבועה Skywalker AUD</t>
  </si>
  <si>
    <t>29993956</t>
  </si>
  <si>
    <t>מסגרת אשראי משתנה UPPER EAST</t>
  </si>
  <si>
    <t>29993893</t>
  </si>
  <si>
    <t>מסגרת אשראי קבועה UPPER EAST</t>
  </si>
  <si>
    <t>29993894</t>
  </si>
  <si>
    <t>מסגרת אשראי משתנה Times Square</t>
  </si>
  <si>
    <t>29993930</t>
  </si>
  <si>
    <t>מסגרת אשראי קבועה Times Square</t>
  </si>
  <si>
    <t>29993931</t>
  </si>
  <si>
    <t>מסגרת אשראי משתנה הלוואה Solvtrans AS NOK</t>
  </si>
  <si>
    <t>29994305</t>
  </si>
  <si>
    <t>מסגרת אשראי קבועה הלוואה Solvtrans AS NOK</t>
  </si>
  <si>
    <t>29994306</t>
  </si>
  <si>
    <t>זכאים</t>
  </si>
  <si>
    <t>28080000</t>
  </si>
  <si>
    <t>זכאים מס עמיתים</t>
  </si>
  <si>
    <t>28200000</t>
  </si>
  <si>
    <t>חייבים</t>
  </si>
  <si>
    <t>27960000</t>
  </si>
  <si>
    <t>יעקב פיננסים מסגרת משתנה- קו אשראי</t>
  </si>
  <si>
    <t>28999166</t>
  </si>
  <si>
    <t>יעקב פיננסים מסגרת קבועה - קו אשראי</t>
  </si>
  <si>
    <t>28999165</t>
  </si>
  <si>
    <t>מתקן התפלה אשדוד מסגרת אשראי משתנה</t>
  </si>
  <si>
    <t>28999172</t>
  </si>
  <si>
    <t>מתקן התפלה אשדוד מסגרת קבועה</t>
  </si>
  <si>
    <t>28999173</t>
  </si>
  <si>
    <t>מסגרת אשראי משתנה הרכבת הקלה</t>
  </si>
  <si>
    <t>29993932</t>
  </si>
  <si>
    <t>מסגרת אשראי קבועה הרכבת הקלה</t>
  </si>
  <si>
    <t>29993933</t>
  </si>
  <si>
    <t>מסגרת אשראי משתנה שרונה ליווי</t>
  </si>
  <si>
    <t>28999140</t>
  </si>
  <si>
    <t>מסגרת אשראי קבועה שרונה ליווי</t>
  </si>
  <si>
    <t>28999139</t>
  </si>
  <si>
    <t>פרוייקט מרה"ס מסגרת משתנה</t>
  </si>
  <si>
    <t>29994390</t>
  </si>
  <si>
    <t>פרוייקט מרה"ס מסגרת קבועה</t>
  </si>
  <si>
    <t>29994391</t>
  </si>
  <si>
    <t>רבית עוש לקבל</t>
  </si>
  <si>
    <t>1111110</t>
  </si>
  <si>
    <t>הל לעופר השקעות מסגרת משתנה</t>
  </si>
  <si>
    <t>29994272</t>
  </si>
  <si>
    <t>הל לעופר השקעות מסגרת קבועה</t>
  </si>
  <si>
    <t>29994273</t>
  </si>
  <si>
    <t>זירו וויסט מסגרת משתנה</t>
  </si>
  <si>
    <t>28999132</t>
  </si>
  <si>
    <t>זירו וויסט מסגרת קבועה</t>
  </si>
  <si>
    <t>28999133</t>
  </si>
  <si>
    <t>מסגרת אשראי שואבה מנרה משתנה</t>
  </si>
  <si>
    <t>29994231</t>
  </si>
  <si>
    <t>מסגרת אשראי שואבה מנרה קבועה</t>
  </si>
  <si>
    <t>29994232</t>
  </si>
  <si>
    <t>קו אשראי S3 מסגרת משתנה</t>
  </si>
  <si>
    <t>28999182</t>
  </si>
  <si>
    <t>קו אשראי S3 מסגרת קבועה</t>
  </si>
  <si>
    <t>28999183</t>
  </si>
  <si>
    <t>אלטשולר שחם גמל ופנסיה בע''מ</t>
  </si>
  <si>
    <t>אלטשולר שחם חסכון לילד סיכון בינוני</t>
  </si>
  <si>
    <t>AP Partners</t>
  </si>
  <si>
    <t>Bridges</t>
  </si>
  <si>
    <t>Copia</t>
  </si>
  <si>
    <t>Entree ECV IL OPP 1</t>
  </si>
  <si>
    <t>Fimi 6</t>
  </si>
  <si>
    <t>Fortissimo 2</t>
  </si>
  <si>
    <t>Fortissimo 3</t>
  </si>
  <si>
    <t>Fortissimo 5</t>
  </si>
  <si>
    <t>Glilot 1 co-investment</t>
  </si>
  <si>
    <t>Glilot 2</t>
  </si>
  <si>
    <t>Glilot 3</t>
  </si>
  <si>
    <t>Hyperwise</t>
  </si>
  <si>
    <t>HyperWise II</t>
  </si>
  <si>
    <t>IIF 1</t>
  </si>
  <si>
    <t>IIF 2</t>
  </si>
  <si>
    <t>IIF 4</t>
  </si>
  <si>
    <t>ISF 2</t>
  </si>
  <si>
    <t>Kedma 3</t>
  </si>
  <si>
    <t>Kedma Capital 2</t>
  </si>
  <si>
    <t>Klirmark 1</t>
  </si>
  <si>
    <t>Klirmark 2</t>
  </si>
  <si>
    <t>Klirmark 3</t>
  </si>
  <si>
    <t>Magma 4</t>
  </si>
  <si>
    <t>Marathon</t>
  </si>
  <si>
    <t>Peregrine 4</t>
  </si>
  <si>
    <t>Peregrine Growth</t>
  </si>
  <si>
    <t>Plenus 2</t>
  </si>
  <si>
    <t>Pontifax 3</t>
  </si>
  <si>
    <t>Pontifax 4</t>
  </si>
  <si>
    <t>Pontifax 5</t>
  </si>
  <si>
    <t>PONTIFAX 6</t>
  </si>
  <si>
    <t>Pontifax Medison</t>
  </si>
  <si>
    <t>Sky 2</t>
  </si>
  <si>
    <t>Sky 3</t>
  </si>
  <si>
    <t>SOMV</t>
  </si>
  <si>
    <t>SOMV 3</t>
  </si>
  <si>
    <t>SOMV Elastic</t>
  </si>
  <si>
    <t>SOMV Momentum</t>
  </si>
  <si>
    <t>StageOne 2</t>
  </si>
  <si>
    <t>StageOne 3</t>
  </si>
  <si>
    <t>StageOne 4</t>
  </si>
  <si>
    <t>Stardom Media Ventures</t>
  </si>
  <si>
    <t>TPY 2</t>
  </si>
  <si>
    <t>אלוני חץ מסגרת אשראי 2</t>
  </si>
  <si>
    <t>אתגל מסגרת קבועה</t>
  </si>
  <si>
    <t>גלילות 4</t>
  </si>
  <si>
    <t>הלוואה לעופר השקעות מסגרת קבועה</t>
  </si>
  <si>
    <t>יסודות א'</t>
  </si>
  <si>
    <t>יסודות א' אנקס 1</t>
  </si>
  <si>
    <t>יסודות ב'</t>
  </si>
  <si>
    <t>יסודות ב' פסגות</t>
  </si>
  <si>
    <t>יסודות ג'</t>
  </si>
  <si>
    <t>יסודות ג' פסגות</t>
  </si>
  <si>
    <t>מרהס מסגרת קבועה</t>
  </si>
  <si>
    <t>מתקן אשדוד התפלה - מסגרת קבועה</t>
  </si>
  <si>
    <t>נוי 1</t>
  </si>
  <si>
    <t>נוי 2</t>
  </si>
  <si>
    <t>נוי 3</t>
  </si>
  <si>
    <t>נוי 4</t>
  </si>
  <si>
    <t>נוי 4 פסגות</t>
  </si>
  <si>
    <t>נוי כוכב הירדן</t>
  </si>
  <si>
    <t>נוי נגב אנרגיה</t>
  </si>
  <si>
    <t>נוי פשה 1</t>
  </si>
  <si>
    <t>נוי פשה 2</t>
  </si>
  <si>
    <t>נוי3 פסגות</t>
  </si>
  <si>
    <t>קוגיטו אס.אמ.אי</t>
  </si>
  <si>
    <t>קוגיטו בי.אמ.אי משלימה</t>
  </si>
  <si>
    <t>קרדיטו</t>
  </si>
  <si>
    <t>קרן חץ</t>
  </si>
  <si>
    <t>קרן טנא הון צמיחה התחייבות 3251620</t>
  </si>
  <si>
    <t>קרן נוי 1</t>
  </si>
  <si>
    <t>ריאליטי 2</t>
  </si>
  <si>
    <t>ריאליטי 3</t>
  </si>
  <si>
    <t>ריאליטי מימון</t>
  </si>
  <si>
    <t>שיכון ובינוי סולרי מסגרת קבועה</t>
  </si>
  <si>
    <t>Accolade Partners 8</t>
  </si>
  <si>
    <t>Accolade Partners 8-C Feeder (Anthos 5)</t>
  </si>
  <si>
    <t>Accolade Partners 8-F Feeder (Kleiner Perkins)</t>
  </si>
  <si>
    <t>Accolade Partners Blockchain 1 Feeder</t>
  </si>
  <si>
    <t>Accolade Partners Blockchain 2 Feeder</t>
  </si>
  <si>
    <t>Accolade Partners Blockchain 2 Select Feeder</t>
  </si>
  <si>
    <t>Agate</t>
  </si>
  <si>
    <t>AnaCap 3</t>
  </si>
  <si>
    <t>AnaCap 4</t>
  </si>
  <si>
    <t>Apax Europe 6</t>
  </si>
  <si>
    <t>Arcmont Direct Lending III</t>
  </si>
  <si>
    <t>Ares 4</t>
  </si>
  <si>
    <t>Axiom Asia 6-A</t>
  </si>
  <si>
    <t>BAIN CAPITAL</t>
  </si>
  <si>
    <t>BCRED Castle Peak Funding - מסגרת קבועה</t>
  </si>
  <si>
    <t>Bcred Denali מסגרת קבועה</t>
  </si>
  <si>
    <t>Blackstone Real Estate Partners 7</t>
  </si>
  <si>
    <t>Blackstone Real Estate Partners 8</t>
  </si>
  <si>
    <t>Blackstone Real Estate Partners 9</t>
  </si>
  <si>
    <t>Blue Atlantic 3</t>
  </si>
  <si>
    <t>Blue Atlantic Partners Fund 3</t>
  </si>
  <si>
    <t>Brockton Capital 3</t>
  </si>
  <si>
    <t>Brookfield 3</t>
  </si>
  <si>
    <t>Camden Property Holdings - מסגרת קבועה</t>
  </si>
  <si>
    <t>CITIC Capital China Partners 4</t>
  </si>
  <si>
    <t>CLARION 2</t>
  </si>
  <si>
    <t>Crescent Mezzanine Partners 7</t>
  </si>
  <si>
    <t>CVC Capital Partners 8 (A)</t>
  </si>
  <si>
    <t>Dover Street 10</t>
  </si>
  <si>
    <t>El Camino - PV+Storage מסגרת קבועה</t>
  </si>
  <si>
    <t>Entree Early Growth 2</t>
  </si>
  <si>
    <t>Entree Early Stage 4</t>
  </si>
  <si>
    <t>EQT 9</t>
  </si>
  <si>
    <t>EQT Infrastructure 5</t>
  </si>
  <si>
    <t>FinTLV 2</t>
  </si>
  <si>
    <t>Firstime 2</t>
  </si>
  <si>
    <t>Forma 1</t>
  </si>
  <si>
    <t>Forma 2</t>
  </si>
  <si>
    <t>Gatewood 1</t>
  </si>
  <si>
    <t>Gatewood 2</t>
  </si>
  <si>
    <t>GIP 4</t>
  </si>
  <si>
    <t>Glendower SOF 4</t>
  </si>
  <si>
    <t>Glilot Early Growth 1</t>
  </si>
  <si>
    <t>GSO Capital Opportunities Feeder 3</t>
  </si>
  <si>
    <t>HA BIO</t>
  </si>
  <si>
    <t>HAMILTON LANE FEEDER 2008 P</t>
  </si>
  <si>
    <t>HAMILTON LANE FEEDER 2008 S</t>
  </si>
  <si>
    <t>HL israel feeder fund2008 Ip</t>
  </si>
  <si>
    <t>ICG Asia 3</t>
  </si>
  <si>
    <t>ICG Europe 7</t>
  </si>
  <si>
    <t>ICG NA Private Debt 2</t>
  </si>
  <si>
    <t>ICG Secondaries 2</t>
  </si>
  <si>
    <t>ICG Strategic Equity 3</t>
  </si>
  <si>
    <t>Insight 11</t>
  </si>
  <si>
    <t>Insight 12</t>
  </si>
  <si>
    <t>Investcorp Special Opportunities Italian 1</t>
  </si>
  <si>
    <t>ION Crossover Partners 2</t>
  </si>
  <si>
    <t>ISF3</t>
  </si>
  <si>
    <t>Italian NPL Opportunities 2</t>
  </si>
  <si>
    <t>KPS 5</t>
  </si>
  <si>
    <t>Kreos 5</t>
  </si>
  <si>
    <t>LCN EU 3</t>
  </si>
  <si>
    <t>LCN NA 3 HISHTALMUT</t>
  </si>
  <si>
    <t>LCN NA 3 Non-QFPF</t>
  </si>
  <si>
    <t>LCN NA 3 QFPF</t>
  </si>
  <si>
    <t>LCN UK NON QII</t>
  </si>
  <si>
    <t>Lightspeed opportunity 2</t>
  </si>
  <si>
    <t>Lightspeed select 5</t>
  </si>
  <si>
    <t>Lightspeed XIV-A</t>
  </si>
  <si>
    <t>Lightspeed XIV-B</t>
  </si>
  <si>
    <t>LSV III</t>
  </si>
  <si>
    <t>Madison Realty Capital Debt Fund 5</t>
  </si>
  <si>
    <t>MBP 1 Non-QFPF</t>
  </si>
  <si>
    <t>MBP 1 QFPF</t>
  </si>
  <si>
    <t>Meridia 4</t>
  </si>
  <si>
    <t>Mideal 1</t>
  </si>
  <si>
    <t>Mideal 2</t>
  </si>
  <si>
    <t>NFX  3</t>
  </si>
  <si>
    <t>Northwind Debt 1</t>
  </si>
  <si>
    <t>Northwind Debt Fund 2 FEEDER C LP</t>
  </si>
  <si>
    <t>Northwind Debt Fund 2 FEEDER D LP</t>
  </si>
  <si>
    <t>NORTHWIND HEALTHCARE DEBT FUND 1 FEEDER C LP</t>
  </si>
  <si>
    <t>NORTHWIND HEALTHCARE DEBT FUND 1 FEEDER D LP</t>
  </si>
  <si>
    <t>One Equity Partners 8 - A</t>
  </si>
  <si>
    <t>Pantheon</t>
  </si>
  <si>
    <t>partners group  1</t>
  </si>
  <si>
    <t>partners group 2</t>
  </si>
  <si>
    <t>Pennant Park</t>
  </si>
  <si>
    <t>Profimex</t>
  </si>
  <si>
    <t>Project Granite בכיר מסגרת קבועה</t>
  </si>
  <si>
    <t>Real Estate רוטשילד</t>
  </si>
  <si>
    <t>S3 capital מסגרת קבועה קו אשראי</t>
  </si>
  <si>
    <t>Signal Alpha 2</t>
  </si>
  <si>
    <t>Signal Real Estate 1</t>
  </si>
  <si>
    <t>Silver Lake 5</t>
  </si>
  <si>
    <t>Silver Lake 6</t>
  </si>
  <si>
    <t>Skywalker Aud מסגרת קבועה</t>
  </si>
  <si>
    <t>St Pancras Campus - Camden London מסגרת קבועה</t>
  </si>
  <si>
    <t>Starwood Opportunity 11</t>
  </si>
  <si>
    <t>SVP 5</t>
  </si>
  <si>
    <t>Terramont</t>
  </si>
  <si>
    <t>Thoma Bravo Discover IV</t>
  </si>
  <si>
    <t>Thoma bravo explore II</t>
  </si>
  <si>
    <t>Triton Debt Opportunities  2</t>
  </si>
  <si>
    <t>Vintage co-investment</t>
  </si>
  <si>
    <t>Vintage Fund of Funds  6  (Access)</t>
  </si>
  <si>
    <t>Vintage Fund of Funds 4</t>
  </si>
  <si>
    <t>Vintage Fund of Funds 5 (Access)</t>
  </si>
  <si>
    <t>Vintage Fund of Funds 6 (Breakout)</t>
  </si>
  <si>
    <t>Vintage Growth Fund III (VINTAGE VO INVESTMENT3)</t>
  </si>
  <si>
    <t>Vintage Secondary Fund 4</t>
  </si>
  <si>
    <t>WCAS XIII</t>
  </si>
  <si>
    <t>Windin'</t>
  </si>
  <si>
    <t>Zeev IX</t>
  </si>
  <si>
    <t>Zeev Opportunity 1</t>
  </si>
  <si>
    <t>Zeev ventures 7</t>
  </si>
  <si>
    <t>Zeev ventures 8</t>
  </si>
  <si>
    <t>מסגרת קבועה Project Lanthanum (Data-Center)</t>
  </si>
  <si>
    <t>נוי פסולת 1</t>
  </si>
  <si>
    <t>נוי פסולת 2</t>
  </si>
  <si>
    <t>רוטשילד ERES</t>
  </si>
  <si>
    <t>25/01/2029</t>
  </si>
  <si>
    <t>30/04/2028</t>
  </si>
  <si>
    <t>01/11/2028</t>
  </si>
  <si>
    <t>31/12/2030</t>
  </si>
  <si>
    <t>22/07/2026</t>
  </si>
  <si>
    <t>10/12/2022</t>
  </si>
  <si>
    <t>26/06/2023</t>
  </si>
  <si>
    <t>04/12/2029</t>
  </si>
  <si>
    <t>23/02/2022</t>
  </si>
  <si>
    <t>30/03/2024</t>
  </si>
  <si>
    <t>29/03/2031</t>
  </si>
  <si>
    <t>27/02/2028</t>
  </si>
  <si>
    <t>31/12/2021</t>
  </si>
  <si>
    <t>08/08/2023</t>
  </si>
  <si>
    <t>14/10/2030</t>
  </si>
  <si>
    <t>03/04/2026</t>
  </si>
  <si>
    <t>01/03/2029</t>
  </si>
  <si>
    <t>01/04/2025</t>
  </si>
  <si>
    <t>01/09/2024</t>
  </si>
  <si>
    <t>02/10/2024</t>
  </si>
  <si>
    <t>31/12/2027</t>
  </si>
  <si>
    <t>17/09/2025</t>
  </si>
  <si>
    <t>05/09/2028</t>
  </si>
  <si>
    <t>01/01/2031</t>
  </si>
  <si>
    <t>16/12/2025</t>
  </si>
  <si>
    <t>עד פירוק הקרן</t>
  </si>
  <si>
    <t>07/09/2025</t>
  </si>
  <si>
    <t>15/02/2028</t>
  </si>
  <si>
    <t>01/04/2031</t>
  </si>
  <si>
    <t>02/05/2029</t>
  </si>
  <si>
    <t>13/07/2023</t>
  </si>
  <si>
    <t>12/01/2027</t>
  </si>
  <si>
    <t>21/04/2026</t>
  </si>
  <si>
    <t>31/12/2031</t>
  </si>
  <si>
    <t>16/08/2030</t>
  </si>
  <si>
    <t>22/08/2027</t>
  </si>
  <si>
    <t>31/01/2032</t>
  </si>
  <si>
    <t>06/10/2031</t>
  </si>
  <si>
    <t>09/05/2027</t>
  </si>
  <si>
    <t>24/01/2023</t>
  </si>
  <si>
    <t>25/12/2041</t>
  </si>
  <si>
    <t>23/05/2025</t>
  </si>
  <si>
    <t>01/12/2022</t>
  </si>
  <si>
    <t>29/09/2026</t>
  </si>
  <si>
    <t>01/01/2024</t>
  </si>
  <si>
    <t>30/01/2028</t>
  </si>
  <si>
    <t>30/09/2027</t>
  </si>
  <si>
    <t>23/07/2023</t>
  </si>
  <si>
    <t>30/11/2023</t>
  </si>
  <si>
    <t>30/09/2045</t>
  </si>
  <si>
    <t>30/04/2027</t>
  </si>
  <si>
    <t>30/09/2028</t>
  </si>
  <si>
    <t>31/12/2022</t>
  </si>
  <si>
    <t>30/11/2028</t>
  </si>
  <si>
    <t>01/05/2030</t>
  </si>
  <si>
    <t>18/05/2031</t>
  </si>
  <si>
    <t>14/12/2027</t>
  </si>
  <si>
    <t>21/07/2026</t>
  </si>
  <si>
    <t>26/05/2029</t>
  </si>
  <si>
    <t>16/03/2028</t>
  </si>
  <si>
    <t>08/01/2030</t>
  </si>
  <si>
    <t>02/08/2025</t>
  </si>
  <si>
    <t>15/02/2038</t>
  </si>
  <si>
    <t>05/02/2024</t>
  </si>
  <si>
    <t>09/01/2022</t>
  </si>
  <si>
    <t>21/04/2025</t>
  </si>
  <si>
    <t>01/12/2032</t>
  </si>
  <si>
    <t>15/11/2040</t>
  </si>
  <si>
    <t>סים התחייבות</t>
  </si>
  <si>
    <t>24/08/2033</t>
  </si>
  <si>
    <t>27/01/2031</t>
  </si>
  <si>
    <t>28/06/2031</t>
  </si>
  <si>
    <t>13/01/2032</t>
  </si>
  <si>
    <t>27/05/2031</t>
  </si>
  <si>
    <t>06/09/2023</t>
  </si>
  <si>
    <t>01/10/2023</t>
  </si>
  <si>
    <t>09/08/2027</t>
  </si>
  <si>
    <t>13/05/2023</t>
  </si>
  <si>
    <t>31/10/2025</t>
  </si>
  <si>
    <t>29/04/2024</t>
  </si>
  <si>
    <t>06/04/2025</t>
  </si>
  <si>
    <t>05/01/2033</t>
  </si>
  <si>
    <t>19/07/2028</t>
  </si>
  <si>
    <t>08/01/2026</t>
  </si>
  <si>
    <t>24/09/2026</t>
  </si>
  <si>
    <t>13/04/2023</t>
  </si>
  <si>
    <t>18/08/2025</t>
  </si>
  <si>
    <t>23/09/2029</t>
  </si>
  <si>
    <t>12/09/2029</t>
  </si>
  <si>
    <t>12/08/2029</t>
  </si>
  <si>
    <t>06/09/2025</t>
  </si>
  <si>
    <t>12/04/2029</t>
  </si>
  <si>
    <t>19/10/2025</t>
  </si>
  <si>
    <t>28/08/2030</t>
  </si>
  <si>
    <t>01/05/2028</t>
  </si>
  <si>
    <t>22/09/2033</t>
  </si>
  <si>
    <t>11/12/2029</t>
  </si>
  <si>
    <t>31/12/2029</t>
  </si>
  <si>
    <t>31/12/2026</t>
  </si>
  <si>
    <t>01/10/2030</t>
  </si>
  <si>
    <t>01/04/2034</t>
  </si>
  <si>
    <t>05/02/2031</t>
  </si>
  <si>
    <t>13/08/2031</t>
  </si>
  <si>
    <t>15/02/2031</t>
  </si>
  <si>
    <t>23/04/2028</t>
  </si>
  <si>
    <t>30/09/2029</t>
  </si>
  <si>
    <t>08/11/2031</t>
  </si>
  <si>
    <t>01/06/2026</t>
  </si>
  <si>
    <t>07/06/2031</t>
  </si>
  <si>
    <t>23/10/2029</t>
  </si>
  <si>
    <t>01/03/2031</t>
  </si>
  <si>
    <t>30/01/2031</t>
  </si>
  <si>
    <t>09/09/2026</t>
  </si>
  <si>
    <t>28/06/2022</t>
  </si>
  <si>
    <t>04/08/2022</t>
  </si>
  <si>
    <t>22/06/2023</t>
  </si>
  <si>
    <t>01/06/2024</t>
  </si>
  <si>
    <t>24/08/2028</t>
  </si>
  <si>
    <t>31/03/2027</t>
  </si>
  <si>
    <t>07/11/2029</t>
  </si>
  <si>
    <t>25/03/2030</t>
  </si>
  <si>
    <t>15/06/2031</t>
  </si>
  <si>
    <t>31/08/2023</t>
  </si>
  <si>
    <t>17/06/2031</t>
  </si>
  <si>
    <t>08/02/2035</t>
  </si>
  <si>
    <t>11/02/2025</t>
  </si>
  <si>
    <t>09/07/2032</t>
  </si>
  <si>
    <t>21/06/2027</t>
  </si>
  <si>
    <t>24/08/2027</t>
  </si>
  <si>
    <t>11/01/2028</t>
  </si>
  <si>
    <t>30/04/2032</t>
  </si>
  <si>
    <t>31/12/2034</t>
  </si>
  <si>
    <t>31/12/2032</t>
  </si>
  <si>
    <t>26/05/2030</t>
  </si>
  <si>
    <t>31/12/2025</t>
  </si>
  <si>
    <t>07/05/2029</t>
  </si>
  <si>
    <t>30/01/2027</t>
  </si>
  <si>
    <t>14/01/2029</t>
  </si>
  <si>
    <t>02/09/2031</t>
  </si>
  <si>
    <t>21/01/2025</t>
  </si>
  <si>
    <t>13/04/2030</t>
  </si>
  <si>
    <t>07/04/2034</t>
  </si>
  <si>
    <t>06/12/2023</t>
  </si>
  <si>
    <t>21/03/2026</t>
  </si>
  <si>
    <t>07/11/2032</t>
  </si>
  <si>
    <t>11/11/2023</t>
  </si>
  <si>
    <t>04/04/2027</t>
  </si>
  <si>
    <t>20/10/2023</t>
  </si>
  <si>
    <t>31/07/2027</t>
  </si>
  <si>
    <t>01/07/2027</t>
  </si>
  <si>
    <t>12/06/2028</t>
  </si>
  <si>
    <t>06/01/2031</t>
  </si>
  <si>
    <t>09/07/2028</t>
  </si>
  <si>
    <t>30/06/2025</t>
  </si>
  <si>
    <t>15/04/2035</t>
  </si>
  <si>
    <t>01/04/2035</t>
  </si>
  <si>
    <t>09/07/2029</t>
  </si>
  <si>
    <t>05/11/2030</t>
  </si>
  <si>
    <t>09/08/2028</t>
  </si>
  <si>
    <t>02/11/2030</t>
  </si>
  <si>
    <t>10/01/2030</t>
  </si>
  <si>
    <t>30/05/2028</t>
  </si>
  <si>
    <t>14/06/2029</t>
  </si>
  <si>
    <t>15/07/2030</t>
  </si>
  <si>
    <t>00/01/1900</t>
  </si>
  <si>
    <t>26/05/2031</t>
  </si>
  <si>
    <t>14/09/2031</t>
  </si>
  <si>
    <t>13/03/2046</t>
  </si>
  <si>
    <t>10/11/2024</t>
  </si>
  <si>
    <t>01/01/2023</t>
  </si>
  <si>
    <t>28/05/2023</t>
  </si>
  <si>
    <t>30/06/2026</t>
  </si>
  <si>
    <t>22/03/2024</t>
  </si>
  <si>
    <t>08/06/2025</t>
  </si>
  <si>
    <t>14/12/2025</t>
  </si>
  <si>
    <t>סה''כ בחו''ל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</si>
</sst>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#,##0.00%"/>
    <numFmt numFmtId="168" formatCode="[$-1010000]d/m/yyyy;@"/>
  </numFmts>
  <fonts count="23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  <xf numFmtId="164" fontId="19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7" fontId="18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8" fillId="0" borderId="0" xfId="0" applyFont="1"/>
    <xf numFmtId="167" fontId="18" fillId="0" borderId="0" xfId="0" applyNumberFormat="1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20" fillId="0" borderId="30" xfId="0" applyFont="1" applyBorder="1"/>
    <xf numFmtId="0" fontId="0" fillId="0" borderId="0" xfId="0" applyBorder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68" fontId="0" fillId="5" borderId="0" xfId="11" applyNumberFormat="1" applyFont="1" applyFill="1" applyBorder="1" applyAlignment="1">
      <alignment horizontal="right"/>
    </xf>
    <xf numFmtId="0" fontId="0" fillId="0" borderId="0" xfId="0" applyNumberFormat="1"/>
    <xf numFmtId="164" fontId="0" fillId="0" borderId="0" xfId="0" applyNumberFormat="1"/>
    <xf numFmtId="164" fontId="20" fillId="0" borderId="0" xfId="11" applyFont="1" applyFill="1" applyBorder="1"/>
    <xf numFmtId="0" fontId="21" fillId="0" borderId="0" xfId="0" applyFont="1" applyFill="1" applyBorder="1"/>
    <xf numFmtId="0" fontId="22" fillId="5" borderId="30" xfId="0" applyFont="1" applyFill="1" applyBorder="1" applyAlignment="1">
      <alignment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9"/>
  <sheetViews>
    <sheetView rightToLeft="1" topLeftCell="A28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34.5703125" style="1" bestFit="1" customWidth="1"/>
    <col min="4" max="4" width="16.42578125" style="1" bestFit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s="83" t="s">
        <v>1779</v>
      </c>
    </row>
    <row r="3" spans="1:36">
      <c r="B3" s="2" t="s">
        <v>2</v>
      </c>
      <c r="C3" t="s">
        <v>1780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95" t="s">
        <v>4</v>
      </c>
      <c r="C6" s="96"/>
      <c r="D6" s="97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186832.23294725129</v>
      </c>
      <c r="D11" s="77">
        <v>0.13689999999999999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701208.8710549922</v>
      </c>
      <c r="D13" s="79">
        <v>0.51370000000000005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32072.381572610331</v>
      </c>
      <c r="D15" s="79">
        <v>2.35E-2</v>
      </c>
    </row>
    <row r="16" spans="1:36">
      <c r="A16" s="10" t="s">
        <v>13</v>
      </c>
      <c r="B16" s="70" t="s">
        <v>19</v>
      </c>
      <c r="C16" s="78">
        <v>209815.23463808626</v>
      </c>
      <c r="D16" s="79">
        <v>0.1537</v>
      </c>
    </row>
    <row r="17" spans="1:4">
      <c r="A17" s="10" t="s">
        <v>13</v>
      </c>
      <c r="B17" s="70" t="s">
        <v>195</v>
      </c>
      <c r="C17" s="78">
        <v>47787.03556461</v>
      </c>
      <c r="D17" s="79">
        <v>3.5000000000000003E-2</v>
      </c>
    </row>
    <row r="18" spans="1:4">
      <c r="A18" s="10" t="s">
        <v>13</v>
      </c>
      <c r="B18" s="70" t="s">
        <v>20</v>
      </c>
      <c r="C18" s="78">
        <v>30006.94507714819</v>
      </c>
      <c r="D18" s="79">
        <v>2.1999999999999999E-2</v>
      </c>
    </row>
    <row r="19" spans="1:4">
      <c r="A19" s="10" t="s">
        <v>13</v>
      </c>
      <c r="B19" s="70" t="s">
        <v>21</v>
      </c>
      <c r="C19" s="78">
        <v>3.8514721476</v>
      </c>
      <c r="D19" s="79">
        <v>0</v>
      </c>
    </row>
    <row r="20" spans="1:4">
      <c r="A20" s="10" t="s">
        <v>13</v>
      </c>
      <c r="B20" s="70" t="s">
        <v>22</v>
      </c>
      <c r="C20" s="78">
        <v>-5597.507157</v>
      </c>
      <c r="D20" s="79">
        <v>-4.1000000000000003E-3</v>
      </c>
    </row>
    <row r="21" spans="1:4">
      <c r="A21" s="10" t="s">
        <v>13</v>
      </c>
      <c r="B21" s="70" t="s">
        <v>23</v>
      </c>
      <c r="C21" s="78">
        <v>-8872.6478993928486</v>
      </c>
      <c r="D21" s="79">
        <v>-6.4999999999999997E-3</v>
      </c>
    </row>
    <row r="22" spans="1:4">
      <c r="A22" s="10" t="s">
        <v>13</v>
      </c>
      <c r="B22" s="70" t="s">
        <v>24</v>
      </c>
      <c r="C22" s="78">
        <v>0</v>
      </c>
      <c r="D22" s="79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13063.6703994862</v>
      </c>
      <c r="D26" s="79">
        <v>9.5999999999999992E-3</v>
      </c>
    </row>
    <row r="27" spans="1:4">
      <c r="A27" s="10" t="s">
        <v>13</v>
      </c>
      <c r="B27" s="70" t="s">
        <v>28</v>
      </c>
      <c r="C27" s="78">
        <v>10933.617243277295</v>
      </c>
      <c r="D27" s="79">
        <v>8.0000000000000002E-3</v>
      </c>
    </row>
    <row r="28" spans="1:4">
      <c r="A28" s="10" t="s">
        <v>13</v>
      </c>
      <c r="B28" s="70" t="s">
        <v>29</v>
      </c>
      <c r="C28" s="78">
        <v>82594.79808041986</v>
      </c>
      <c r="D28" s="79">
        <v>6.0499999999999998E-2</v>
      </c>
    </row>
    <row r="29" spans="1:4">
      <c r="A29" s="10" t="s">
        <v>13</v>
      </c>
      <c r="B29" s="70" t="s">
        <v>30</v>
      </c>
      <c r="C29" s="78">
        <v>57.985904498360199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-3657.2205207251259</v>
      </c>
      <c r="D31" s="79">
        <v>-2.7000000000000001E-3</v>
      </c>
    </row>
    <row r="32" spans="1:4">
      <c r="A32" s="10" t="s">
        <v>13</v>
      </c>
      <c r="B32" s="70" t="s">
        <v>33</v>
      </c>
      <c r="C32" s="78">
        <v>11779.73267446</v>
      </c>
      <c r="D32" s="79">
        <v>8.6E-3</v>
      </c>
    </row>
    <row r="33" spans="1:4">
      <c r="A33" s="10" t="s">
        <v>13</v>
      </c>
      <c r="B33" s="69" t="s">
        <v>34</v>
      </c>
      <c r="C33" s="78">
        <v>51623.424993608663</v>
      </c>
      <c r="D33" s="79">
        <v>3.78E-2</v>
      </c>
    </row>
    <row r="34" spans="1:4">
      <c r="A34" s="10" t="s">
        <v>13</v>
      </c>
      <c r="B34" s="69" t="s">
        <v>35</v>
      </c>
      <c r="C34" s="78">
        <v>3142.59</v>
      </c>
      <c r="D34" s="79">
        <v>2.3E-3</v>
      </c>
    </row>
    <row r="35" spans="1:4">
      <c r="A35" s="10" t="s">
        <v>13</v>
      </c>
      <c r="B35" s="69" t="s">
        <v>36</v>
      </c>
      <c r="C35" s="78">
        <v>955.53573352704495</v>
      </c>
      <c r="D35" s="79">
        <v>6.9999999999999999E-4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1380.76431488092</v>
      </c>
      <c r="D37" s="79">
        <v>1E-3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1365131.2960938863</v>
      </c>
      <c r="D42" s="79">
        <v>1</v>
      </c>
    </row>
    <row r="43" spans="1:4">
      <c r="A43" s="10" t="s">
        <v>13</v>
      </c>
      <c r="B43" s="73" t="s">
        <v>44</v>
      </c>
      <c r="C43" s="78">
        <v>85277.679039999988</v>
      </c>
      <c r="D43" s="79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3.5310000000000001</v>
      </c>
    </row>
    <row r="48" spans="1:4">
      <c r="C48" t="s">
        <v>110</v>
      </c>
      <c r="D48">
        <v>3.7566999999999999</v>
      </c>
    </row>
    <row r="49" spans="3:4">
      <c r="C49" t="s">
        <v>202</v>
      </c>
      <c r="D49">
        <v>3.8186</v>
      </c>
    </row>
    <row r="50" spans="3:4">
      <c r="C50" t="s">
        <v>113</v>
      </c>
      <c r="D50">
        <v>4.2461000000000002</v>
      </c>
    </row>
    <row r="51" spans="3:4">
      <c r="C51" t="s">
        <v>203</v>
      </c>
      <c r="D51">
        <v>2.6401999999999998E-2</v>
      </c>
    </row>
    <row r="52" spans="3:4">
      <c r="C52" t="s">
        <v>116</v>
      </c>
      <c r="D52">
        <v>2.5992999999999999</v>
      </c>
    </row>
    <row r="53" spans="3:4">
      <c r="C53" t="s">
        <v>120</v>
      </c>
      <c r="D53">
        <v>2.3717999999999999</v>
      </c>
    </row>
    <row r="54" spans="3:4">
      <c r="C54" t="s">
        <v>204</v>
      </c>
      <c r="D54">
        <v>0.33689999999999998</v>
      </c>
    </row>
    <row r="55" spans="3:4">
      <c r="C55" t="s">
        <v>205</v>
      </c>
      <c r="D55">
        <v>0.50519999999999998</v>
      </c>
    </row>
    <row r="56" spans="3:4">
      <c r="C56" t="s">
        <v>206</v>
      </c>
      <c r="D56">
        <v>0.45200000000000001</v>
      </c>
    </row>
    <row r="57" spans="3:4">
      <c r="C57" t="s">
        <v>207</v>
      </c>
      <c r="D57">
        <v>0.79869999999999997</v>
      </c>
    </row>
    <row r="58" spans="3:4">
      <c r="C58" t="s">
        <v>208</v>
      </c>
      <c r="D58">
        <v>0.35649999999999998</v>
      </c>
    </row>
    <row r="59" spans="3:4">
      <c r="C59" t="s">
        <v>123</v>
      </c>
      <c r="D59">
        <v>0.92449999999999999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s="26" t="s">
        <v>1779</v>
      </c>
    </row>
    <row r="3" spans="2:61">
      <c r="B3" s="2" t="s">
        <v>2</v>
      </c>
      <c r="C3" t="s">
        <v>1780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10"/>
    </row>
    <row r="7" spans="2:61" ht="26.25" customHeight="1">
      <c r="B7" s="108" t="s">
        <v>98</v>
      </c>
      <c r="C7" s="109"/>
      <c r="D7" s="109"/>
      <c r="E7" s="109"/>
      <c r="F7" s="109"/>
      <c r="G7" s="109"/>
      <c r="H7" s="109"/>
      <c r="I7" s="109"/>
      <c r="J7" s="109"/>
      <c r="K7" s="109"/>
      <c r="L7" s="110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-24</v>
      </c>
      <c r="H11" s="7"/>
      <c r="I11" s="76">
        <v>-5597.507157</v>
      </c>
      <c r="J11" s="25"/>
      <c r="K11" s="77">
        <v>1</v>
      </c>
      <c r="L11" s="77">
        <v>-4.1000000000000003E-3</v>
      </c>
      <c r="BD11" s="16"/>
      <c r="BE11" s="19"/>
      <c r="BF11" s="16"/>
      <c r="BH11" s="16"/>
    </row>
    <row r="12" spans="2:61">
      <c r="B12" s="80" t="s">
        <v>209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792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232</v>
      </c>
      <c r="C14" t="s">
        <v>232</v>
      </c>
      <c r="D14" s="16"/>
      <c r="E14" t="s">
        <v>232</v>
      </c>
      <c r="F14" t="s">
        <v>232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793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232</v>
      </c>
      <c r="C16" t="s">
        <v>232</v>
      </c>
      <c r="D16" s="16"/>
      <c r="E16" t="s">
        <v>232</v>
      </c>
      <c r="F16" t="s">
        <v>232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794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232</v>
      </c>
      <c r="C18" t="s">
        <v>232</v>
      </c>
      <c r="D18" s="16"/>
      <c r="E18" t="s">
        <v>232</v>
      </c>
      <c r="F18" t="s">
        <v>232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400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232</v>
      </c>
      <c r="C20" t="s">
        <v>232</v>
      </c>
      <c r="D20" s="16"/>
      <c r="E20" t="s">
        <v>232</v>
      </c>
      <c r="F20" t="s">
        <v>232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239</v>
      </c>
      <c r="C21" s="16"/>
      <c r="D21" s="16"/>
      <c r="E21" s="16"/>
      <c r="G21" s="82">
        <v>-24</v>
      </c>
      <c r="I21" s="82">
        <v>-5597.507157</v>
      </c>
      <c r="K21" s="81">
        <v>1</v>
      </c>
      <c r="L21" s="81">
        <v>-4.1000000000000003E-3</v>
      </c>
    </row>
    <row r="22" spans="2:12">
      <c r="B22" s="80" t="s">
        <v>792</v>
      </c>
      <c r="C22" s="16"/>
      <c r="D22" s="16"/>
      <c r="E22" s="16"/>
      <c r="G22" s="82">
        <v>-7</v>
      </c>
      <c r="I22" s="82">
        <v>-5597.4471299999996</v>
      </c>
      <c r="K22" s="81">
        <v>1</v>
      </c>
      <c r="L22" s="81">
        <v>-4.1000000000000003E-3</v>
      </c>
    </row>
    <row r="23" spans="2:12">
      <c r="B23" t="s">
        <v>795</v>
      </c>
      <c r="C23" t="s">
        <v>796</v>
      </c>
      <c r="D23" t="s">
        <v>677</v>
      </c>
      <c r="E23" t="s">
        <v>411</v>
      </c>
      <c r="F23" t="s">
        <v>106</v>
      </c>
      <c r="G23" s="78">
        <v>-4</v>
      </c>
      <c r="H23" s="78">
        <v>7680000</v>
      </c>
      <c r="I23" s="78">
        <v>-1084.7231999999999</v>
      </c>
      <c r="J23" s="79">
        <v>0</v>
      </c>
      <c r="K23" s="79">
        <v>0.1938</v>
      </c>
      <c r="L23" s="79">
        <v>-8.0000000000000004E-4</v>
      </c>
    </row>
    <row r="24" spans="2:12">
      <c r="B24" t="s">
        <v>797</v>
      </c>
      <c r="C24" t="s">
        <v>798</v>
      </c>
      <c r="D24" t="s">
        <v>677</v>
      </c>
      <c r="E24" t="s">
        <v>411</v>
      </c>
      <c r="F24" t="s">
        <v>106</v>
      </c>
      <c r="G24" s="78">
        <v>-5</v>
      </c>
      <c r="H24" s="78">
        <v>8970000</v>
      </c>
      <c r="I24" s="78">
        <v>-1583.6534999999999</v>
      </c>
      <c r="J24" s="79">
        <v>0</v>
      </c>
      <c r="K24" s="79">
        <v>0.28289999999999998</v>
      </c>
      <c r="L24" s="79">
        <v>-1.1999999999999999E-3</v>
      </c>
    </row>
    <row r="25" spans="2:12">
      <c r="B25" t="s">
        <v>799</v>
      </c>
      <c r="C25" t="s">
        <v>800</v>
      </c>
      <c r="D25" t="s">
        <v>677</v>
      </c>
      <c r="E25" t="s">
        <v>411</v>
      </c>
      <c r="F25" t="s">
        <v>106</v>
      </c>
      <c r="G25" s="78">
        <v>41</v>
      </c>
      <c r="H25" s="78">
        <v>1257000</v>
      </c>
      <c r="I25" s="78">
        <v>1819.7714699999999</v>
      </c>
      <c r="J25" s="79">
        <v>0</v>
      </c>
      <c r="K25" s="79">
        <v>-0.3251</v>
      </c>
      <c r="L25" s="79">
        <v>1.2999999999999999E-3</v>
      </c>
    </row>
    <row r="26" spans="2:12">
      <c r="B26" t="s">
        <v>801</v>
      </c>
      <c r="C26" t="s">
        <v>802</v>
      </c>
      <c r="D26" t="s">
        <v>677</v>
      </c>
      <c r="E26" t="s">
        <v>411</v>
      </c>
      <c r="F26" t="s">
        <v>106</v>
      </c>
      <c r="G26" s="78">
        <v>-21</v>
      </c>
      <c r="H26" s="78">
        <v>667000</v>
      </c>
      <c r="I26" s="78">
        <v>-494.58717000000001</v>
      </c>
      <c r="J26" s="79">
        <v>0</v>
      </c>
      <c r="K26" s="79">
        <v>8.8400000000000006E-2</v>
      </c>
      <c r="L26" s="79">
        <v>-4.0000000000000002E-4</v>
      </c>
    </row>
    <row r="27" spans="2:12">
      <c r="B27" t="s">
        <v>232</v>
      </c>
      <c r="C27" t="s">
        <v>232</v>
      </c>
      <c r="D27" t="s">
        <v>677</v>
      </c>
      <c r="E27" t="s">
        <v>123</v>
      </c>
      <c r="F27" t="s">
        <v>106</v>
      </c>
      <c r="G27" s="78">
        <v>-18</v>
      </c>
      <c r="H27" s="78">
        <v>6693500</v>
      </c>
      <c r="I27" s="78">
        <v>-4254.2547299999997</v>
      </c>
      <c r="J27" s="79">
        <v>0</v>
      </c>
      <c r="K27" s="79">
        <v>0.76</v>
      </c>
      <c r="L27" s="79">
        <v>-3.0999999999999999E-3</v>
      </c>
    </row>
    <row r="28" spans="2:12">
      <c r="B28" s="80" t="s">
        <v>803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232</v>
      </c>
      <c r="C29" t="s">
        <v>232</v>
      </c>
      <c r="D29" s="16"/>
      <c r="E29" t="s">
        <v>232</v>
      </c>
      <c r="F29" t="s">
        <v>232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794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232</v>
      </c>
      <c r="C31" t="s">
        <v>232</v>
      </c>
      <c r="D31" s="16"/>
      <c r="E31" t="s">
        <v>232</v>
      </c>
      <c r="F31" t="s">
        <v>232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804</v>
      </c>
      <c r="C32" s="16"/>
      <c r="D32" s="16"/>
      <c r="E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232</v>
      </c>
      <c r="C33" t="s">
        <v>232</v>
      </c>
      <c r="D33" s="16"/>
      <c r="E33" t="s">
        <v>232</v>
      </c>
      <c r="F33" t="s">
        <v>232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s="80" t="s">
        <v>400</v>
      </c>
      <c r="C34" s="16"/>
      <c r="D34" s="16"/>
      <c r="E34" s="16"/>
      <c r="G34" s="82">
        <v>-17</v>
      </c>
      <c r="I34" s="82">
        <v>-6.0026999999999997E-2</v>
      </c>
      <c r="K34" s="81">
        <v>0</v>
      </c>
      <c r="L34" s="81">
        <v>0</v>
      </c>
    </row>
    <row r="35" spans="2:12">
      <c r="B35" t="s">
        <v>805</v>
      </c>
      <c r="C35" t="s">
        <v>806</v>
      </c>
      <c r="D35" t="s">
        <v>677</v>
      </c>
      <c r="E35" t="s">
        <v>785</v>
      </c>
      <c r="F35" t="s">
        <v>106</v>
      </c>
      <c r="G35" s="78">
        <v>-17</v>
      </c>
      <c r="H35" s="78">
        <v>100</v>
      </c>
      <c r="I35" s="78">
        <v>-6.0026999999999997E-2</v>
      </c>
      <c r="J35" s="79">
        <v>0</v>
      </c>
      <c r="K35" s="79">
        <v>0</v>
      </c>
      <c r="L35" s="79">
        <v>0</v>
      </c>
    </row>
    <row r="36" spans="2:12">
      <c r="B36" t="s">
        <v>258</v>
      </c>
      <c r="C36" s="16"/>
      <c r="D36" s="16"/>
      <c r="E36" s="16"/>
    </row>
    <row r="37" spans="2:12">
      <c r="B37" t="s">
        <v>337</v>
      </c>
      <c r="C37" s="16"/>
      <c r="D37" s="16"/>
      <c r="E37" s="16"/>
    </row>
    <row r="38" spans="2:12">
      <c r="B38" t="s">
        <v>338</v>
      </c>
      <c r="C38" s="16"/>
      <c r="D38" s="16"/>
      <c r="E38" s="16"/>
    </row>
    <row r="39" spans="2:12">
      <c r="B39" t="s">
        <v>339</v>
      </c>
      <c r="C39" s="16"/>
      <c r="D39" s="16"/>
      <c r="E39" s="16"/>
    </row>
    <row r="40" spans="2:12">
      <c r="C40" s="16"/>
      <c r="D40" s="16"/>
      <c r="E40" s="16"/>
    </row>
    <row r="41" spans="2:12">
      <c r="C41" s="16"/>
      <c r="D41" s="16"/>
      <c r="E41" s="16"/>
    </row>
    <row r="42" spans="2:12">
      <c r="C42" s="16"/>
      <c r="D42" s="16"/>
      <c r="E42" s="16"/>
    </row>
    <row r="43" spans="2:12">
      <c r="C43" s="16"/>
      <c r="D43" s="16"/>
      <c r="E43" s="16"/>
    </row>
    <row r="44" spans="2:12">
      <c r="C44" s="16"/>
      <c r="D44" s="16"/>
      <c r="E44" s="16"/>
    </row>
    <row r="45" spans="2:12">
      <c r="C45" s="16"/>
      <c r="D45" s="16"/>
      <c r="E45" s="16"/>
    </row>
    <row r="46" spans="2:12">
      <c r="C46" s="16"/>
      <c r="D46" s="16"/>
      <c r="E46" s="16"/>
    </row>
    <row r="47" spans="2:12">
      <c r="C47" s="16"/>
      <c r="D47" s="16"/>
      <c r="E47" s="16"/>
    </row>
    <row r="48" spans="2:12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s="26" t="s">
        <v>1779</v>
      </c>
    </row>
    <row r="3" spans="1:60">
      <c r="B3" s="2" t="s">
        <v>2</v>
      </c>
      <c r="C3" t="s">
        <v>1780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10"/>
      <c r="BD6" s="16" t="s">
        <v>100</v>
      </c>
      <c r="BF6" s="16" t="s">
        <v>101</v>
      </c>
      <c r="BH6" s="19" t="s">
        <v>102</v>
      </c>
    </row>
    <row r="7" spans="1:60" ht="26.25" customHeight="1">
      <c r="B7" s="108" t="s">
        <v>103</v>
      </c>
      <c r="C7" s="109"/>
      <c r="D7" s="109"/>
      <c r="E7" s="109"/>
      <c r="F7" s="109"/>
      <c r="G7" s="109"/>
      <c r="H7" s="109"/>
      <c r="I7" s="109"/>
      <c r="J7" s="109"/>
      <c r="K7" s="110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490</v>
      </c>
      <c r="H11" s="25"/>
      <c r="I11" s="76">
        <v>-8872.6478993928486</v>
      </c>
      <c r="J11" s="77">
        <v>1</v>
      </c>
      <c r="K11" s="77">
        <v>-6.4999999999999997E-3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209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232</v>
      </c>
      <c r="C13" t="s">
        <v>232</v>
      </c>
      <c r="D13" s="19"/>
      <c r="E13" t="s">
        <v>232</v>
      </c>
      <c r="F13" t="s">
        <v>232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239</v>
      </c>
      <c r="C14" s="19"/>
      <c r="D14" s="19"/>
      <c r="E14" s="19"/>
      <c r="F14" s="19"/>
      <c r="G14" s="82">
        <v>490</v>
      </c>
      <c r="H14" s="19"/>
      <c r="I14" s="82">
        <v>-8872.6478993928486</v>
      </c>
      <c r="J14" s="81">
        <v>1</v>
      </c>
      <c r="K14" s="81">
        <v>-6.4999999999999997E-3</v>
      </c>
      <c r="BF14" s="16" t="s">
        <v>126</v>
      </c>
    </row>
    <row r="15" spans="1:60">
      <c r="B15" t="s">
        <v>232</v>
      </c>
      <c r="C15" t="s">
        <v>232</v>
      </c>
      <c r="D15" t="s">
        <v>123</v>
      </c>
      <c r="E15" t="s">
        <v>785</v>
      </c>
      <c r="F15" t="s">
        <v>106</v>
      </c>
      <c r="G15" s="78">
        <v>57</v>
      </c>
      <c r="H15" s="78">
        <v>-322794.06719298247</v>
      </c>
      <c r="I15" s="78">
        <v>-649.67793521730005</v>
      </c>
      <c r="J15" s="79">
        <v>7.3200000000000001E-2</v>
      </c>
      <c r="K15" s="79">
        <v>-5.0000000000000001E-4</v>
      </c>
      <c r="BF15" s="16" t="s">
        <v>127</v>
      </c>
    </row>
    <row r="16" spans="1:60">
      <c r="B16" t="s">
        <v>807</v>
      </c>
      <c r="C16" t="s">
        <v>808</v>
      </c>
      <c r="D16" t="s">
        <v>123</v>
      </c>
      <c r="E16" t="s">
        <v>785</v>
      </c>
      <c r="F16" t="s">
        <v>106</v>
      </c>
      <c r="G16" s="78">
        <v>116</v>
      </c>
      <c r="H16" s="78">
        <v>87177.94719827635</v>
      </c>
      <c r="I16" s="78">
        <v>357.077384606252</v>
      </c>
      <c r="J16" s="79">
        <v>-4.02E-2</v>
      </c>
      <c r="K16" s="79">
        <v>2.9999999999999997E-4</v>
      </c>
      <c r="BF16" s="16" t="s">
        <v>128</v>
      </c>
    </row>
    <row r="17" spans="2:58">
      <c r="B17" t="s">
        <v>809</v>
      </c>
      <c r="C17" t="s">
        <v>810</v>
      </c>
      <c r="D17" t="s">
        <v>123</v>
      </c>
      <c r="E17" t="s">
        <v>785</v>
      </c>
      <c r="F17" t="s">
        <v>106</v>
      </c>
      <c r="G17" s="78">
        <v>148</v>
      </c>
      <c r="H17" s="78">
        <v>-521668.17371621815</v>
      </c>
      <c r="I17" s="78">
        <v>-2726.1752756601099</v>
      </c>
      <c r="J17" s="79">
        <v>0.30730000000000002</v>
      </c>
      <c r="K17" s="79">
        <v>-2E-3</v>
      </c>
      <c r="BF17" s="16" t="s">
        <v>129</v>
      </c>
    </row>
    <row r="18" spans="2:58">
      <c r="B18" t="s">
        <v>811</v>
      </c>
      <c r="C18" t="s">
        <v>812</v>
      </c>
      <c r="D18" t="s">
        <v>123</v>
      </c>
      <c r="E18" t="s">
        <v>785</v>
      </c>
      <c r="F18" t="s">
        <v>106</v>
      </c>
      <c r="G18" s="78">
        <v>114</v>
      </c>
      <c r="H18" s="78">
        <v>-1598801.3639999949</v>
      </c>
      <c r="I18" s="78">
        <v>-6435.7190825637399</v>
      </c>
      <c r="J18" s="79">
        <v>0.72529999999999994</v>
      </c>
      <c r="K18" s="79">
        <v>-4.7000000000000002E-3</v>
      </c>
      <c r="BF18" s="16" t="s">
        <v>130</v>
      </c>
    </row>
    <row r="19" spans="2:58">
      <c r="B19" t="s">
        <v>813</v>
      </c>
      <c r="C19" t="s">
        <v>814</v>
      </c>
      <c r="D19" t="s">
        <v>123</v>
      </c>
      <c r="E19" t="s">
        <v>785</v>
      </c>
      <c r="F19" t="s">
        <v>106</v>
      </c>
      <c r="G19" s="78">
        <v>55</v>
      </c>
      <c r="H19" s="78">
        <v>299604.54645454546</v>
      </c>
      <c r="I19" s="78">
        <v>581.84700944204997</v>
      </c>
      <c r="J19" s="79">
        <v>-6.5600000000000006E-2</v>
      </c>
      <c r="K19" s="79">
        <v>4.0000000000000002E-4</v>
      </c>
      <c r="BF19" s="16" t="s">
        <v>131</v>
      </c>
    </row>
    <row r="20" spans="2:58">
      <c r="B20" t="s">
        <v>258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B21" t="s">
        <v>337</v>
      </c>
      <c r="C21" s="19"/>
      <c r="D21" s="19"/>
      <c r="E21" s="19"/>
      <c r="F21" s="19"/>
      <c r="G21" s="19"/>
      <c r="H21" s="19"/>
      <c r="BF21" s="16" t="s">
        <v>123</v>
      </c>
    </row>
    <row r="22" spans="2:58">
      <c r="B22" t="s">
        <v>338</v>
      </c>
      <c r="C22" s="19"/>
      <c r="D22" s="19"/>
      <c r="E22" s="19"/>
      <c r="F22" s="19"/>
      <c r="G22" s="19"/>
      <c r="H22" s="19"/>
    </row>
    <row r="23" spans="2:58">
      <c r="B23" t="s">
        <v>339</v>
      </c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1779</v>
      </c>
    </row>
    <row r="3" spans="2:81">
      <c r="B3" s="2" t="s">
        <v>2</v>
      </c>
      <c r="C3" t="s">
        <v>1780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</row>
    <row r="7" spans="2:81" ht="26.25" customHeight="1">
      <c r="B7" s="108" t="s">
        <v>133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209</v>
      </c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81">
      <c r="B13" s="80" t="s">
        <v>815</v>
      </c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81">
      <c r="B14" t="s">
        <v>232</v>
      </c>
      <c r="C14" t="s">
        <v>232</v>
      </c>
      <c r="E14" t="s">
        <v>232</v>
      </c>
      <c r="H14" s="78">
        <v>0</v>
      </c>
      <c r="I14" t="s">
        <v>232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81">
      <c r="B15" s="80" t="s">
        <v>816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232</v>
      </c>
      <c r="C16" t="s">
        <v>232</v>
      </c>
      <c r="E16" t="s">
        <v>232</v>
      </c>
      <c r="H16" s="78">
        <v>0</v>
      </c>
      <c r="I16" t="s">
        <v>232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817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818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232</v>
      </c>
      <c r="C19" t="s">
        <v>232</v>
      </c>
      <c r="E19" t="s">
        <v>232</v>
      </c>
      <c r="H19" s="78">
        <v>0</v>
      </c>
      <c r="I19" t="s">
        <v>232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819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232</v>
      </c>
      <c r="C21" t="s">
        <v>232</v>
      </c>
      <c r="E21" t="s">
        <v>232</v>
      </c>
      <c r="H21" s="78">
        <v>0</v>
      </c>
      <c r="I21" t="s">
        <v>232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820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232</v>
      </c>
      <c r="C23" t="s">
        <v>232</v>
      </c>
      <c r="E23" t="s">
        <v>232</v>
      </c>
      <c r="H23" s="78">
        <v>0</v>
      </c>
      <c r="I23" t="s">
        <v>232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821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232</v>
      </c>
      <c r="C25" t="s">
        <v>232</v>
      </c>
      <c r="E25" t="s">
        <v>232</v>
      </c>
      <c r="H25" s="78">
        <v>0</v>
      </c>
      <c r="I25" t="s">
        <v>232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239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815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232</v>
      </c>
      <c r="C28" t="s">
        <v>232</v>
      </c>
      <c r="E28" t="s">
        <v>232</v>
      </c>
      <c r="H28" s="78">
        <v>0</v>
      </c>
      <c r="I28" t="s">
        <v>232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816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232</v>
      </c>
      <c r="C30" t="s">
        <v>232</v>
      </c>
      <c r="E30" t="s">
        <v>232</v>
      </c>
      <c r="H30" s="78">
        <v>0</v>
      </c>
      <c r="I30" t="s">
        <v>232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817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818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232</v>
      </c>
      <c r="C33" t="s">
        <v>232</v>
      </c>
      <c r="E33" t="s">
        <v>232</v>
      </c>
      <c r="H33" s="78">
        <v>0</v>
      </c>
      <c r="I33" t="s">
        <v>232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819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232</v>
      </c>
      <c r="C35" t="s">
        <v>232</v>
      </c>
      <c r="E35" t="s">
        <v>232</v>
      </c>
      <c r="H35" s="78">
        <v>0</v>
      </c>
      <c r="I35" t="s">
        <v>232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820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232</v>
      </c>
      <c r="C37" t="s">
        <v>232</v>
      </c>
      <c r="E37" t="s">
        <v>232</v>
      </c>
      <c r="H37" s="78">
        <v>0</v>
      </c>
      <c r="I37" t="s">
        <v>232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821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232</v>
      </c>
      <c r="C39" t="s">
        <v>232</v>
      </c>
      <c r="E39" t="s">
        <v>232</v>
      </c>
      <c r="H39" s="78">
        <v>0</v>
      </c>
      <c r="I39" t="s">
        <v>232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258</v>
      </c>
    </row>
    <row r="41" spans="2:17">
      <c r="B41" t="s">
        <v>337</v>
      </c>
    </row>
    <row r="42" spans="2:17">
      <c r="B42" t="s">
        <v>338</v>
      </c>
    </row>
    <row r="43" spans="2:17">
      <c r="B43" t="s">
        <v>339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s="26" t="s">
        <v>1779</v>
      </c>
    </row>
    <row r="3" spans="2:72">
      <c r="B3" s="2" t="s">
        <v>2</v>
      </c>
      <c r="C3" t="s">
        <v>1780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10"/>
    </row>
    <row r="7" spans="2:72" ht="26.25" customHeight="1">
      <c r="B7" s="108" t="s">
        <v>69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209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822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232</v>
      </c>
      <c r="C14" t="s">
        <v>232</v>
      </c>
      <c r="D14" t="s">
        <v>232</v>
      </c>
      <c r="G14" s="78">
        <v>0</v>
      </c>
      <c r="H14" t="s">
        <v>232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823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232</v>
      </c>
      <c r="C16" t="s">
        <v>232</v>
      </c>
      <c r="D16" t="s">
        <v>232</v>
      </c>
      <c r="G16" s="78">
        <v>0</v>
      </c>
      <c r="H16" t="s">
        <v>232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824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232</v>
      </c>
      <c r="C18" t="s">
        <v>232</v>
      </c>
      <c r="D18" t="s">
        <v>232</v>
      </c>
      <c r="G18" s="78">
        <v>0</v>
      </c>
      <c r="H18" t="s">
        <v>232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825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232</v>
      </c>
      <c r="C20" t="s">
        <v>232</v>
      </c>
      <c r="D20" t="s">
        <v>232</v>
      </c>
      <c r="G20" s="78">
        <v>0</v>
      </c>
      <c r="H20" t="s">
        <v>232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400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232</v>
      </c>
      <c r="C22" t="s">
        <v>232</v>
      </c>
      <c r="D22" t="s">
        <v>232</v>
      </c>
      <c r="G22" s="78">
        <v>0</v>
      </c>
      <c r="H22" t="s">
        <v>232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239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315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232</v>
      </c>
      <c r="C25" t="s">
        <v>232</v>
      </c>
      <c r="D25" t="s">
        <v>232</v>
      </c>
      <c r="G25" s="78">
        <v>0</v>
      </c>
      <c r="H25" t="s">
        <v>232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826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232</v>
      </c>
      <c r="C27" t="s">
        <v>232</v>
      </c>
      <c r="D27" t="s">
        <v>232</v>
      </c>
      <c r="G27" s="78">
        <v>0</v>
      </c>
      <c r="H27" t="s">
        <v>232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337</v>
      </c>
    </row>
    <row r="29" spans="2:16">
      <c r="B29" t="s">
        <v>338</v>
      </c>
    </row>
    <row r="30" spans="2:16">
      <c r="B30" t="s">
        <v>339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1779</v>
      </c>
    </row>
    <row r="3" spans="2:65">
      <c r="B3" s="2" t="s">
        <v>2</v>
      </c>
      <c r="C3" t="s">
        <v>1780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</row>
    <row r="7" spans="2:65" ht="26.25" customHeight="1">
      <c r="B7" s="108" t="s">
        <v>82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10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209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827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232</v>
      </c>
      <c r="C14" t="s">
        <v>232</v>
      </c>
      <c r="D14" s="16"/>
      <c r="E14" s="16"/>
      <c r="F14" t="s">
        <v>232</v>
      </c>
      <c r="G14" t="s">
        <v>232</v>
      </c>
      <c r="J14" s="78">
        <v>0</v>
      </c>
      <c r="K14" t="s">
        <v>232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828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232</v>
      </c>
      <c r="C16" t="s">
        <v>232</v>
      </c>
      <c r="D16" s="16"/>
      <c r="E16" s="16"/>
      <c r="F16" t="s">
        <v>232</v>
      </c>
      <c r="G16" t="s">
        <v>232</v>
      </c>
      <c r="J16" s="78">
        <v>0</v>
      </c>
      <c r="K16" t="s">
        <v>232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342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232</v>
      </c>
      <c r="C18" t="s">
        <v>232</v>
      </c>
      <c r="D18" s="16"/>
      <c r="E18" s="16"/>
      <c r="F18" t="s">
        <v>232</v>
      </c>
      <c r="G18" t="s">
        <v>232</v>
      </c>
      <c r="J18" s="78">
        <v>0</v>
      </c>
      <c r="K18" t="s">
        <v>232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400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232</v>
      </c>
      <c r="C20" t="s">
        <v>232</v>
      </c>
      <c r="D20" s="16"/>
      <c r="E20" s="16"/>
      <c r="F20" t="s">
        <v>232</v>
      </c>
      <c r="G20" t="s">
        <v>232</v>
      </c>
      <c r="J20" s="78">
        <v>0</v>
      </c>
      <c r="K20" t="s">
        <v>232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239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829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232</v>
      </c>
      <c r="C23" t="s">
        <v>232</v>
      </c>
      <c r="D23" s="16"/>
      <c r="E23" s="16"/>
      <c r="F23" t="s">
        <v>232</v>
      </c>
      <c r="G23" t="s">
        <v>232</v>
      </c>
      <c r="J23" s="78">
        <v>0</v>
      </c>
      <c r="K23" t="s">
        <v>232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830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232</v>
      </c>
      <c r="C25" t="s">
        <v>232</v>
      </c>
      <c r="D25" s="16"/>
      <c r="E25" s="16"/>
      <c r="F25" t="s">
        <v>232</v>
      </c>
      <c r="G25" t="s">
        <v>232</v>
      </c>
      <c r="J25" s="78">
        <v>0</v>
      </c>
      <c r="K25" t="s">
        <v>232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258</v>
      </c>
      <c r="D26" s="16"/>
      <c r="E26" s="16"/>
      <c r="F26" s="16"/>
    </row>
    <row r="27" spans="2:19">
      <c r="B27" t="s">
        <v>337</v>
      </c>
      <c r="D27" s="16"/>
      <c r="E27" s="16"/>
      <c r="F27" s="16"/>
    </row>
    <row r="28" spans="2:19">
      <c r="B28" t="s">
        <v>338</v>
      </c>
      <c r="D28" s="16"/>
      <c r="E28" s="16"/>
      <c r="F28" s="16"/>
    </row>
    <row r="29" spans="2:19">
      <c r="B29" t="s">
        <v>339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1779</v>
      </c>
    </row>
    <row r="3" spans="2:81">
      <c r="B3" s="2" t="s">
        <v>2</v>
      </c>
      <c r="C3" t="s">
        <v>1780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</row>
    <row r="7" spans="2:81" ht="26.25" customHeight="1">
      <c r="B7" s="108" t="s">
        <v>89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10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6.93</v>
      </c>
      <c r="K11" s="7"/>
      <c r="L11" s="7"/>
      <c r="M11" s="77">
        <v>0.04</v>
      </c>
      <c r="N11" s="76">
        <v>59956329.060000002</v>
      </c>
      <c r="O11" s="7"/>
      <c r="P11" s="76">
        <v>13063.6703994862</v>
      </c>
      <c r="Q11" s="7"/>
      <c r="R11" s="77">
        <v>1</v>
      </c>
      <c r="S11" s="77">
        <v>9.5999999999999992E-3</v>
      </c>
      <c r="T11" s="35"/>
      <c r="BZ11" s="16"/>
      <c r="CC11" s="16"/>
    </row>
    <row r="12" spans="2:81">
      <c r="B12" s="80" t="s">
        <v>209</v>
      </c>
      <c r="C12" s="16"/>
      <c r="D12" s="16"/>
      <c r="E12" s="16"/>
      <c r="J12" s="82">
        <v>6.88</v>
      </c>
      <c r="M12" s="81">
        <v>3.8300000000000001E-2</v>
      </c>
      <c r="N12" s="82">
        <v>10487329.060000001</v>
      </c>
      <c r="P12" s="82">
        <v>11872.002516615001</v>
      </c>
      <c r="R12" s="81">
        <v>0.90880000000000005</v>
      </c>
      <c r="S12" s="81">
        <v>8.6999999999999994E-3</v>
      </c>
    </row>
    <row r="13" spans="2:81">
      <c r="B13" s="80" t="s">
        <v>827</v>
      </c>
      <c r="C13" s="16"/>
      <c r="D13" s="16"/>
      <c r="E13" s="16"/>
      <c r="J13" s="82">
        <v>10.46</v>
      </c>
      <c r="M13" s="81">
        <v>2.1100000000000001E-2</v>
      </c>
      <c r="N13" s="82">
        <v>4419134.32</v>
      </c>
      <c r="P13" s="82">
        <v>6126.6878212479996</v>
      </c>
      <c r="R13" s="81">
        <v>0.46899999999999997</v>
      </c>
      <c r="S13" s="81">
        <v>4.4999999999999997E-3</v>
      </c>
    </row>
    <row r="14" spans="2:81">
      <c r="B14" t="s">
        <v>831</v>
      </c>
      <c r="C14" t="s">
        <v>832</v>
      </c>
      <c r="D14" t="s">
        <v>123</v>
      </c>
      <c r="E14" t="s">
        <v>833</v>
      </c>
      <c r="F14" t="s">
        <v>127</v>
      </c>
      <c r="G14" t="s">
        <v>214</v>
      </c>
      <c r="H14" t="s">
        <v>215</v>
      </c>
      <c r="I14" t="s">
        <v>834</v>
      </c>
      <c r="J14" s="78">
        <v>10.46</v>
      </c>
      <c r="K14" t="s">
        <v>102</v>
      </c>
      <c r="L14" s="79">
        <v>4.1000000000000002E-2</v>
      </c>
      <c r="M14" s="79">
        <v>2.1100000000000001E-2</v>
      </c>
      <c r="N14" s="78">
        <v>4419134.32</v>
      </c>
      <c r="O14" s="78">
        <v>138.63999999999999</v>
      </c>
      <c r="P14" s="78">
        <v>6126.6878212479996</v>
      </c>
      <c r="Q14" s="79">
        <v>1.1999999999999999E-3</v>
      </c>
      <c r="R14" s="79">
        <v>0.46899999999999997</v>
      </c>
      <c r="S14" s="79">
        <v>4.4999999999999997E-3</v>
      </c>
    </row>
    <row r="15" spans="2:81">
      <c r="B15" s="80" t="s">
        <v>828</v>
      </c>
      <c r="C15" s="16"/>
      <c r="D15" s="16"/>
      <c r="E15" s="16"/>
      <c r="J15" s="82">
        <v>3.07</v>
      </c>
      <c r="M15" s="81">
        <v>5.6599999999999998E-2</v>
      </c>
      <c r="N15" s="82">
        <v>6068194.7400000002</v>
      </c>
      <c r="P15" s="82">
        <v>5745.3146953670002</v>
      </c>
      <c r="R15" s="81">
        <v>0.43980000000000002</v>
      </c>
      <c r="S15" s="81">
        <v>4.1999999999999997E-3</v>
      </c>
    </row>
    <row r="16" spans="2:81">
      <c r="B16" t="s">
        <v>835</v>
      </c>
      <c r="C16" t="s">
        <v>836</v>
      </c>
      <c r="D16" t="s">
        <v>123</v>
      </c>
      <c r="E16" t="s">
        <v>837</v>
      </c>
      <c r="F16" t="s">
        <v>534</v>
      </c>
      <c r="G16" t="s">
        <v>838</v>
      </c>
      <c r="H16" t="s">
        <v>150</v>
      </c>
      <c r="I16" t="s">
        <v>839</v>
      </c>
      <c r="J16" s="78">
        <v>2.94</v>
      </c>
      <c r="K16" t="s">
        <v>102</v>
      </c>
      <c r="L16" s="79">
        <v>2.75E-2</v>
      </c>
      <c r="M16" s="79">
        <v>4.8300000000000003E-2</v>
      </c>
      <c r="N16" s="78">
        <v>2026111.01</v>
      </c>
      <c r="O16" s="78">
        <v>96.03</v>
      </c>
      <c r="P16" s="78">
        <v>1961.3767629030001</v>
      </c>
      <c r="Q16" s="79">
        <v>2.7000000000000001E-3</v>
      </c>
      <c r="R16" s="79">
        <v>0.15010000000000001</v>
      </c>
      <c r="S16" s="79">
        <v>1.4E-3</v>
      </c>
    </row>
    <row r="17" spans="2:19">
      <c r="B17" t="s">
        <v>840</v>
      </c>
      <c r="C17" t="s">
        <v>841</v>
      </c>
      <c r="D17" t="s">
        <v>123</v>
      </c>
      <c r="E17" t="s">
        <v>842</v>
      </c>
      <c r="F17" t="s">
        <v>378</v>
      </c>
      <c r="G17" t="s">
        <v>843</v>
      </c>
      <c r="H17" t="s">
        <v>253</v>
      </c>
      <c r="I17" t="s">
        <v>844</v>
      </c>
      <c r="J17" s="78">
        <v>3.89</v>
      </c>
      <c r="K17" t="s">
        <v>102</v>
      </c>
      <c r="L17" s="79">
        <v>3.3500000000000002E-2</v>
      </c>
      <c r="M17" s="79">
        <v>6.4299999999999996E-2</v>
      </c>
      <c r="N17" s="78">
        <v>2668500</v>
      </c>
      <c r="O17" s="78">
        <v>89.17</v>
      </c>
      <c r="P17" s="78">
        <v>2379.5014500000002</v>
      </c>
      <c r="Q17" s="79">
        <v>3.0000000000000001E-3</v>
      </c>
      <c r="R17" s="79">
        <v>0.18210000000000001</v>
      </c>
      <c r="S17" s="79">
        <v>1.6999999999999999E-3</v>
      </c>
    </row>
    <row r="18" spans="2:19">
      <c r="B18" t="s">
        <v>845</v>
      </c>
      <c r="C18" t="s">
        <v>846</v>
      </c>
      <c r="D18" t="s">
        <v>123</v>
      </c>
      <c r="E18" t="s">
        <v>847</v>
      </c>
      <c r="F18" t="s">
        <v>534</v>
      </c>
      <c r="G18" t="s">
        <v>848</v>
      </c>
      <c r="H18" t="s">
        <v>215</v>
      </c>
      <c r="I18" t="s">
        <v>849</v>
      </c>
      <c r="J18" s="78">
        <v>1.79</v>
      </c>
      <c r="K18" t="s">
        <v>102</v>
      </c>
      <c r="L18" s="79">
        <v>3.15E-2</v>
      </c>
      <c r="M18" s="79">
        <v>5.2299999999999999E-2</v>
      </c>
      <c r="N18" s="78">
        <v>771959.98</v>
      </c>
      <c r="O18" s="78">
        <v>98.93</v>
      </c>
      <c r="P18" s="78">
        <v>814.81474821400002</v>
      </c>
      <c r="Q18" s="79">
        <v>2.7000000000000001E-3</v>
      </c>
      <c r="R18" s="79">
        <v>6.2399999999999997E-2</v>
      </c>
      <c r="S18" s="79">
        <v>5.9999999999999995E-4</v>
      </c>
    </row>
    <row r="19" spans="2:19">
      <c r="B19" t="s">
        <v>850</v>
      </c>
      <c r="C19" t="s">
        <v>851</v>
      </c>
      <c r="D19" t="s">
        <v>123</v>
      </c>
      <c r="E19" t="s">
        <v>852</v>
      </c>
      <c r="F19" t="s">
        <v>503</v>
      </c>
      <c r="G19" t="s">
        <v>379</v>
      </c>
      <c r="H19" t="s">
        <v>150</v>
      </c>
      <c r="I19" t="s">
        <v>853</v>
      </c>
      <c r="J19" s="78">
        <v>1.92</v>
      </c>
      <c r="K19" t="s">
        <v>102</v>
      </c>
      <c r="L19" s="79">
        <v>4.1000000000000002E-2</v>
      </c>
      <c r="M19" s="79">
        <v>5.8700000000000002E-2</v>
      </c>
      <c r="N19" s="78">
        <v>578063.75</v>
      </c>
      <c r="O19" s="78">
        <v>97.98</v>
      </c>
      <c r="P19" s="78">
        <v>566.38686225000004</v>
      </c>
      <c r="Q19" s="79">
        <v>8.0000000000000004E-4</v>
      </c>
      <c r="R19" s="79">
        <v>4.3400000000000001E-2</v>
      </c>
      <c r="S19" s="79">
        <v>4.0000000000000002E-4</v>
      </c>
    </row>
    <row r="20" spans="2:19">
      <c r="B20" t="s">
        <v>854</v>
      </c>
      <c r="C20" t="s">
        <v>855</v>
      </c>
      <c r="D20" t="s">
        <v>123</v>
      </c>
      <c r="E20" t="s">
        <v>856</v>
      </c>
      <c r="F20" t="s">
        <v>112</v>
      </c>
      <c r="G20" t="s">
        <v>379</v>
      </c>
      <c r="H20" t="s">
        <v>150</v>
      </c>
      <c r="I20" t="s">
        <v>857</v>
      </c>
      <c r="J20" s="78">
        <v>3.12</v>
      </c>
      <c r="K20" t="s">
        <v>102</v>
      </c>
      <c r="L20" s="79">
        <v>4.5999999999999999E-2</v>
      </c>
      <c r="M20" s="79">
        <v>6.6699999999999995E-2</v>
      </c>
      <c r="N20" s="78">
        <v>23560</v>
      </c>
      <c r="O20" s="78">
        <v>96.32</v>
      </c>
      <c r="P20" s="78">
        <v>23.234871999999999</v>
      </c>
      <c r="Q20" s="79">
        <v>0</v>
      </c>
      <c r="R20" s="79">
        <v>1.8E-3</v>
      </c>
      <c r="S20" s="79">
        <v>0</v>
      </c>
    </row>
    <row r="21" spans="2:19">
      <c r="B21" s="80" t="s">
        <v>342</v>
      </c>
      <c r="C21" s="16"/>
      <c r="D21" s="16"/>
      <c r="E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t="s">
        <v>232</v>
      </c>
      <c r="C22" t="s">
        <v>232</v>
      </c>
      <c r="D22" s="16"/>
      <c r="E22" s="16"/>
      <c r="F22" t="s">
        <v>232</v>
      </c>
      <c r="G22" t="s">
        <v>232</v>
      </c>
      <c r="J22" s="78">
        <v>0</v>
      </c>
      <c r="K22" t="s">
        <v>232</v>
      </c>
      <c r="L22" s="79">
        <v>0</v>
      </c>
      <c r="M22" s="79">
        <v>0</v>
      </c>
      <c r="N22" s="78">
        <v>0</v>
      </c>
      <c r="O22" s="78">
        <v>0</v>
      </c>
      <c r="P22" s="78">
        <v>0</v>
      </c>
      <c r="Q22" s="79">
        <v>0</v>
      </c>
      <c r="R22" s="79">
        <v>0</v>
      </c>
      <c r="S22" s="79">
        <v>0</v>
      </c>
    </row>
    <row r="23" spans="2:19">
      <c r="B23" s="80" t="s">
        <v>400</v>
      </c>
      <c r="C23" s="16"/>
      <c r="D23" s="16"/>
      <c r="E23" s="16"/>
      <c r="J23" s="82">
        <v>0</v>
      </c>
      <c r="M23" s="81">
        <v>0</v>
      </c>
      <c r="N23" s="82">
        <v>0</v>
      </c>
      <c r="P23" s="82">
        <v>0</v>
      </c>
      <c r="R23" s="81">
        <v>0</v>
      </c>
      <c r="S23" s="81">
        <v>0</v>
      </c>
    </row>
    <row r="24" spans="2:19">
      <c r="B24" t="s">
        <v>232</v>
      </c>
      <c r="C24" t="s">
        <v>232</v>
      </c>
      <c r="D24" s="16"/>
      <c r="E24" s="16"/>
      <c r="F24" t="s">
        <v>232</v>
      </c>
      <c r="G24" t="s">
        <v>232</v>
      </c>
      <c r="J24" s="78">
        <v>0</v>
      </c>
      <c r="K24" t="s">
        <v>232</v>
      </c>
      <c r="L24" s="79">
        <v>0</v>
      </c>
      <c r="M24" s="79">
        <v>0</v>
      </c>
      <c r="N24" s="78">
        <v>0</v>
      </c>
      <c r="O24" s="78">
        <v>0</v>
      </c>
      <c r="P24" s="78">
        <v>0</v>
      </c>
      <c r="Q24" s="79">
        <v>0</v>
      </c>
      <c r="R24" s="79">
        <v>0</v>
      </c>
      <c r="S24" s="79">
        <v>0</v>
      </c>
    </row>
    <row r="25" spans="2:19">
      <c r="B25" s="80" t="s">
        <v>239</v>
      </c>
      <c r="C25" s="16"/>
      <c r="D25" s="16"/>
      <c r="E25" s="16"/>
      <c r="J25" s="82">
        <v>7.4</v>
      </c>
      <c r="M25" s="81">
        <v>5.6899999999999999E-2</v>
      </c>
      <c r="N25" s="82">
        <v>49469000</v>
      </c>
      <c r="P25" s="82">
        <v>1191.6678828711999</v>
      </c>
      <c r="R25" s="81">
        <v>9.1200000000000003E-2</v>
      </c>
      <c r="S25" s="81">
        <v>8.9999999999999998E-4</v>
      </c>
    </row>
    <row r="26" spans="2:19">
      <c r="B26" s="80" t="s">
        <v>343</v>
      </c>
      <c r="C26" s="16"/>
      <c r="D26" s="16"/>
      <c r="E26" s="16"/>
      <c r="J26" s="82">
        <v>7.4</v>
      </c>
      <c r="M26" s="81">
        <v>5.6899999999999999E-2</v>
      </c>
      <c r="N26" s="82">
        <v>49469000</v>
      </c>
      <c r="P26" s="82">
        <v>1191.6678828711999</v>
      </c>
      <c r="R26" s="81">
        <v>9.1200000000000003E-2</v>
      </c>
      <c r="S26" s="81">
        <v>8.9999999999999998E-4</v>
      </c>
    </row>
    <row r="27" spans="2:19">
      <c r="B27" t="s">
        <v>858</v>
      </c>
      <c r="C27" t="s">
        <v>859</v>
      </c>
      <c r="D27" t="s">
        <v>123</v>
      </c>
      <c r="E27" t="s">
        <v>860</v>
      </c>
      <c r="F27" t="s">
        <v>861</v>
      </c>
      <c r="G27" t="s">
        <v>412</v>
      </c>
      <c r="H27" t="s">
        <v>253</v>
      </c>
      <c r="I27" t="s">
        <v>862</v>
      </c>
      <c r="J27" s="78">
        <v>7.4</v>
      </c>
      <c r="K27" t="s">
        <v>203</v>
      </c>
      <c r="L27" s="79">
        <v>4.1000000000000002E-2</v>
      </c>
      <c r="M27" s="79">
        <v>5.6899999999999999E-2</v>
      </c>
      <c r="N27" s="78">
        <v>49469000</v>
      </c>
      <c r="O27" s="78">
        <v>91.24</v>
      </c>
      <c r="P27" s="78">
        <v>1191.6678828711999</v>
      </c>
      <c r="Q27" s="79">
        <v>3.3E-3</v>
      </c>
      <c r="R27" s="79">
        <v>9.1200000000000003E-2</v>
      </c>
      <c r="S27" s="79">
        <v>8.9999999999999998E-4</v>
      </c>
    </row>
    <row r="28" spans="2:19">
      <c r="B28" s="80" t="s">
        <v>344</v>
      </c>
      <c r="C28" s="16"/>
      <c r="D28" s="16"/>
      <c r="E28" s="16"/>
      <c r="J28" s="82">
        <v>0</v>
      </c>
      <c r="M28" s="81">
        <v>0</v>
      </c>
      <c r="N28" s="82">
        <v>0</v>
      </c>
      <c r="P28" s="82">
        <v>0</v>
      </c>
      <c r="R28" s="81">
        <v>0</v>
      </c>
      <c r="S28" s="81">
        <v>0</v>
      </c>
    </row>
    <row r="29" spans="2:19">
      <c r="B29" t="s">
        <v>232</v>
      </c>
      <c r="C29" t="s">
        <v>232</v>
      </c>
      <c r="D29" s="16"/>
      <c r="E29" s="16"/>
      <c r="F29" t="s">
        <v>232</v>
      </c>
      <c r="G29" t="s">
        <v>232</v>
      </c>
      <c r="J29" s="78">
        <v>0</v>
      </c>
      <c r="K29" t="s">
        <v>232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  <c r="S29" s="79">
        <v>0</v>
      </c>
    </row>
    <row r="30" spans="2:19">
      <c r="B30" t="s">
        <v>258</v>
      </c>
      <c r="C30" s="16"/>
      <c r="D30" s="16"/>
      <c r="E30" s="16"/>
    </row>
    <row r="31" spans="2:19">
      <c r="B31" t="s">
        <v>337</v>
      </c>
      <c r="C31" s="16"/>
      <c r="D31" s="16"/>
      <c r="E31" s="16"/>
    </row>
    <row r="32" spans="2:19">
      <c r="B32" t="s">
        <v>338</v>
      </c>
      <c r="C32" s="16"/>
      <c r="D32" s="16"/>
      <c r="E32" s="16"/>
    </row>
    <row r="33" spans="2:5">
      <c r="B33" t="s">
        <v>339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tabSelected="1" workbookViewId="0">
      <selection activeCell="D26" sqref="D2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s="26" t="s">
        <v>1779</v>
      </c>
    </row>
    <row r="3" spans="2:98">
      <c r="B3" s="2" t="s">
        <v>2</v>
      </c>
      <c r="C3" t="s">
        <v>1780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10"/>
    </row>
    <row r="7" spans="2:98" ht="26.25" customHeight="1">
      <c r="B7" s="108" t="s">
        <v>91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10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4041272.2910000002</v>
      </c>
      <c r="I11" s="7"/>
      <c r="J11" s="76">
        <v>10933.617243277295</v>
      </c>
      <c r="K11" s="7"/>
      <c r="L11" s="77">
        <v>1</v>
      </c>
      <c r="M11" s="77">
        <v>8.0000000000000002E-3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209</v>
      </c>
      <c r="C12" s="16"/>
      <c r="D12" s="16"/>
      <c r="E12" s="16"/>
      <c r="H12" s="82">
        <v>216607.603</v>
      </c>
      <c r="J12" s="82">
        <v>1912.9346581988179</v>
      </c>
      <c r="L12" s="81">
        <v>0.17499999999999999</v>
      </c>
      <c r="M12" s="81">
        <v>1.4E-3</v>
      </c>
    </row>
    <row r="13" spans="2:98">
      <c r="B13" t="s">
        <v>863</v>
      </c>
      <c r="C13" t="s">
        <v>864</v>
      </c>
      <c r="D13" t="s">
        <v>123</v>
      </c>
      <c r="E13" t="s">
        <v>865</v>
      </c>
      <c r="F13" t="s">
        <v>785</v>
      </c>
      <c r="G13" t="s">
        <v>106</v>
      </c>
      <c r="H13" s="78">
        <v>3664.9659999999999</v>
      </c>
      <c r="I13" s="78">
        <v>3332.25</v>
      </c>
      <c r="J13" s="78">
        <v>431.22630408808499</v>
      </c>
      <c r="K13" s="79">
        <v>4.0000000000000002E-4</v>
      </c>
      <c r="L13" s="79">
        <v>3.9399999999999998E-2</v>
      </c>
      <c r="M13" s="79">
        <v>2.9999999999999997E-4</v>
      </c>
    </row>
    <row r="14" spans="2:98">
      <c r="B14" t="s">
        <v>866</v>
      </c>
      <c r="C14" t="s">
        <v>867</v>
      </c>
      <c r="D14" t="s">
        <v>123</v>
      </c>
      <c r="E14" t="s">
        <v>868</v>
      </c>
      <c r="F14" t="s">
        <v>715</v>
      </c>
      <c r="G14" t="s">
        <v>106</v>
      </c>
      <c r="H14" s="78">
        <v>15267.15</v>
      </c>
      <c r="I14" s="78">
        <v>636.27490000000023</v>
      </c>
      <c r="J14" s="78">
        <v>343.00502422898097</v>
      </c>
      <c r="K14" s="79">
        <v>1E-4</v>
      </c>
      <c r="L14" s="79">
        <v>3.1399999999999997E-2</v>
      </c>
      <c r="M14" s="79">
        <v>2.9999999999999997E-4</v>
      </c>
    </row>
    <row r="15" spans="2:98">
      <c r="B15" t="s">
        <v>869</v>
      </c>
      <c r="C15" t="s">
        <v>870</v>
      </c>
      <c r="D15" t="s">
        <v>123</v>
      </c>
      <c r="E15" t="s">
        <v>871</v>
      </c>
      <c r="F15" t="s">
        <v>719</v>
      </c>
      <c r="G15" t="s">
        <v>106</v>
      </c>
      <c r="H15" s="78">
        <v>8399.4969999999994</v>
      </c>
      <c r="I15" s="78">
        <v>1973</v>
      </c>
      <c r="J15" s="78">
        <v>585.16464968511002</v>
      </c>
      <c r="K15" s="79">
        <v>0</v>
      </c>
      <c r="L15" s="79">
        <v>5.3499999999999999E-2</v>
      </c>
      <c r="M15" s="79">
        <v>4.0000000000000002E-4</v>
      </c>
    </row>
    <row r="16" spans="2:98">
      <c r="B16" t="s">
        <v>872</v>
      </c>
      <c r="C16" t="s">
        <v>873</v>
      </c>
      <c r="D16" t="s">
        <v>123</v>
      </c>
      <c r="E16" t="s">
        <v>874</v>
      </c>
      <c r="F16" t="s">
        <v>719</v>
      </c>
      <c r="G16" t="s">
        <v>106</v>
      </c>
      <c r="H16" s="78">
        <v>17133.64</v>
      </c>
      <c r="I16" s="78">
        <v>208.55460000000059</v>
      </c>
      <c r="J16" s="78">
        <v>126.17320311143099</v>
      </c>
      <c r="K16" s="79">
        <v>0</v>
      </c>
      <c r="L16" s="79">
        <v>1.15E-2</v>
      </c>
      <c r="M16" s="79">
        <v>1E-4</v>
      </c>
    </row>
    <row r="17" spans="2:13">
      <c r="B17" t="s">
        <v>875</v>
      </c>
      <c r="C17" t="s">
        <v>876</v>
      </c>
      <c r="D17" t="s">
        <v>123</v>
      </c>
      <c r="E17" t="s">
        <v>877</v>
      </c>
      <c r="F17" t="s">
        <v>719</v>
      </c>
      <c r="G17" t="s">
        <v>106</v>
      </c>
      <c r="H17" s="78">
        <v>150758.26999999999</v>
      </c>
      <c r="I17" s="78">
        <v>21.78</v>
      </c>
      <c r="J17" s="78">
        <v>115.940918908386</v>
      </c>
      <c r="K17" s="79">
        <v>0</v>
      </c>
      <c r="L17" s="79">
        <v>1.06E-2</v>
      </c>
      <c r="M17" s="79">
        <v>1E-4</v>
      </c>
    </row>
    <row r="18" spans="2:13">
      <c r="B18" t="s">
        <v>878</v>
      </c>
      <c r="C18" t="s">
        <v>879</v>
      </c>
      <c r="D18" t="s">
        <v>123</v>
      </c>
      <c r="E18" t="s">
        <v>880</v>
      </c>
      <c r="F18" t="s">
        <v>507</v>
      </c>
      <c r="G18" t="s">
        <v>106</v>
      </c>
      <c r="H18" s="78">
        <v>21384.080000000002</v>
      </c>
      <c r="I18" s="78">
        <v>412.44359999999961</v>
      </c>
      <c r="J18" s="78">
        <v>311.42455817682497</v>
      </c>
      <c r="K18" s="79">
        <v>8.0000000000000004E-4</v>
      </c>
      <c r="L18" s="79">
        <v>2.8500000000000001E-2</v>
      </c>
      <c r="M18" s="79">
        <v>2.0000000000000001E-4</v>
      </c>
    </row>
    <row r="19" spans="2:13">
      <c r="B19" s="80" t="s">
        <v>239</v>
      </c>
      <c r="C19" s="16"/>
      <c r="D19" s="16"/>
      <c r="E19" s="16"/>
      <c r="H19" s="82">
        <v>3824664.6880000001</v>
      </c>
      <c r="J19" s="82">
        <v>9020.6825850784771</v>
      </c>
      <c r="L19" s="81">
        <v>0.82499999999999996</v>
      </c>
      <c r="M19" s="81">
        <v>6.6E-3</v>
      </c>
    </row>
    <row r="20" spans="2:13">
      <c r="B20" s="80" t="s">
        <v>343</v>
      </c>
      <c r="C20" s="16"/>
      <c r="D20" s="16"/>
      <c r="E20" s="16"/>
      <c r="H20" s="82">
        <v>0</v>
      </c>
      <c r="J20" s="82">
        <v>0</v>
      </c>
      <c r="L20" s="81">
        <v>0</v>
      </c>
      <c r="M20" s="81">
        <v>0</v>
      </c>
    </row>
    <row r="21" spans="2:13">
      <c r="B21" t="s">
        <v>232</v>
      </c>
      <c r="C21" t="s">
        <v>232</v>
      </c>
      <c r="D21" s="16"/>
      <c r="E21" s="16"/>
      <c r="F21" t="s">
        <v>232</v>
      </c>
      <c r="G21" t="s">
        <v>232</v>
      </c>
      <c r="H21" s="78">
        <v>0</v>
      </c>
      <c r="I21" s="78">
        <v>0</v>
      </c>
      <c r="J21" s="78">
        <v>0</v>
      </c>
      <c r="K21" s="79">
        <v>0</v>
      </c>
      <c r="L21" s="79">
        <v>0</v>
      </c>
      <c r="M21" s="79">
        <v>0</v>
      </c>
    </row>
    <row r="22" spans="2:13">
      <c r="B22" s="80" t="s">
        <v>344</v>
      </c>
      <c r="C22" s="16"/>
      <c r="D22" s="16"/>
      <c r="E22" s="16"/>
      <c r="H22" s="82">
        <v>3824664.6880000001</v>
      </c>
      <c r="J22" s="82">
        <v>9020.6825850784771</v>
      </c>
      <c r="L22" s="81">
        <v>0.82499999999999996</v>
      </c>
      <c r="M22" s="81">
        <v>6.6E-3</v>
      </c>
    </row>
    <row r="23" spans="2:13">
      <c r="B23" t="s">
        <v>881</v>
      </c>
      <c r="C23" t="s">
        <v>882</v>
      </c>
      <c r="D23" t="s">
        <v>123</v>
      </c>
      <c r="E23" t="s">
        <v>883</v>
      </c>
      <c r="F23" t="s">
        <v>405</v>
      </c>
      <c r="G23" t="s">
        <v>106</v>
      </c>
      <c r="H23" s="78">
        <v>13435.6</v>
      </c>
      <c r="I23" s="78">
        <v>1000</v>
      </c>
      <c r="J23" s="78">
        <v>474.41103600000002</v>
      </c>
      <c r="K23" s="79">
        <v>0</v>
      </c>
      <c r="L23" s="79">
        <v>4.3400000000000001E-2</v>
      </c>
      <c r="M23" s="79">
        <v>2.9999999999999997E-4</v>
      </c>
    </row>
    <row r="24" spans="2:13">
      <c r="B24" t="s">
        <v>884</v>
      </c>
      <c r="C24" t="s">
        <v>885</v>
      </c>
      <c r="D24" t="s">
        <v>123</v>
      </c>
      <c r="E24" t="s">
        <v>886</v>
      </c>
      <c r="F24" t="s">
        <v>430</v>
      </c>
      <c r="G24" t="s">
        <v>207</v>
      </c>
      <c r="H24" s="78">
        <v>1881437.4879999999</v>
      </c>
      <c r="I24" s="78">
        <v>121.52975258056392</v>
      </c>
      <c r="J24" s="78">
        <v>1826.2326010781401</v>
      </c>
      <c r="K24" s="79">
        <v>5.7999999999999996E-3</v>
      </c>
      <c r="L24" s="79">
        <v>0.16700000000000001</v>
      </c>
      <c r="M24" s="79">
        <v>1.2999999999999999E-3</v>
      </c>
    </row>
    <row r="25" spans="2:13">
      <c r="B25" t="s">
        <v>887</v>
      </c>
      <c r="C25" t="s">
        <v>888</v>
      </c>
      <c r="D25" t="s">
        <v>123</v>
      </c>
      <c r="E25" t="s">
        <v>886</v>
      </c>
      <c r="F25" t="s">
        <v>430</v>
      </c>
      <c r="G25" t="s">
        <v>106</v>
      </c>
      <c r="H25" s="78">
        <v>155173.06</v>
      </c>
      <c r="I25" s="78">
        <v>115.34092499999991</v>
      </c>
      <c r="J25" s="78">
        <v>631.97146896721597</v>
      </c>
      <c r="K25" s="79">
        <v>1.5900000000000001E-2</v>
      </c>
      <c r="L25" s="79">
        <v>5.7799999999999997E-2</v>
      </c>
      <c r="M25" s="79">
        <v>5.0000000000000001E-4</v>
      </c>
    </row>
    <row r="26" spans="2:13">
      <c r="B26" t="s">
        <v>889</v>
      </c>
      <c r="C26" t="s">
        <v>890</v>
      </c>
      <c r="D26" t="s">
        <v>123</v>
      </c>
      <c r="E26" t="s">
        <v>886</v>
      </c>
      <c r="F26" t="s">
        <v>430</v>
      </c>
      <c r="G26" t="s">
        <v>207</v>
      </c>
      <c r="H26" s="78">
        <v>5</v>
      </c>
      <c r="I26" s="78">
        <v>14898635</v>
      </c>
      <c r="J26" s="78">
        <v>594.97698872499996</v>
      </c>
      <c r="K26" s="79">
        <v>5.0000000000000001E-3</v>
      </c>
      <c r="L26" s="79">
        <v>5.4399999999999997E-2</v>
      </c>
      <c r="M26" s="79">
        <v>4.0000000000000002E-4</v>
      </c>
    </row>
    <row r="27" spans="2:13">
      <c r="B27" t="s">
        <v>891</v>
      </c>
      <c r="C27" t="s">
        <v>892</v>
      </c>
      <c r="D27" t="s">
        <v>123</v>
      </c>
      <c r="E27" t="s">
        <v>886</v>
      </c>
      <c r="F27" t="s">
        <v>430</v>
      </c>
      <c r="G27" t="s">
        <v>207</v>
      </c>
      <c r="H27" s="78">
        <v>781028.77</v>
      </c>
      <c r="I27" s="78">
        <v>117.17999999999996</v>
      </c>
      <c r="J27" s="78">
        <v>730.97783778230803</v>
      </c>
      <c r="K27" s="79">
        <v>6.1000000000000004E-3</v>
      </c>
      <c r="L27" s="79">
        <v>6.6900000000000001E-2</v>
      </c>
      <c r="M27" s="79">
        <v>5.0000000000000001E-4</v>
      </c>
    </row>
    <row r="28" spans="2:13">
      <c r="B28" t="s">
        <v>893</v>
      </c>
      <c r="C28" t="s">
        <v>894</v>
      </c>
      <c r="D28" t="s">
        <v>123</v>
      </c>
      <c r="E28" t="s">
        <v>895</v>
      </c>
      <c r="F28" t="s">
        <v>430</v>
      </c>
      <c r="G28" t="s">
        <v>113</v>
      </c>
      <c r="H28" s="78">
        <v>49784</v>
      </c>
      <c r="I28" s="78">
        <v>100.47583700000006</v>
      </c>
      <c r="J28" s="78">
        <v>212.39370396764099</v>
      </c>
      <c r="K28" s="79">
        <v>1.2999999999999999E-3</v>
      </c>
      <c r="L28" s="79">
        <v>1.9400000000000001E-2</v>
      </c>
      <c r="M28" s="79">
        <v>2.0000000000000001E-4</v>
      </c>
    </row>
    <row r="29" spans="2:13">
      <c r="B29" t="s">
        <v>896</v>
      </c>
      <c r="C29" t="s">
        <v>897</v>
      </c>
      <c r="D29" t="s">
        <v>123</v>
      </c>
      <c r="E29" t="s">
        <v>898</v>
      </c>
      <c r="F29" t="s">
        <v>430</v>
      </c>
      <c r="G29" t="s">
        <v>113</v>
      </c>
      <c r="H29" s="78">
        <v>25898.15</v>
      </c>
      <c r="I29" s="78">
        <v>478.55172499999969</v>
      </c>
      <c r="J29" s="78">
        <v>526.24483459445605</v>
      </c>
      <c r="K29" s="79">
        <v>5.1999999999999998E-3</v>
      </c>
      <c r="L29" s="79">
        <v>4.8099999999999997E-2</v>
      </c>
      <c r="M29" s="79">
        <v>4.0000000000000002E-4</v>
      </c>
    </row>
    <row r="30" spans="2:13">
      <c r="B30" t="s">
        <v>899</v>
      </c>
      <c r="C30" t="s">
        <v>900</v>
      </c>
      <c r="D30" t="s">
        <v>123</v>
      </c>
      <c r="E30" t="s">
        <v>898</v>
      </c>
      <c r="F30" t="s">
        <v>430</v>
      </c>
      <c r="G30" t="s">
        <v>113</v>
      </c>
      <c r="H30" s="78">
        <v>150924</v>
      </c>
      <c r="I30" s="78">
        <v>104.86390000000006</v>
      </c>
      <c r="J30" s="78">
        <v>672.00813516250003</v>
      </c>
      <c r="K30" s="79">
        <v>3.8999999999999998E-3</v>
      </c>
      <c r="L30" s="79">
        <v>6.1499999999999999E-2</v>
      </c>
      <c r="M30" s="79">
        <v>5.0000000000000001E-4</v>
      </c>
    </row>
    <row r="31" spans="2:13">
      <c r="B31" t="s">
        <v>901</v>
      </c>
      <c r="C31" t="s">
        <v>902</v>
      </c>
      <c r="D31" t="s">
        <v>123</v>
      </c>
      <c r="E31" t="s">
        <v>903</v>
      </c>
      <c r="F31" t="s">
        <v>430</v>
      </c>
      <c r="G31" t="s">
        <v>110</v>
      </c>
      <c r="H31" s="78">
        <v>465300.58</v>
      </c>
      <c r="I31" s="78">
        <v>84.073119999999804</v>
      </c>
      <c r="J31" s="78">
        <v>1469.5936723807499</v>
      </c>
      <c r="K31" s="79">
        <v>5.0000000000000001E-3</v>
      </c>
      <c r="L31" s="79">
        <v>0.13439999999999999</v>
      </c>
      <c r="M31" s="79">
        <v>1.1000000000000001E-3</v>
      </c>
    </row>
    <row r="32" spans="2:13">
      <c r="B32" t="s">
        <v>904</v>
      </c>
      <c r="C32" t="s">
        <v>905</v>
      </c>
      <c r="D32" t="s">
        <v>123</v>
      </c>
      <c r="E32" s="16"/>
      <c r="F32" t="s">
        <v>719</v>
      </c>
      <c r="G32" t="s">
        <v>106</v>
      </c>
      <c r="H32" s="78">
        <v>1666.22</v>
      </c>
      <c r="I32" s="78">
        <v>2680.72</v>
      </c>
      <c r="J32" s="78">
        <v>157.71809222030399</v>
      </c>
      <c r="K32" s="79">
        <v>5.9999999999999995E-4</v>
      </c>
      <c r="L32" s="79">
        <v>1.44E-2</v>
      </c>
      <c r="M32" s="79">
        <v>1E-4</v>
      </c>
    </row>
    <row r="33" spans="2:13">
      <c r="B33" t="s">
        <v>906</v>
      </c>
      <c r="C33" t="s">
        <v>907</v>
      </c>
      <c r="D33" t="s">
        <v>123</v>
      </c>
      <c r="E33" t="s">
        <v>908</v>
      </c>
      <c r="F33" t="s">
        <v>719</v>
      </c>
      <c r="G33" t="s">
        <v>106</v>
      </c>
      <c r="H33" s="78">
        <v>0.1</v>
      </c>
      <c r="I33" s="78">
        <v>100</v>
      </c>
      <c r="J33" s="78">
        <v>3.5310000000000002E-4</v>
      </c>
      <c r="K33" s="79">
        <v>1.1999999999999999E-3</v>
      </c>
      <c r="L33" s="79">
        <v>0</v>
      </c>
      <c r="M33" s="79">
        <v>0</v>
      </c>
    </row>
    <row r="34" spans="2:13">
      <c r="B34" t="s">
        <v>909</v>
      </c>
      <c r="C34" t="s">
        <v>910</v>
      </c>
      <c r="D34" t="s">
        <v>123</v>
      </c>
      <c r="E34" t="s">
        <v>911</v>
      </c>
      <c r="F34" t="s">
        <v>719</v>
      </c>
      <c r="G34" t="s">
        <v>106</v>
      </c>
      <c r="H34" s="78">
        <v>8951.7199999999993</v>
      </c>
      <c r="I34" s="78">
        <v>369.24010399999918</v>
      </c>
      <c r="J34" s="78">
        <v>116.711344379632</v>
      </c>
      <c r="K34" s="79">
        <v>2.9999999999999997E-4</v>
      </c>
      <c r="L34" s="79">
        <v>1.0699999999999999E-2</v>
      </c>
      <c r="M34" s="79">
        <v>1E-4</v>
      </c>
    </row>
    <row r="35" spans="2:13">
      <c r="B35" t="s">
        <v>912</v>
      </c>
      <c r="C35" t="s">
        <v>913</v>
      </c>
      <c r="D35" t="s">
        <v>123</v>
      </c>
      <c r="E35" t="s">
        <v>914</v>
      </c>
      <c r="F35" t="s">
        <v>123</v>
      </c>
      <c r="G35" t="s">
        <v>106</v>
      </c>
      <c r="H35" s="78">
        <v>291060</v>
      </c>
      <c r="I35" s="78">
        <v>156.40664799999973</v>
      </c>
      <c r="J35" s="78">
        <v>1607.44251672053</v>
      </c>
      <c r="K35" s="79">
        <v>1E-4</v>
      </c>
      <c r="L35" s="79">
        <v>0.14699999999999999</v>
      </c>
      <c r="M35" s="79">
        <v>1.1999999999999999E-3</v>
      </c>
    </row>
    <row r="36" spans="2:13">
      <c r="B36" t="s">
        <v>258</v>
      </c>
      <c r="C36" s="16"/>
      <c r="D36" s="16"/>
      <c r="E36" s="16"/>
    </row>
    <row r="37" spans="2:13">
      <c r="B37" t="s">
        <v>337</v>
      </c>
      <c r="C37" s="16"/>
      <c r="D37" s="16"/>
      <c r="E37" s="16"/>
    </row>
    <row r="38" spans="2:13">
      <c r="B38" t="s">
        <v>338</v>
      </c>
      <c r="C38" s="16"/>
      <c r="D38" s="16"/>
      <c r="E38" s="16"/>
    </row>
    <row r="39" spans="2:13">
      <c r="B39" t="s">
        <v>339</v>
      </c>
      <c r="C39" s="16"/>
      <c r="D39" s="16"/>
      <c r="E39" s="16"/>
    </row>
    <row r="40" spans="2:13">
      <c r="C40" s="16"/>
      <c r="D40" s="16"/>
      <c r="E40" s="16"/>
    </row>
    <row r="41" spans="2:13">
      <c r="C41" s="16"/>
      <c r="D41" s="16"/>
      <c r="E41" s="16"/>
    </row>
    <row r="42" spans="2:13">
      <c r="C42" s="16"/>
      <c r="D42" s="16"/>
      <c r="E42" s="16"/>
    </row>
    <row r="43" spans="2:13">
      <c r="C43" s="16"/>
      <c r="D43" s="16"/>
      <c r="E43" s="16"/>
    </row>
    <row r="44" spans="2:13">
      <c r="C44" s="16"/>
      <c r="D44" s="16"/>
      <c r="E44" s="16"/>
    </row>
    <row r="45" spans="2:13">
      <c r="C45" s="16"/>
      <c r="D45" s="16"/>
      <c r="E45" s="16"/>
    </row>
    <row r="46" spans="2:13">
      <c r="C46" s="16"/>
      <c r="D46" s="16"/>
      <c r="E46" s="16"/>
    </row>
    <row r="47" spans="2:13">
      <c r="C47" s="16"/>
      <c r="D47" s="16"/>
      <c r="E47" s="16"/>
    </row>
    <row r="48" spans="2:13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1779</v>
      </c>
    </row>
    <row r="3" spans="2:55">
      <c r="B3" s="2" t="s">
        <v>2</v>
      </c>
      <c r="C3" t="s">
        <v>1780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10"/>
    </row>
    <row r="7" spans="2:55" ht="26.25" customHeight="1">
      <c r="B7" s="108" t="s">
        <v>139</v>
      </c>
      <c r="C7" s="109"/>
      <c r="D7" s="109"/>
      <c r="E7" s="109"/>
      <c r="F7" s="109"/>
      <c r="G7" s="109"/>
      <c r="H7" s="109"/>
      <c r="I7" s="109"/>
      <c r="J7" s="109"/>
      <c r="K7" s="110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31949096.629999999</v>
      </c>
      <c r="G11" s="7"/>
      <c r="H11" s="76">
        <v>82594.79808041986</v>
      </c>
      <c r="I11" s="7"/>
      <c r="J11" s="77">
        <v>1</v>
      </c>
      <c r="K11" s="77">
        <v>6.0499999999999998E-2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209</v>
      </c>
      <c r="C12" s="16"/>
      <c r="F12" s="82">
        <v>18092001.940000001</v>
      </c>
      <c r="H12" s="82">
        <v>31615.232838232932</v>
      </c>
      <c r="J12" s="81">
        <v>0.38279999999999997</v>
      </c>
      <c r="K12" s="81">
        <v>2.3199999999999998E-2</v>
      </c>
    </row>
    <row r="13" spans="2:55">
      <c r="B13" s="80" t="s">
        <v>915</v>
      </c>
      <c r="C13" s="16"/>
      <c r="F13" s="82">
        <v>3191335.72</v>
      </c>
      <c r="H13" s="82">
        <v>12946.957562881049</v>
      </c>
      <c r="J13" s="81">
        <v>0.15679999999999999</v>
      </c>
      <c r="K13" s="81">
        <v>9.4999999999999998E-3</v>
      </c>
    </row>
    <row r="14" spans="2:55">
      <c r="B14" t="s">
        <v>916</v>
      </c>
      <c r="C14" t="s">
        <v>917</v>
      </c>
      <c r="D14" t="s">
        <v>106</v>
      </c>
      <c r="E14" t="s">
        <v>918</v>
      </c>
      <c r="F14" s="78">
        <v>204000</v>
      </c>
      <c r="G14" s="78">
        <v>107.44289999999999</v>
      </c>
      <c r="H14" s="78">
        <v>773.93699499599995</v>
      </c>
      <c r="I14" s="79">
        <v>8.0000000000000004E-4</v>
      </c>
      <c r="J14" s="79">
        <v>9.4000000000000004E-3</v>
      </c>
      <c r="K14" s="79">
        <v>5.9999999999999995E-4</v>
      </c>
    </row>
    <row r="15" spans="2:55">
      <c r="B15" t="s">
        <v>919</v>
      </c>
      <c r="C15" t="s">
        <v>920</v>
      </c>
      <c r="D15" t="s">
        <v>106</v>
      </c>
      <c r="E15" t="s">
        <v>921</v>
      </c>
      <c r="F15" s="78">
        <v>19200</v>
      </c>
      <c r="G15" s="78">
        <v>72.261064000000005</v>
      </c>
      <c r="H15" s="78">
        <v>48.989532860928001</v>
      </c>
      <c r="I15" s="79">
        <v>1E-3</v>
      </c>
      <c r="J15" s="79">
        <v>5.9999999999999995E-4</v>
      </c>
      <c r="K15" s="79">
        <v>0</v>
      </c>
    </row>
    <row r="16" spans="2:55">
      <c r="B16" t="s">
        <v>922</v>
      </c>
      <c r="C16" t="s">
        <v>923</v>
      </c>
      <c r="D16" t="s">
        <v>106</v>
      </c>
      <c r="E16" t="s">
        <v>924</v>
      </c>
      <c r="F16" s="78">
        <v>44916.34</v>
      </c>
      <c r="G16" s="78">
        <v>90.325470000000166</v>
      </c>
      <c r="H16" s="78">
        <v>143.25583099285899</v>
      </c>
      <c r="I16" s="79">
        <v>1.9E-3</v>
      </c>
      <c r="J16" s="79">
        <v>1.6999999999999999E-3</v>
      </c>
      <c r="K16" s="79">
        <v>1E-4</v>
      </c>
    </row>
    <row r="17" spans="2:11">
      <c r="B17" t="s">
        <v>925</v>
      </c>
      <c r="C17" t="s">
        <v>926</v>
      </c>
      <c r="D17" t="s">
        <v>106</v>
      </c>
      <c r="E17" t="s">
        <v>927</v>
      </c>
      <c r="F17" s="78">
        <v>256182.33</v>
      </c>
      <c r="G17" s="78">
        <v>149.81238599999961</v>
      </c>
      <c r="H17" s="78">
        <v>1355.17259248546</v>
      </c>
      <c r="I17" s="79">
        <v>2.5999999999999999E-3</v>
      </c>
      <c r="J17" s="79">
        <v>1.6400000000000001E-2</v>
      </c>
      <c r="K17" s="79">
        <v>1E-3</v>
      </c>
    </row>
    <row r="18" spans="2:11">
      <c r="B18" t="s">
        <v>928</v>
      </c>
      <c r="C18" t="s">
        <v>929</v>
      </c>
      <c r="D18" t="s">
        <v>106</v>
      </c>
      <c r="E18" t="s">
        <v>930</v>
      </c>
      <c r="F18" s="78">
        <v>103532.99</v>
      </c>
      <c r="G18" s="78">
        <v>134.98775699999996</v>
      </c>
      <c r="H18" s="78">
        <v>493.481476035757</v>
      </c>
      <c r="I18" s="79">
        <v>1.1999999999999999E-3</v>
      </c>
      <c r="J18" s="79">
        <v>6.0000000000000001E-3</v>
      </c>
      <c r="K18" s="79">
        <v>4.0000000000000002E-4</v>
      </c>
    </row>
    <row r="19" spans="2:11">
      <c r="B19" t="s">
        <v>931</v>
      </c>
      <c r="C19" t="s">
        <v>932</v>
      </c>
      <c r="D19" t="s">
        <v>106</v>
      </c>
      <c r="E19" t="s">
        <v>933</v>
      </c>
      <c r="F19" s="78">
        <v>57692.86</v>
      </c>
      <c r="G19" s="78">
        <v>92.359874999999917</v>
      </c>
      <c r="H19" s="78">
        <v>188.14952348451499</v>
      </c>
      <c r="I19" s="79">
        <v>1.4E-3</v>
      </c>
      <c r="J19" s="79">
        <v>2.3E-3</v>
      </c>
      <c r="K19" s="79">
        <v>1E-4</v>
      </c>
    </row>
    <row r="20" spans="2:11">
      <c r="B20" t="s">
        <v>934</v>
      </c>
      <c r="C20" t="s">
        <v>935</v>
      </c>
      <c r="D20" t="s">
        <v>106</v>
      </c>
      <c r="E20" t="s">
        <v>936</v>
      </c>
      <c r="F20" s="78">
        <v>245830.01</v>
      </c>
      <c r="G20" s="78">
        <v>122.59775200000048</v>
      </c>
      <c r="H20" s="78">
        <v>1064.1800750508601</v>
      </c>
      <c r="I20" s="79">
        <v>5.1000000000000004E-3</v>
      </c>
      <c r="J20" s="79">
        <v>1.29E-2</v>
      </c>
      <c r="K20" s="79">
        <v>8.0000000000000004E-4</v>
      </c>
    </row>
    <row r="21" spans="2:11">
      <c r="B21" t="s">
        <v>937</v>
      </c>
      <c r="C21" t="s">
        <v>938</v>
      </c>
      <c r="D21" t="s">
        <v>106</v>
      </c>
      <c r="E21" t="s">
        <v>939</v>
      </c>
      <c r="F21" s="78">
        <v>116103.14</v>
      </c>
      <c r="G21" s="78">
        <v>115.68530200000005</v>
      </c>
      <c r="H21" s="78">
        <v>474.26368080404501</v>
      </c>
      <c r="I21" s="79">
        <v>3.0000000000000001E-3</v>
      </c>
      <c r="J21" s="79">
        <v>5.7000000000000002E-3</v>
      </c>
      <c r="K21" s="79">
        <v>2.9999999999999997E-4</v>
      </c>
    </row>
    <row r="22" spans="2:11">
      <c r="B22" t="s">
        <v>940</v>
      </c>
      <c r="C22" t="s">
        <v>941</v>
      </c>
      <c r="D22" t="s">
        <v>106</v>
      </c>
      <c r="E22" t="s">
        <v>942</v>
      </c>
      <c r="F22" s="78">
        <v>94297.5</v>
      </c>
      <c r="G22" s="78">
        <v>271.37549700000022</v>
      </c>
      <c r="H22" s="78">
        <v>903.58399208030403</v>
      </c>
      <c r="I22" s="79">
        <v>4.0000000000000002E-4</v>
      </c>
      <c r="J22" s="79">
        <v>1.09E-2</v>
      </c>
      <c r="K22" s="79">
        <v>6.9999999999999999E-4</v>
      </c>
    </row>
    <row r="23" spans="2:11">
      <c r="B23" t="s">
        <v>943</v>
      </c>
      <c r="C23" t="s">
        <v>944</v>
      </c>
      <c r="D23" t="s">
        <v>106</v>
      </c>
      <c r="E23" t="s">
        <v>945</v>
      </c>
      <c r="F23" s="78">
        <v>172462.07</v>
      </c>
      <c r="G23" s="78">
        <v>113.93910600000007</v>
      </c>
      <c r="H23" s="78">
        <v>693.84764657798996</v>
      </c>
      <c r="I23" s="79">
        <v>2.3999999999999998E-3</v>
      </c>
      <c r="J23" s="79">
        <v>8.3999999999999995E-3</v>
      </c>
      <c r="K23" s="79">
        <v>5.0000000000000001E-4</v>
      </c>
    </row>
    <row r="24" spans="2:11">
      <c r="B24" t="s">
        <v>946</v>
      </c>
      <c r="C24" t="s">
        <v>947</v>
      </c>
      <c r="D24" t="s">
        <v>106</v>
      </c>
      <c r="E24" t="s">
        <v>948</v>
      </c>
      <c r="F24" s="78">
        <v>24791.42</v>
      </c>
      <c r="G24" s="78">
        <v>9.9999999999999995E-7</v>
      </c>
      <c r="H24" s="78">
        <v>8.753850402E-7</v>
      </c>
      <c r="I24" s="79">
        <v>5.0000000000000001E-3</v>
      </c>
      <c r="J24" s="79">
        <v>0</v>
      </c>
      <c r="K24" s="79">
        <v>0</v>
      </c>
    </row>
    <row r="25" spans="2:11">
      <c r="B25" t="s">
        <v>949</v>
      </c>
      <c r="C25" t="s">
        <v>950</v>
      </c>
      <c r="D25" t="s">
        <v>106</v>
      </c>
      <c r="E25" t="s">
        <v>951</v>
      </c>
      <c r="F25" s="78">
        <v>48220.76</v>
      </c>
      <c r="G25" s="78">
        <v>92.335078000000138</v>
      </c>
      <c r="H25" s="78">
        <v>157.21663222077899</v>
      </c>
      <c r="I25" s="79">
        <v>5.9999999999999995E-4</v>
      </c>
      <c r="J25" s="79">
        <v>1.9E-3</v>
      </c>
      <c r="K25" s="79">
        <v>1E-4</v>
      </c>
    </row>
    <row r="26" spans="2:11">
      <c r="B26" t="s">
        <v>952</v>
      </c>
      <c r="C26" t="s">
        <v>953</v>
      </c>
      <c r="D26" t="s">
        <v>106</v>
      </c>
      <c r="E26" t="s">
        <v>954</v>
      </c>
      <c r="F26" s="78">
        <v>38596.959999999999</v>
      </c>
      <c r="G26" s="78">
        <v>88.717752999999732</v>
      </c>
      <c r="H26" s="78">
        <v>120.909757758868</v>
      </c>
      <c r="I26" s="79">
        <v>1.5E-3</v>
      </c>
      <c r="J26" s="79">
        <v>1.5E-3</v>
      </c>
      <c r="K26" s="79">
        <v>1E-4</v>
      </c>
    </row>
    <row r="27" spans="2:11">
      <c r="B27" t="s">
        <v>955</v>
      </c>
      <c r="C27" t="s">
        <v>956</v>
      </c>
      <c r="D27" t="s">
        <v>106</v>
      </c>
      <c r="E27" t="s">
        <v>957</v>
      </c>
      <c r="F27" s="78">
        <v>127459</v>
      </c>
      <c r="G27" s="78">
        <v>94.022909000000084</v>
      </c>
      <c r="H27" s="78">
        <v>423.157368985137</v>
      </c>
      <c r="I27" s="79">
        <v>3.3999999999999998E-3</v>
      </c>
      <c r="J27" s="79">
        <v>5.1000000000000004E-3</v>
      </c>
      <c r="K27" s="79">
        <v>2.9999999999999997E-4</v>
      </c>
    </row>
    <row r="28" spans="2:11">
      <c r="B28" t="s">
        <v>958</v>
      </c>
      <c r="C28" t="s">
        <v>959</v>
      </c>
      <c r="D28" t="s">
        <v>106</v>
      </c>
      <c r="E28" t="s">
        <v>960</v>
      </c>
      <c r="F28" s="78">
        <v>34562.03</v>
      </c>
      <c r="G28" s="78">
        <v>97.49134600000005</v>
      </c>
      <c r="H28" s="78">
        <v>118.977003517543</v>
      </c>
      <c r="I28" s="79">
        <v>3.3E-3</v>
      </c>
      <c r="J28" s="79">
        <v>1.4E-3</v>
      </c>
      <c r="K28" s="79">
        <v>1E-4</v>
      </c>
    </row>
    <row r="29" spans="2:11">
      <c r="B29" t="s">
        <v>961</v>
      </c>
      <c r="C29" t="s">
        <v>962</v>
      </c>
      <c r="D29" t="s">
        <v>106</v>
      </c>
      <c r="E29" t="s">
        <v>960</v>
      </c>
      <c r="F29" s="78">
        <v>167451.37</v>
      </c>
      <c r="G29" s="78">
        <v>112.24701299999995</v>
      </c>
      <c r="H29" s="78">
        <v>663.68379767665294</v>
      </c>
      <c r="I29" s="79">
        <v>3.3E-3</v>
      </c>
      <c r="J29" s="79">
        <v>8.0000000000000002E-3</v>
      </c>
      <c r="K29" s="79">
        <v>5.0000000000000001E-4</v>
      </c>
    </row>
    <row r="30" spans="2:11">
      <c r="B30" t="s">
        <v>963</v>
      </c>
      <c r="C30" t="s">
        <v>964</v>
      </c>
      <c r="D30" t="s">
        <v>106</v>
      </c>
      <c r="E30" t="s">
        <v>965</v>
      </c>
      <c r="F30" s="78">
        <v>129036.64</v>
      </c>
      <c r="G30" s="78">
        <v>137.21674000000007</v>
      </c>
      <c r="H30" s="78">
        <v>625.19840384259601</v>
      </c>
      <c r="I30" s="79">
        <v>2E-3</v>
      </c>
      <c r="J30" s="79">
        <v>7.6E-3</v>
      </c>
      <c r="K30" s="79">
        <v>5.0000000000000001E-4</v>
      </c>
    </row>
    <row r="31" spans="2:11">
      <c r="B31" t="s">
        <v>966</v>
      </c>
      <c r="C31" t="s">
        <v>967</v>
      </c>
      <c r="D31" t="s">
        <v>106</v>
      </c>
      <c r="E31" t="s">
        <v>968</v>
      </c>
      <c r="F31" s="78">
        <v>295515.34999999998</v>
      </c>
      <c r="G31" s="78">
        <v>121.94204600000006</v>
      </c>
      <c r="H31" s="78">
        <v>1272.4222055042701</v>
      </c>
      <c r="I31" s="79">
        <v>1.5E-3</v>
      </c>
      <c r="J31" s="79">
        <v>1.54E-2</v>
      </c>
      <c r="K31" s="79">
        <v>8.9999999999999998E-4</v>
      </c>
    </row>
    <row r="32" spans="2:11">
      <c r="B32" t="s">
        <v>969</v>
      </c>
      <c r="C32" t="s">
        <v>970</v>
      </c>
      <c r="D32" t="s">
        <v>106</v>
      </c>
      <c r="E32" t="s">
        <v>971</v>
      </c>
      <c r="F32" s="78">
        <v>182655</v>
      </c>
      <c r="G32" s="78">
        <v>107.34063000000008</v>
      </c>
      <c r="H32" s="78">
        <v>692.29855090227204</v>
      </c>
      <c r="I32" s="79">
        <v>4.0000000000000002E-4</v>
      </c>
      <c r="J32" s="79">
        <v>8.3999999999999995E-3</v>
      </c>
      <c r="K32" s="79">
        <v>5.0000000000000001E-4</v>
      </c>
    </row>
    <row r="33" spans="2:11">
      <c r="B33" t="s">
        <v>972</v>
      </c>
      <c r="C33" t="s">
        <v>973</v>
      </c>
      <c r="D33" t="s">
        <v>106</v>
      </c>
      <c r="E33" t="s">
        <v>974</v>
      </c>
      <c r="F33" s="78">
        <v>182665.84</v>
      </c>
      <c r="G33" s="78">
        <v>61.982498999999969</v>
      </c>
      <c r="H33" s="78">
        <v>399.782830005687</v>
      </c>
      <c r="I33" s="79">
        <v>8.9999999999999998E-4</v>
      </c>
      <c r="J33" s="79">
        <v>4.7999999999999996E-3</v>
      </c>
      <c r="K33" s="79">
        <v>2.9999999999999997E-4</v>
      </c>
    </row>
    <row r="34" spans="2:11">
      <c r="B34" t="s">
        <v>975</v>
      </c>
      <c r="C34" t="s">
        <v>976</v>
      </c>
      <c r="D34" t="s">
        <v>106</v>
      </c>
      <c r="E34" t="s">
        <v>977</v>
      </c>
      <c r="F34" s="78">
        <v>214830</v>
      </c>
      <c r="G34" s="78">
        <v>85.855436999999981</v>
      </c>
      <c r="H34" s="78">
        <v>651.26906386937003</v>
      </c>
      <c r="I34" s="79">
        <v>1.2999999999999999E-3</v>
      </c>
      <c r="J34" s="79">
        <v>7.9000000000000008E-3</v>
      </c>
      <c r="K34" s="79">
        <v>5.0000000000000001E-4</v>
      </c>
    </row>
    <row r="35" spans="2:11">
      <c r="B35" t="s">
        <v>978</v>
      </c>
      <c r="C35" t="s">
        <v>979</v>
      </c>
      <c r="D35" t="s">
        <v>106</v>
      </c>
      <c r="E35" t="s">
        <v>980</v>
      </c>
      <c r="F35" s="78">
        <v>431334.11</v>
      </c>
      <c r="G35" s="78">
        <v>110.51448299999979</v>
      </c>
      <c r="H35" s="78">
        <v>1683.1806023537699</v>
      </c>
      <c r="I35" s="79">
        <v>3.0999999999999999E-3</v>
      </c>
      <c r="J35" s="79">
        <v>2.0400000000000001E-2</v>
      </c>
      <c r="K35" s="79">
        <v>1.1999999999999999E-3</v>
      </c>
    </row>
    <row r="36" spans="2:11">
      <c r="B36" s="80" t="s">
        <v>981</v>
      </c>
      <c r="C36" s="16"/>
      <c r="F36" s="82">
        <v>838163.17</v>
      </c>
      <c r="H36" s="82">
        <v>1612.9602040225261</v>
      </c>
      <c r="J36" s="81">
        <v>1.95E-2</v>
      </c>
      <c r="K36" s="81">
        <v>1.1999999999999999E-3</v>
      </c>
    </row>
    <row r="37" spans="2:11">
      <c r="B37" t="s">
        <v>982</v>
      </c>
      <c r="C37" t="s">
        <v>983</v>
      </c>
      <c r="D37" t="s">
        <v>102</v>
      </c>
      <c r="E37" t="s">
        <v>984</v>
      </c>
      <c r="F37" s="78">
        <v>325.48</v>
      </c>
      <c r="G37" s="78">
        <v>133076.88560000001</v>
      </c>
      <c r="H37" s="78">
        <v>433.13864725088001</v>
      </c>
      <c r="I37" s="79">
        <v>3.7000000000000002E-3</v>
      </c>
      <c r="J37" s="79">
        <v>5.1999999999999998E-3</v>
      </c>
      <c r="K37" s="79">
        <v>2.9999999999999997E-4</v>
      </c>
    </row>
    <row r="38" spans="2:11">
      <c r="B38" t="s">
        <v>985</v>
      </c>
      <c r="C38" t="s">
        <v>986</v>
      </c>
      <c r="D38" t="s">
        <v>102</v>
      </c>
      <c r="E38" t="s">
        <v>987</v>
      </c>
      <c r="F38" s="78">
        <v>292986.17</v>
      </c>
      <c r="G38" s="78">
        <v>127.02364499999983</v>
      </c>
      <c r="H38" s="78">
        <v>372.16171247989598</v>
      </c>
      <c r="I38" s="79">
        <v>4.0000000000000001E-3</v>
      </c>
      <c r="J38" s="79">
        <v>4.4999999999999997E-3</v>
      </c>
      <c r="K38" s="79">
        <v>2.9999999999999997E-4</v>
      </c>
    </row>
    <row r="39" spans="2:11">
      <c r="B39" t="s">
        <v>988</v>
      </c>
      <c r="C39" t="s">
        <v>989</v>
      </c>
      <c r="D39" t="s">
        <v>102</v>
      </c>
      <c r="E39" t="s">
        <v>987</v>
      </c>
      <c r="F39" s="78">
        <v>544851.52</v>
      </c>
      <c r="G39" s="78">
        <v>148.23485199999993</v>
      </c>
      <c r="H39" s="78">
        <v>807.65984429175001</v>
      </c>
      <c r="I39" s="79">
        <v>1.8E-3</v>
      </c>
      <c r="J39" s="79">
        <v>9.7999999999999997E-3</v>
      </c>
      <c r="K39" s="79">
        <v>5.9999999999999995E-4</v>
      </c>
    </row>
    <row r="40" spans="2:11">
      <c r="B40" s="80" t="s">
        <v>990</v>
      </c>
      <c r="C40" s="16"/>
      <c r="F40" s="82">
        <v>1009296.86</v>
      </c>
      <c r="H40" s="82">
        <v>827.55011014476099</v>
      </c>
      <c r="J40" s="81">
        <v>0.01</v>
      </c>
      <c r="K40" s="81">
        <v>5.9999999999999995E-4</v>
      </c>
    </row>
    <row r="41" spans="2:11">
      <c r="B41" t="s">
        <v>991</v>
      </c>
      <c r="C41" t="s">
        <v>992</v>
      </c>
      <c r="D41" t="s">
        <v>102</v>
      </c>
      <c r="E41" t="s">
        <v>993</v>
      </c>
      <c r="F41" s="78">
        <v>195721.54</v>
      </c>
      <c r="G41" s="78">
        <v>93.387685000000005</v>
      </c>
      <c r="H41" s="78">
        <v>182.77981525234901</v>
      </c>
      <c r="I41" s="79">
        <v>2.0999999999999999E-3</v>
      </c>
      <c r="J41" s="79">
        <v>2.2000000000000001E-3</v>
      </c>
      <c r="K41" s="79">
        <v>1E-4</v>
      </c>
    </row>
    <row r="42" spans="2:11">
      <c r="B42" t="s">
        <v>994</v>
      </c>
      <c r="C42" t="s">
        <v>995</v>
      </c>
      <c r="D42" t="s">
        <v>102</v>
      </c>
      <c r="E42" t="s">
        <v>996</v>
      </c>
      <c r="F42" s="78">
        <v>813575.32</v>
      </c>
      <c r="G42" s="78">
        <v>79.251456999999945</v>
      </c>
      <c r="H42" s="78">
        <v>644.77029489241204</v>
      </c>
      <c r="I42" s="79">
        <v>4.1000000000000003E-3</v>
      </c>
      <c r="J42" s="79">
        <v>7.7999999999999996E-3</v>
      </c>
      <c r="K42" s="79">
        <v>5.0000000000000001E-4</v>
      </c>
    </row>
    <row r="43" spans="2:11">
      <c r="B43" s="80" t="s">
        <v>997</v>
      </c>
      <c r="C43" s="16"/>
      <c r="F43" s="82">
        <v>13053206.189999999</v>
      </c>
      <c r="H43" s="82">
        <v>16227.764961184595</v>
      </c>
      <c r="J43" s="81">
        <v>0.19650000000000001</v>
      </c>
      <c r="K43" s="81">
        <v>1.1900000000000001E-2</v>
      </c>
    </row>
    <row r="44" spans="2:11">
      <c r="B44" t="s">
        <v>998</v>
      </c>
      <c r="C44" t="s">
        <v>999</v>
      </c>
      <c r="D44" t="s">
        <v>102</v>
      </c>
      <c r="E44" t="s">
        <v>1000</v>
      </c>
      <c r="F44" s="78">
        <v>1697684.25</v>
      </c>
      <c r="G44" s="78">
        <v>129.08426099999986</v>
      </c>
      <c r="H44" s="78">
        <v>2191.4431682258901</v>
      </c>
      <c r="I44" s="79">
        <v>4.4000000000000003E-3</v>
      </c>
      <c r="J44" s="79">
        <v>2.6499999999999999E-2</v>
      </c>
      <c r="K44" s="79">
        <v>1.6000000000000001E-3</v>
      </c>
    </row>
    <row r="45" spans="2:11">
      <c r="B45" t="s">
        <v>1001</v>
      </c>
      <c r="C45" t="s">
        <v>1002</v>
      </c>
      <c r="D45" t="s">
        <v>102</v>
      </c>
      <c r="E45" t="s">
        <v>1003</v>
      </c>
      <c r="F45" s="78">
        <v>916571.74</v>
      </c>
      <c r="G45" s="78">
        <v>102.82372899999993</v>
      </c>
      <c r="H45" s="78">
        <v>942.45324202818404</v>
      </c>
      <c r="I45" s="79">
        <v>3.3E-3</v>
      </c>
      <c r="J45" s="79">
        <v>1.14E-2</v>
      </c>
      <c r="K45" s="79">
        <v>6.9999999999999999E-4</v>
      </c>
    </row>
    <row r="46" spans="2:11">
      <c r="B46" t="s">
        <v>1004</v>
      </c>
      <c r="C46" t="s">
        <v>1005</v>
      </c>
      <c r="D46" t="s">
        <v>106</v>
      </c>
      <c r="E46" t="s">
        <v>1006</v>
      </c>
      <c r="F46" s="78">
        <v>465067.06</v>
      </c>
      <c r="G46" s="78">
        <v>123.82992400000009</v>
      </c>
      <c r="H46" s="78">
        <v>2033.47531210998</v>
      </c>
      <c r="I46" s="79">
        <v>6.9999999999999999E-4</v>
      </c>
      <c r="J46" s="79">
        <v>2.46E-2</v>
      </c>
      <c r="K46" s="79">
        <v>1.5E-3</v>
      </c>
    </row>
    <row r="47" spans="2:11">
      <c r="B47" t="s">
        <v>1007</v>
      </c>
      <c r="C47" t="s">
        <v>1008</v>
      </c>
      <c r="D47" t="s">
        <v>102</v>
      </c>
      <c r="E47" t="s">
        <v>1009</v>
      </c>
      <c r="F47" s="78">
        <v>3011579.72</v>
      </c>
      <c r="G47" s="78">
        <v>100.32093300000008</v>
      </c>
      <c r="H47" s="78">
        <v>3021.2448731427899</v>
      </c>
      <c r="I47" s="79">
        <v>1.6999999999999999E-3</v>
      </c>
      <c r="J47" s="79">
        <v>3.6600000000000001E-2</v>
      </c>
      <c r="K47" s="79">
        <v>2.2000000000000001E-3</v>
      </c>
    </row>
    <row r="48" spans="2:11">
      <c r="B48" t="s">
        <v>1010</v>
      </c>
      <c r="C48" t="s">
        <v>1011</v>
      </c>
      <c r="D48" t="s">
        <v>102</v>
      </c>
      <c r="E48" t="s">
        <v>1012</v>
      </c>
      <c r="F48" s="78">
        <v>1184802.03</v>
      </c>
      <c r="G48" s="78">
        <v>74.037773999999985</v>
      </c>
      <c r="H48" s="78">
        <v>877.20104931881201</v>
      </c>
      <c r="I48" s="79">
        <v>1.8E-3</v>
      </c>
      <c r="J48" s="79">
        <v>1.06E-2</v>
      </c>
      <c r="K48" s="79">
        <v>5.9999999999999995E-4</v>
      </c>
    </row>
    <row r="49" spans="2:11">
      <c r="B49" t="s">
        <v>1013</v>
      </c>
      <c r="C49" t="s">
        <v>1014</v>
      </c>
      <c r="D49" t="s">
        <v>102</v>
      </c>
      <c r="E49" t="s">
        <v>1015</v>
      </c>
      <c r="F49" s="78">
        <v>1987265.36</v>
      </c>
      <c r="G49" s="78">
        <v>103.1484149999998</v>
      </c>
      <c r="H49" s="78">
        <v>2049.8327206840399</v>
      </c>
      <c r="I49" s="79">
        <v>1.9E-3</v>
      </c>
      <c r="J49" s="79">
        <v>2.4799999999999999E-2</v>
      </c>
      <c r="K49" s="79">
        <v>1.5E-3</v>
      </c>
    </row>
    <row r="50" spans="2:11">
      <c r="B50" t="s">
        <v>1016</v>
      </c>
      <c r="C50" t="s">
        <v>1017</v>
      </c>
      <c r="D50" t="s">
        <v>106</v>
      </c>
      <c r="E50" t="s">
        <v>1018</v>
      </c>
      <c r="F50" s="78">
        <v>229263.49</v>
      </c>
      <c r="G50" s="78">
        <v>151.20313199999981</v>
      </c>
      <c r="H50" s="78">
        <v>1224.0337818435601</v>
      </c>
      <c r="I50" s="79">
        <v>2E-3</v>
      </c>
      <c r="J50" s="79">
        <v>1.4800000000000001E-2</v>
      </c>
      <c r="K50" s="79">
        <v>8.9999999999999998E-4</v>
      </c>
    </row>
    <row r="51" spans="2:11">
      <c r="B51" t="s">
        <v>1019</v>
      </c>
      <c r="C51" t="s">
        <v>1020</v>
      </c>
      <c r="D51" t="s">
        <v>102</v>
      </c>
      <c r="E51" t="s">
        <v>1021</v>
      </c>
      <c r="F51" s="78">
        <v>151489.45000000001</v>
      </c>
      <c r="G51" s="78">
        <v>27.791615</v>
      </c>
      <c r="H51" s="78">
        <v>42.101364709617499</v>
      </c>
      <c r="I51" s="79">
        <v>2.0000000000000001E-4</v>
      </c>
      <c r="J51" s="79">
        <v>5.0000000000000001E-4</v>
      </c>
      <c r="K51" s="79">
        <v>0</v>
      </c>
    </row>
    <row r="52" spans="2:11">
      <c r="B52" t="s">
        <v>1022</v>
      </c>
      <c r="C52" t="s">
        <v>1023</v>
      </c>
      <c r="D52" t="s">
        <v>102</v>
      </c>
      <c r="E52" t="s">
        <v>1021</v>
      </c>
      <c r="F52" s="78">
        <v>122970.42</v>
      </c>
      <c r="G52" s="78">
        <v>72.643991</v>
      </c>
      <c r="H52" s="78">
        <v>89.330620837462206</v>
      </c>
      <c r="I52" s="79">
        <v>1E-4</v>
      </c>
      <c r="J52" s="79">
        <v>1.1000000000000001E-3</v>
      </c>
      <c r="K52" s="79">
        <v>1E-4</v>
      </c>
    </row>
    <row r="53" spans="2:11">
      <c r="B53" t="s">
        <v>1024</v>
      </c>
      <c r="C53" t="s">
        <v>1025</v>
      </c>
      <c r="D53" t="s">
        <v>102</v>
      </c>
      <c r="E53" t="s">
        <v>1026</v>
      </c>
      <c r="F53" s="78">
        <v>2016478.61</v>
      </c>
      <c r="G53" s="78">
        <v>121.52620999999995</v>
      </c>
      <c r="H53" s="78">
        <v>2450.55003019368</v>
      </c>
      <c r="I53" s="79">
        <v>1.9E-3</v>
      </c>
      <c r="J53" s="79">
        <v>2.9700000000000001E-2</v>
      </c>
      <c r="K53" s="79">
        <v>1.8E-3</v>
      </c>
    </row>
    <row r="54" spans="2:11">
      <c r="B54" t="s">
        <v>1027</v>
      </c>
      <c r="C54" t="s">
        <v>1028</v>
      </c>
      <c r="D54" t="s">
        <v>102</v>
      </c>
      <c r="E54" t="s">
        <v>1029</v>
      </c>
      <c r="F54" s="78">
        <v>1270034.06</v>
      </c>
      <c r="G54" s="78">
        <v>102.83966699999998</v>
      </c>
      <c r="H54" s="78">
        <v>1306.09879809058</v>
      </c>
      <c r="I54" s="79">
        <v>2.3E-3</v>
      </c>
      <c r="J54" s="79">
        <v>1.5800000000000002E-2</v>
      </c>
      <c r="K54" s="79">
        <v>1E-3</v>
      </c>
    </row>
    <row r="55" spans="2:11">
      <c r="B55" s="80" t="s">
        <v>239</v>
      </c>
      <c r="C55" s="16"/>
      <c r="F55" s="82">
        <v>13857094.689999999</v>
      </c>
      <c r="H55" s="82">
        <v>50979.565242186931</v>
      </c>
      <c r="J55" s="81">
        <v>0.61719999999999997</v>
      </c>
      <c r="K55" s="81">
        <v>3.73E-2</v>
      </c>
    </row>
    <row r="56" spans="2:11">
      <c r="B56" s="80" t="s">
        <v>1030</v>
      </c>
      <c r="C56" s="16"/>
      <c r="F56" s="82">
        <v>1246131.96</v>
      </c>
      <c r="H56" s="82">
        <v>4383.3308801666099</v>
      </c>
      <c r="J56" s="81">
        <v>5.3100000000000001E-2</v>
      </c>
      <c r="K56" s="81">
        <v>3.2000000000000002E-3</v>
      </c>
    </row>
    <row r="57" spans="2:11">
      <c r="B57" t="s">
        <v>1031</v>
      </c>
      <c r="C57" t="s">
        <v>1032</v>
      </c>
      <c r="D57" t="s">
        <v>106</v>
      </c>
      <c r="E57" t="s">
        <v>1033</v>
      </c>
      <c r="F57" s="78">
        <v>36582</v>
      </c>
      <c r="G57" s="78">
        <v>91.339821000000143</v>
      </c>
      <c r="H57" s="78">
        <v>117.984598546635</v>
      </c>
      <c r="I57" s="79">
        <v>2.0000000000000001E-4</v>
      </c>
      <c r="J57" s="79">
        <v>1.4E-3</v>
      </c>
      <c r="K57" s="79">
        <v>1E-4</v>
      </c>
    </row>
    <row r="58" spans="2:11">
      <c r="B58" t="s">
        <v>1034</v>
      </c>
      <c r="C58" t="s">
        <v>1035</v>
      </c>
      <c r="D58" t="s">
        <v>106</v>
      </c>
      <c r="E58" t="s">
        <v>1033</v>
      </c>
      <c r="F58" s="78">
        <v>157584</v>
      </c>
      <c r="G58" s="78">
        <v>88.53357699999998</v>
      </c>
      <c r="H58" s="78">
        <v>492.62658924024998</v>
      </c>
      <c r="I58" s="79">
        <v>1E-4</v>
      </c>
      <c r="J58" s="79">
        <v>6.0000000000000001E-3</v>
      </c>
      <c r="K58" s="79">
        <v>4.0000000000000002E-4</v>
      </c>
    </row>
    <row r="59" spans="2:11">
      <c r="B59" t="s">
        <v>1036</v>
      </c>
      <c r="C59" t="s">
        <v>1037</v>
      </c>
      <c r="D59" t="s">
        <v>106</v>
      </c>
      <c r="E59" t="s">
        <v>1038</v>
      </c>
      <c r="F59" s="78">
        <v>219360</v>
      </c>
      <c r="G59" s="78">
        <v>111.19752</v>
      </c>
      <c r="H59" s="78">
        <v>861.29168882803197</v>
      </c>
      <c r="I59" s="79">
        <v>1.1000000000000001E-3</v>
      </c>
      <c r="J59" s="79">
        <v>1.04E-2</v>
      </c>
      <c r="K59" s="79">
        <v>5.9999999999999995E-4</v>
      </c>
    </row>
    <row r="60" spans="2:11">
      <c r="B60" t="s">
        <v>1039</v>
      </c>
      <c r="C60" t="s">
        <v>1040</v>
      </c>
      <c r="D60" t="s">
        <v>106</v>
      </c>
      <c r="E60" t="s">
        <v>1041</v>
      </c>
      <c r="F60" s="78">
        <v>151900</v>
      </c>
      <c r="G60" s="78">
        <v>88.01643</v>
      </c>
      <c r="H60" s="78">
        <v>472.08395576727003</v>
      </c>
      <c r="I60" s="79">
        <v>1E-4</v>
      </c>
      <c r="J60" s="79">
        <v>5.7000000000000002E-3</v>
      </c>
      <c r="K60" s="79">
        <v>2.9999999999999997E-4</v>
      </c>
    </row>
    <row r="61" spans="2:11">
      <c r="B61" t="s">
        <v>1042</v>
      </c>
      <c r="C61" t="s">
        <v>1043</v>
      </c>
      <c r="D61" t="s">
        <v>106</v>
      </c>
      <c r="E61" t="s">
        <v>1044</v>
      </c>
      <c r="F61" s="78">
        <v>152547.5</v>
      </c>
      <c r="G61" s="78">
        <v>117.535889</v>
      </c>
      <c r="H61" s="78">
        <v>633.10145082140298</v>
      </c>
      <c r="I61" s="79">
        <v>1.2999999999999999E-3</v>
      </c>
      <c r="J61" s="79">
        <v>7.7000000000000002E-3</v>
      </c>
      <c r="K61" s="79">
        <v>5.0000000000000001E-4</v>
      </c>
    </row>
    <row r="62" spans="2:11">
      <c r="B62" t="s">
        <v>1045</v>
      </c>
      <c r="C62" t="s">
        <v>1046</v>
      </c>
      <c r="D62" t="s">
        <v>106</v>
      </c>
      <c r="E62" t="s">
        <v>1047</v>
      </c>
      <c r="F62" s="78">
        <v>104000</v>
      </c>
      <c r="G62" s="78">
        <v>77.755725999999996</v>
      </c>
      <c r="H62" s="78">
        <v>285.53768724624001</v>
      </c>
      <c r="I62" s="79">
        <v>8.0000000000000004E-4</v>
      </c>
      <c r="J62" s="79">
        <v>3.5000000000000001E-3</v>
      </c>
      <c r="K62" s="79">
        <v>2.0000000000000001E-4</v>
      </c>
    </row>
    <row r="63" spans="2:11">
      <c r="B63" t="s">
        <v>1048</v>
      </c>
      <c r="C63" t="s">
        <v>1049</v>
      </c>
      <c r="D63" t="s">
        <v>106</v>
      </c>
      <c r="E63" t="s">
        <v>1047</v>
      </c>
      <c r="F63" s="78">
        <v>100000</v>
      </c>
      <c r="G63" s="78">
        <v>69.898566000000002</v>
      </c>
      <c r="H63" s="78">
        <v>246.81183654599999</v>
      </c>
      <c r="I63" s="79">
        <v>1.2999999999999999E-3</v>
      </c>
      <c r="J63" s="79">
        <v>3.0000000000000001E-3</v>
      </c>
      <c r="K63" s="79">
        <v>2.0000000000000001E-4</v>
      </c>
    </row>
    <row r="64" spans="2:11">
      <c r="B64" t="s">
        <v>1050</v>
      </c>
      <c r="C64" t="s">
        <v>1051</v>
      </c>
      <c r="D64" t="s">
        <v>106</v>
      </c>
      <c r="E64" t="s">
        <v>918</v>
      </c>
      <c r="F64" s="78">
        <v>154158.46</v>
      </c>
      <c r="G64" s="78">
        <v>116.99095899999992</v>
      </c>
      <c r="H64" s="78">
        <v>636.82100785045202</v>
      </c>
      <c r="I64" s="79">
        <v>4.3E-3</v>
      </c>
      <c r="J64" s="79">
        <v>7.7000000000000002E-3</v>
      </c>
      <c r="K64" s="79">
        <v>5.0000000000000001E-4</v>
      </c>
    </row>
    <row r="65" spans="2:11">
      <c r="B65" t="s">
        <v>1052</v>
      </c>
      <c r="C65" t="s">
        <v>1053</v>
      </c>
      <c r="D65" t="s">
        <v>106</v>
      </c>
      <c r="E65" t="s">
        <v>1054</v>
      </c>
      <c r="F65" s="78">
        <v>11200</v>
      </c>
      <c r="G65" s="78">
        <v>100</v>
      </c>
      <c r="H65" s="78">
        <v>39.547199999999997</v>
      </c>
      <c r="I65" s="79">
        <v>0</v>
      </c>
      <c r="J65" s="79">
        <v>5.0000000000000001E-4</v>
      </c>
      <c r="K65" s="79">
        <v>0</v>
      </c>
    </row>
    <row r="66" spans="2:11">
      <c r="B66" t="s">
        <v>1055</v>
      </c>
      <c r="C66" t="s">
        <v>1056</v>
      </c>
      <c r="D66" t="s">
        <v>106</v>
      </c>
      <c r="E66" t="s">
        <v>359</v>
      </c>
      <c r="F66" s="78">
        <v>158800</v>
      </c>
      <c r="G66" s="78">
        <v>106.563326</v>
      </c>
      <c r="H66" s="78">
        <v>597.52486532032799</v>
      </c>
      <c r="I66" s="79">
        <v>8.0000000000000004E-4</v>
      </c>
      <c r="J66" s="79">
        <v>7.1999999999999998E-3</v>
      </c>
      <c r="K66" s="79">
        <v>4.0000000000000002E-4</v>
      </c>
    </row>
    <row r="67" spans="2:11">
      <c r="B67" s="80" t="s">
        <v>1057</v>
      </c>
      <c r="C67" s="16"/>
      <c r="F67" s="82">
        <v>1282379</v>
      </c>
      <c r="H67" s="82">
        <v>4410.9323806330731</v>
      </c>
      <c r="J67" s="81">
        <v>5.3400000000000003E-2</v>
      </c>
      <c r="K67" s="81">
        <v>3.2000000000000002E-3</v>
      </c>
    </row>
    <row r="68" spans="2:11">
      <c r="B68" t="s">
        <v>1058</v>
      </c>
      <c r="C68" t="s">
        <v>1059</v>
      </c>
      <c r="D68" t="s">
        <v>110</v>
      </c>
      <c r="E68" t="s">
        <v>1060</v>
      </c>
      <c r="F68" s="78">
        <v>216379</v>
      </c>
      <c r="G68" s="78">
        <v>77.430629000000039</v>
      </c>
      <c r="H68" s="78">
        <v>629.411119973513</v>
      </c>
      <c r="I68" s="79">
        <v>8.0000000000000004E-4</v>
      </c>
      <c r="J68" s="79">
        <v>7.6E-3</v>
      </c>
      <c r="K68" s="79">
        <v>5.0000000000000001E-4</v>
      </c>
    </row>
    <row r="69" spans="2:11">
      <c r="B69" t="s">
        <v>1061</v>
      </c>
      <c r="C69" t="s">
        <v>1062</v>
      </c>
      <c r="D69" t="s">
        <v>106</v>
      </c>
      <c r="E69" t="s">
        <v>1063</v>
      </c>
      <c r="F69" s="78">
        <v>538000</v>
      </c>
      <c r="G69" s="78">
        <v>80.190470000000005</v>
      </c>
      <c r="H69" s="78">
        <v>1523.3607166866</v>
      </c>
      <c r="I69" s="79">
        <v>2E-3</v>
      </c>
      <c r="J69" s="79">
        <v>1.84E-2</v>
      </c>
      <c r="K69" s="79">
        <v>1.1000000000000001E-3</v>
      </c>
    </row>
    <row r="70" spans="2:11">
      <c r="B70" t="s">
        <v>1064</v>
      </c>
      <c r="C70" t="s">
        <v>1065</v>
      </c>
      <c r="D70" t="s">
        <v>106</v>
      </c>
      <c r="E70" t="s">
        <v>1066</v>
      </c>
      <c r="F70" s="78">
        <v>400000</v>
      </c>
      <c r="G70" s="78">
        <v>129.976709</v>
      </c>
      <c r="H70" s="78">
        <v>1835.7910379160001</v>
      </c>
      <c r="I70" s="79">
        <v>1.1000000000000001E-3</v>
      </c>
      <c r="J70" s="79">
        <v>2.2200000000000001E-2</v>
      </c>
      <c r="K70" s="79">
        <v>1.2999999999999999E-3</v>
      </c>
    </row>
    <row r="71" spans="2:11">
      <c r="B71" t="s">
        <v>1067</v>
      </c>
      <c r="C71" t="s">
        <v>1068</v>
      </c>
      <c r="D71" t="s">
        <v>106</v>
      </c>
      <c r="E71" t="s">
        <v>977</v>
      </c>
      <c r="F71" s="78">
        <v>128000</v>
      </c>
      <c r="G71" s="78">
        <v>93.451196999999993</v>
      </c>
      <c r="H71" s="78">
        <v>422.36950605696001</v>
      </c>
      <c r="I71" s="79">
        <v>1.4E-3</v>
      </c>
      <c r="J71" s="79">
        <v>5.1000000000000004E-3</v>
      </c>
      <c r="K71" s="79">
        <v>2.9999999999999997E-4</v>
      </c>
    </row>
    <row r="72" spans="2:11">
      <c r="B72" s="80" t="s">
        <v>1069</v>
      </c>
      <c r="C72" s="16"/>
      <c r="F72" s="82">
        <v>4060116.31</v>
      </c>
      <c r="H72" s="82">
        <v>13970.423403797186</v>
      </c>
      <c r="J72" s="81">
        <v>0.1691</v>
      </c>
      <c r="K72" s="81">
        <v>1.0200000000000001E-2</v>
      </c>
    </row>
    <row r="73" spans="2:11">
      <c r="B73" t="s">
        <v>1070</v>
      </c>
      <c r="C73" t="s">
        <v>1071</v>
      </c>
      <c r="D73" t="s">
        <v>110</v>
      </c>
      <c r="E73" t="s">
        <v>1072</v>
      </c>
      <c r="F73" s="78">
        <v>162999.84</v>
      </c>
      <c r="G73" s="78">
        <v>83.21521300000002</v>
      </c>
      <c r="H73" s="78">
        <v>509.56128262032797</v>
      </c>
      <c r="I73" s="79">
        <v>3.0000000000000001E-3</v>
      </c>
      <c r="J73" s="79">
        <v>6.1999999999999998E-3</v>
      </c>
      <c r="K73" s="79">
        <v>4.0000000000000002E-4</v>
      </c>
    </row>
    <row r="74" spans="2:11">
      <c r="B74" t="s">
        <v>1073</v>
      </c>
      <c r="C74" t="s">
        <v>1074</v>
      </c>
      <c r="D74" t="s">
        <v>110</v>
      </c>
      <c r="E74" t="s">
        <v>1075</v>
      </c>
      <c r="F74" s="78">
        <v>377659.01</v>
      </c>
      <c r="G74" s="78">
        <v>97.572733999999699</v>
      </c>
      <c r="H74" s="78">
        <v>1384.31472758615</v>
      </c>
      <c r="I74" s="79">
        <v>8.9999999999999998E-4</v>
      </c>
      <c r="J74" s="79">
        <v>1.6799999999999999E-2</v>
      </c>
      <c r="K74" s="79">
        <v>1E-3</v>
      </c>
    </row>
    <row r="75" spans="2:11">
      <c r="B75" t="s">
        <v>1076</v>
      </c>
      <c r="C75" t="s">
        <v>1077</v>
      </c>
      <c r="D75" t="s">
        <v>110</v>
      </c>
      <c r="E75" t="s">
        <v>1078</v>
      </c>
      <c r="F75" s="78">
        <v>187107.84</v>
      </c>
      <c r="G75" s="78">
        <v>123.81697899999999</v>
      </c>
      <c r="H75" s="78">
        <v>870.31947864280903</v>
      </c>
      <c r="I75" s="79">
        <v>1.6000000000000001E-3</v>
      </c>
      <c r="J75" s="79">
        <v>1.0500000000000001E-2</v>
      </c>
      <c r="K75" s="79">
        <v>5.9999999999999995E-4</v>
      </c>
    </row>
    <row r="76" spans="2:11">
      <c r="B76" t="s">
        <v>1079</v>
      </c>
      <c r="C76" t="s">
        <v>1080</v>
      </c>
      <c r="D76" t="s">
        <v>106</v>
      </c>
      <c r="E76" t="s">
        <v>927</v>
      </c>
      <c r="F76" s="78">
        <v>476808.24</v>
      </c>
      <c r="G76" s="78">
        <v>104.08116799999996</v>
      </c>
      <c r="H76" s="78">
        <v>1752.3208437375299</v>
      </c>
      <c r="I76" s="79">
        <v>6.0000000000000001E-3</v>
      </c>
      <c r="J76" s="79">
        <v>2.12E-2</v>
      </c>
      <c r="K76" s="79">
        <v>1.2999999999999999E-3</v>
      </c>
    </row>
    <row r="77" spans="2:11">
      <c r="B77" t="s">
        <v>1081</v>
      </c>
      <c r="C77" t="s">
        <v>1082</v>
      </c>
      <c r="D77" t="s">
        <v>110</v>
      </c>
      <c r="E77" t="s">
        <v>1083</v>
      </c>
      <c r="F77" s="78">
        <v>202025.48</v>
      </c>
      <c r="G77" s="78">
        <v>83.832689999999985</v>
      </c>
      <c r="H77" s="78">
        <v>636.24746362757003</v>
      </c>
      <c r="I77" s="79">
        <v>2.5999999999999999E-3</v>
      </c>
      <c r="J77" s="79">
        <v>7.7000000000000002E-3</v>
      </c>
      <c r="K77" s="79">
        <v>5.0000000000000001E-4</v>
      </c>
    </row>
    <row r="78" spans="2:11">
      <c r="B78" t="s">
        <v>1084</v>
      </c>
      <c r="C78" t="s">
        <v>1085</v>
      </c>
      <c r="D78" t="s">
        <v>113</v>
      </c>
      <c r="E78" t="s">
        <v>1086</v>
      </c>
      <c r="F78" s="78">
        <v>524343.17000000004</v>
      </c>
      <c r="G78" s="78">
        <v>98.946508999999779</v>
      </c>
      <c r="H78" s="78">
        <v>2202.9584679320801</v>
      </c>
      <c r="I78" s="79">
        <v>4.7999999999999996E-3</v>
      </c>
      <c r="J78" s="79">
        <v>2.6700000000000002E-2</v>
      </c>
      <c r="K78" s="79">
        <v>1.6000000000000001E-3</v>
      </c>
    </row>
    <row r="79" spans="2:11">
      <c r="B79" t="s">
        <v>1087</v>
      </c>
      <c r="C79" t="s">
        <v>1088</v>
      </c>
      <c r="D79" t="s">
        <v>106</v>
      </c>
      <c r="E79" t="s">
        <v>1089</v>
      </c>
      <c r="F79" s="78">
        <v>142717.20000000001</v>
      </c>
      <c r="G79" s="78">
        <v>116.08809200000009</v>
      </c>
      <c r="H79" s="78">
        <v>585.00786843289495</v>
      </c>
      <c r="I79" s="79">
        <v>5.0000000000000001E-3</v>
      </c>
      <c r="J79" s="79">
        <v>7.1000000000000004E-3</v>
      </c>
      <c r="K79" s="79">
        <v>4.0000000000000002E-4</v>
      </c>
    </row>
    <row r="80" spans="2:11">
      <c r="B80" t="s">
        <v>1090</v>
      </c>
      <c r="C80" t="s">
        <v>1091</v>
      </c>
      <c r="D80" t="s">
        <v>110</v>
      </c>
      <c r="E80" t="s">
        <v>1092</v>
      </c>
      <c r="F80" s="78">
        <v>308676.7</v>
      </c>
      <c r="G80" s="78">
        <v>103.71267100000009</v>
      </c>
      <c r="H80" s="78">
        <v>1202.6581056146399</v>
      </c>
      <c r="I80" s="79">
        <v>3.2000000000000002E-3</v>
      </c>
      <c r="J80" s="79">
        <v>1.46E-2</v>
      </c>
      <c r="K80" s="79">
        <v>8.9999999999999998E-4</v>
      </c>
    </row>
    <row r="81" spans="2:11">
      <c r="B81" t="s">
        <v>1093</v>
      </c>
      <c r="C81" t="s">
        <v>1094</v>
      </c>
      <c r="D81" t="s">
        <v>106</v>
      </c>
      <c r="E81" t="s">
        <v>1095</v>
      </c>
      <c r="F81" s="78">
        <v>496000</v>
      </c>
      <c r="G81" s="78">
        <v>36.729961000000003</v>
      </c>
      <c r="H81" s="78">
        <v>643.27972176336004</v>
      </c>
      <c r="I81" s="79">
        <v>1.03E-2</v>
      </c>
      <c r="J81" s="79">
        <v>7.7999999999999996E-3</v>
      </c>
      <c r="K81" s="79">
        <v>5.0000000000000001E-4</v>
      </c>
    </row>
    <row r="82" spans="2:11">
      <c r="B82" t="s">
        <v>1096</v>
      </c>
      <c r="C82" t="s">
        <v>1097</v>
      </c>
      <c r="D82" t="s">
        <v>106</v>
      </c>
      <c r="E82" t="s">
        <v>1098</v>
      </c>
      <c r="F82" s="78">
        <v>780351.88</v>
      </c>
      <c r="G82" s="78">
        <v>100.86760499999994</v>
      </c>
      <c r="H82" s="78">
        <v>2779.32867155944</v>
      </c>
      <c r="I82" s="79">
        <v>4.7000000000000002E-3</v>
      </c>
      <c r="J82" s="79">
        <v>3.3700000000000001E-2</v>
      </c>
      <c r="K82" s="79">
        <v>2E-3</v>
      </c>
    </row>
    <row r="83" spans="2:11">
      <c r="B83" t="s">
        <v>1099</v>
      </c>
      <c r="C83" t="s">
        <v>1100</v>
      </c>
      <c r="D83" t="s">
        <v>106</v>
      </c>
      <c r="E83" t="s">
        <v>1101</v>
      </c>
      <c r="F83" s="78">
        <v>220609.28</v>
      </c>
      <c r="G83" s="78">
        <v>99.064190000000025</v>
      </c>
      <c r="H83" s="78">
        <v>771.68167572411403</v>
      </c>
      <c r="I83" s="79">
        <v>2.8999999999999998E-3</v>
      </c>
      <c r="J83" s="79">
        <v>9.2999999999999992E-3</v>
      </c>
      <c r="K83" s="79">
        <v>5.9999999999999995E-4</v>
      </c>
    </row>
    <row r="84" spans="2:11">
      <c r="B84" t="s">
        <v>1099</v>
      </c>
      <c r="C84" t="s">
        <v>1102</v>
      </c>
      <c r="D84" t="s">
        <v>106</v>
      </c>
      <c r="E84" t="s">
        <v>1101</v>
      </c>
      <c r="F84" s="78">
        <v>180817.67</v>
      </c>
      <c r="G84" s="78">
        <v>99.103775999999996</v>
      </c>
      <c r="H84" s="78">
        <v>632.745096556269</v>
      </c>
      <c r="I84" s="79">
        <v>1.6999999999999999E-3</v>
      </c>
      <c r="J84" s="79">
        <v>7.7000000000000002E-3</v>
      </c>
      <c r="K84" s="79">
        <v>5.0000000000000001E-4</v>
      </c>
    </row>
    <row r="85" spans="2:11">
      <c r="B85" s="80" t="s">
        <v>1103</v>
      </c>
      <c r="C85" s="16"/>
      <c r="F85" s="82">
        <v>7268467.4199999999</v>
      </c>
      <c r="H85" s="82">
        <v>28214.878577590065</v>
      </c>
      <c r="J85" s="81">
        <v>0.34160000000000001</v>
      </c>
      <c r="K85" s="81">
        <v>2.07E-2</v>
      </c>
    </row>
    <row r="86" spans="2:11">
      <c r="B86" t="s">
        <v>1104</v>
      </c>
      <c r="C86" t="s">
        <v>1105</v>
      </c>
      <c r="D86" t="s">
        <v>106</v>
      </c>
      <c r="E86" t="s">
        <v>1106</v>
      </c>
      <c r="F86" s="78">
        <v>368409.1</v>
      </c>
      <c r="G86" s="78">
        <v>90.553542000000235</v>
      </c>
      <c r="H86" s="78">
        <v>1177.9680440132399</v>
      </c>
      <c r="I86" s="79">
        <v>2.5999999999999999E-3</v>
      </c>
      <c r="J86" s="79">
        <v>1.43E-2</v>
      </c>
      <c r="K86" s="79">
        <v>8.9999999999999998E-4</v>
      </c>
    </row>
    <row r="87" spans="2:11">
      <c r="B87" t="s">
        <v>1107</v>
      </c>
      <c r="C87" t="s">
        <v>1108</v>
      </c>
      <c r="D87" t="s">
        <v>106</v>
      </c>
      <c r="E87" t="s">
        <v>933</v>
      </c>
      <c r="F87" s="78">
        <v>804020.13</v>
      </c>
      <c r="G87" s="78">
        <v>111.95930799999996</v>
      </c>
      <c r="H87" s="78">
        <v>3178.5192446360402</v>
      </c>
      <c r="I87" s="79">
        <v>5.9999999999999995E-4</v>
      </c>
      <c r="J87" s="79">
        <v>3.85E-2</v>
      </c>
      <c r="K87" s="79">
        <v>2.3E-3</v>
      </c>
    </row>
    <row r="88" spans="2:11">
      <c r="B88" t="s">
        <v>1109</v>
      </c>
      <c r="C88" t="s">
        <v>1110</v>
      </c>
      <c r="D88" t="s">
        <v>110</v>
      </c>
      <c r="E88" t="s">
        <v>1111</v>
      </c>
      <c r="F88" s="78">
        <v>129916.7</v>
      </c>
      <c r="G88" s="78">
        <v>55.38221800000008</v>
      </c>
      <c r="H88" s="78">
        <v>270.29738257160602</v>
      </c>
      <c r="I88" s="79">
        <v>1.2999999999999999E-3</v>
      </c>
      <c r="J88" s="79">
        <v>3.3E-3</v>
      </c>
      <c r="K88" s="79">
        <v>2.0000000000000001E-4</v>
      </c>
    </row>
    <row r="89" spans="2:11">
      <c r="B89" t="s">
        <v>1112</v>
      </c>
      <c r="C89" t="s">
        <v>1113</v>
      </c>
      <c r="D89" t="s">
        <v>110</v>
      </c>
      <c r="E89" t="s">
        <v>1114</v>
      </c>
      <c r="F89" s="78">
        <v>283029.81</v>
      </c>
      <c r="G89" s="78">
        <v>126.36706200000026</v>
      </c>
      <c r="H89" s="78">
        <v>1343.60800630616</v>
      </c>
      <c r="I89" s="79">
        <v>1.6000000000000001E-3</v>
      </c>
      <c r="J89" s="79">
        <v>1.6299999999999999E-2</v>
      </c>
      <c r="K89" s="79">
        <v>1E-3</v>
      </c>
    </row>
    <row r="90" spans="2:11">
      <c r="B90" t="s">
        <v>1115</v>
      </c>
      <c r="C90" t="s">
        <v>1116</v>
      </c>
      <c r="D90" t="s">
        <v>106</v>
      </c>
      <c r="E90" t="s">
        <v>1117</v>
      </c>
      <c r="F90" s="78">
        <v>624739.53</v>
      </c>
      <c r="G90" s="78">
        <v>115.29779200000009</v>
      </c>
      <c r="H90" s="78">
        <v>2543.4177308431999</v>
      </c>
      <c r="I90" s="79">
        <v>5.8999999999999999E-3</v>
      </c>
      <c r="J90" s="79">
        <v>3.0800000000000001E-2</v>
      </c>
      <c r="K90" s="79">
        <v>1.9E-3</v>
      </c>
    </row>
    <row r="91" spans="2:11">
      <c r="B91" t="s">
        <v>1118</v>
      </c>
      <c r="C91" t="s">
        <v>1119</v>
      </c>
      <c r="D91" t="s">
        <v>110</v>
      </c>
      <c r="E91" t="s">
        <v>1120</v>
      </c>
      <c r="F91" s="78">
        <v>185033.67</v>
      </c>
      <c r="G91" s="78">
        <v>111.05537399999994</v>
      </c>
      <c r="H91" s="78">
        <v>771.96366030603394</v>
      </c>
      <c r="I91" s="79">
        <v>5.9999999999999995E-4</v>
      </c>
      <c r="J91" s="79">
        <v>9.2999999999999992E-3</v>
      </c>
      <c r="K91" s="79">
        <v>5.9999999999999995E-4</v>
      </c>
    </row>
    <row r="92" spans="2:11">
      <c r="B92" t="s">
        <v>1121</v>
      </c>
      <c r="C92" t="s">
        <v>1122</v>
      </c>
      <c r="D92" t="s">
        <v>106</v>
      </c>
      <c r="E92" t="s">
        <v>1123</v>
      </c>
      <c r="F92" s="78">
        <v>220000</v>
      </c>
      <c r="G92" s="78">
        <v>94.733575000000002</v>
      </c>
      <c r="H92" s="78">
        <v>735.90935731499997</v>
      </c>
      <c r="I92" s="79">
        <v>2.9999999999999997E-4</v>
      </c>
      <c r="J92" s="79">
        <v>8.8999999999999999E-3</v>
      </c>
      <c r="K92" s="79">
        <v>5.0000000000000001E-4</v>
      </c>
    </row>
    <row r="93" spans="2:11">
      <c r="B93" t="s">
        <v>1124</v>
      </c>
      <c r="C93" t="s">
        <v>1125</v>
      </c>
      <c r="D93" t="s">
        <v>110</v>
      </c>
      <c r="E93" t="s">
        <v>1041</v>
      </c>
      <c r="F93" s="78">
        <v>350502.16</v>
      </c>
      <c r="G93" s="78">
        <v>88.326917000000151</v>
      </c>
      <c r="H93" s="78">
        <v>1163.02830773707</v>
      </c>
      <c r="I93" s="79">
        <v>2.5000000000000001E-3</v>
      </c>
      <c r="J93" s="79">
        <v>1.41E-2</v>
      </c>
      <c r="K93" s="79">
        <v>8.9999999999999998E-4</v>
      </c>
    </row>
    <row r="94" spans="2:11">
      <c r="B94" t="s">
        <v>1126</v>
      </c>
      <c r="C94" t="s">
        <v>1127</v>
      </c>
      <c r="D94" t="s">
        <v>106</v>
      </c>
      <c r="E94" t="s">
        <v>1128</v>
      </c>
      <c r="F94" s="78">
        <v>333209.25</v>
      </c>
      <c r="G94" s="78">
        <v>111.45900400000026</v>
      </c>
      <c r="H94" s="78">
        <v>1311.38413255041</v>
      </c>
      <c r="I94" s="79">
        <v>2.0000000000000001E-4</v>
      </c>
      <c r="J94" s="79">
        <v>1.5900000000000001E-2</v>
      </c>
      <c r="K94" s="79">
        <v>1E-3</v>
      </c>
    </row>
    <row r="95" spans="2:11">
      <c r="B95" t="s">
        <v>1129</v>
      </c>
      <c r="C95" t="s">
        <v>1130</v>
      </c>
      <c r="D95" t="s">
        <v>106</v>
      </c>
      <c r="E95" t="s">
        <v>1131</v>
      </c>
      <c r="F95" s="78">
        <v>433851.98</v>
      </c>
      <c r="G95" s="78">
        <v>89.053430000000048</v>
      </c>
      <c r="H95" s="78">
        <v>1364.2374047439</v>
      </c>
      <c r="I95" s="79">
        <v>2.9999999999999997E-4</v>
      </c>
      <c r="J95" s="79">
        <v>1.6500000000000001E-2</v>
      </c>
      <c r="K95" s="79">
        <v>1E-3</v>
      </c>
    </row>
    <row r="96" spans="2:11">
      <c r="B96" t="s">
        <v>1132</v>
      </c>
      <c r="C96" t="s">
        <v>1133</v>
      </c>
      <c r="D96" t="s">
        <v>106</v>
      </c>
      <c r="E96" t="s">
        <v>1134</v>
      </c>
      <c r="F96" s="78">
        <v>396312</v>
      </c>
      <c r="G96" s="78">
        <v>159.94480099999981</v>
      </c>
      <c r="H96" s="78">
        <v>2238.23183271883</v>
      </c>
      <c r="I96" s="79">
        <v>2.9999999999999997E-4</v>
      </c>
      <c r="J96" s="79">
        <v>2.7099999999999999E-2</v>
      </c>
      <c r="K96" s="79">
        <v>1.6000000000000001E-3</v>
      </c>
    </row>
    <row r="97" spans="2:11">
      <c r="B97" t="s">
        <v>1135</v>
      </c>
      <c r="C97" t="s">
        <v>1136</v>
      </c>
      <c r="D97" t="s">
        <v>106</v>
      </c>
      <c r="E97" t="s">
        <v>1128</v>
      </c>
      <c r="F97" s="78">
        <v>196288.67</v>
      </c>
      <c r="G97" s="78">
        <v>102.38498999999999</v>
      </c>
      <c r="H97" s="78">
        <v>709.62554721688502</v>
      </c>
      <c r="I97" s="79">
        <v>2.0000000000000001E-4</v>
      </c>
      <c r="J97" s="79">
        <v>8.6E-3</v>
      </c>
      <c r="K97" s="79">
        <v>5.0000000000000001E-4</v>
      </c>
    </row>
    <row r="98" spans="2:11">
      <c r="B98" t="s">
        <v>1137</v>
      </c>
      <c r="C98" t="s">
        <v>1138</v>
      </c>
      <c r="D98" t="s">
        <v>106</v>
      </c>
      <c r="E98" t="s">
        <v>1139</v>
      </c>
      <c r="F98" s="78">
        <v>31326.65</v>
      </c>
      <c r="G98" s="78">
        <v>52.229868000000018</v>
      </c>
      <c r="H98" s="78">
        <v>57.773755709635502</v>
      </c>
      <c r="I98" s="79">
        <v>3.3999999999999998E-3</v>
      </c>
      <c r="J98" s="79">
        <v>6.9999999999999999E-4</v>
      </c>
      <c r="K98" s="79">
        <v>0</v>
      </c>
    </row>
    <row r="99" spans="2:11">
      <c r="B99" t="s">
        <v>1140</v>
      </c>
      <c r="C99" t="s">
        <v>1141</v>
      </c>
      <c r="D99" t="s">
        <v>106</v>
      </c>
      <c r="E99" t="s">
        <v>1142</v>
      </c>
      <c r="F99" s="78">
        <v>195392.39</v>
      </c>
      <c r="G99" s="78">
        <v>141.46892399999999</v>
      </c>
      <c r="H99" s="78">
        <v>976.03729585113001</v>
      </c>
      <c r="I99" s="79">
        <v>1E-4</v>
      </c>
      <c r="J99" s="79">
        <v>1.18E-2</v>
      </c>
      <c r="K99" s="79">
        <v>6.9999999999999999E-4</v>
      </c>
    </row>
    <row r="100" spans="2:11">
      <c r="B100" t="s">
        <v>1143</v>
      </c>
      <c r="C100" t="s">
        <v>1144</v>
      </c>
      <c r="D100" t="s">
        <v>106</v>
      </c>
      <c r="E100" t="s">
        <v>1145</v>
      </c>
      <c r="F100" s="78">
        <v>125290.08</v>
      </c>
      <c r="G100" s="78">
        <v>96.995654000000002</v>
      </c>
      <c r="H100" s="78">
        <v>429.10806763321801</v>
      </c>
      <c r="I100" s="79">
        <v>1.1000000000000001E-3</v>
      </c>
      <c r="J100" s="79">
        <v>5.1999999999999998E-3</v>
      </c>
      <c r="K100" s="79">
        <v>2.9999999999999997E-4</v>
      </c>
    </row>
    <row r="101" spans="2:11">
      <c r="B101" t="s">
        <v>1146</v>
      </c>
      <c r="C101" t="s">
        <v>1147</v>
      </c>
      <c r="D101" t="s">
        <v>106</v>
      </c>
      <c r="E101" t="s">
        <v>1145</v>
      </c>
      <c r="F101" s="78">
        <v>208816.81</v>
      </c>
      <c r="G101" s="78">
        <v>96.99562600000003</v>
      </c>
      <c r="H101" s="78">
        <v>715.17994051819198</v>
      </c>
      <c r="I101" s="79">
        <v>1.9E-3</v>
      </c>
      <c r="J101" s="79">
        <v>8.6999999999999994E-3</v>
      </c>
      <c r="K101" s="79">
        <v>5.0000000000000001E-4</v>
      </c>
    </row>
    <row r="102" spans="2:11">
      <c r="B102" t="s">
        <v>1148</v>
      </c>
      <c r="C102" t="s">
        <v>1149</v>
      </c>
      <c r="D102" t="s">
        <v>106</v>
      </c>
      <c r="E102" t="s">
        <v>1150</v>
      </c>
      <c r="F102" s="78">
        <v>355719.3</v>
      </c>
      <c r="G102" s="78">
        <v>99.999422000000251</v>
      </c>
      <c r="H102" s="78">
        <v>1256.0375883607801</v>
      </c>
      <c r="I102" s="79">
        <v>3.5999999999999999E-3</v>
      </c>
      <c r="J102" s="79">
        <v>1.52E-2</v>
      </c>
      <c r="K102" s="79">
        <v>8.9999999999999998E-4</v>
      </c>
    </row>
    <row r="103" spans="2:11">
      <c r="B103" t="s">
        <v>1151</v>
      </c>
      <c r="C103" t="s">
        <v>1152</v>
      </c>
      <c r="D103" t="s">
        <v>106</v>
      </c>
      <c r="E103" t="s">
        <v>1153</v>
      </c>
      <c r="F103" s="78">
        <v>186300</v>
      </c>
      <c r="G103" s="78">
        <v>88.193291000000002</v>
      </c>
      <c r="H103" s="78">
        <v>580.15778110062297</v>
      </c>
      <c r="I103" s="79">
        <v>2.3E-3</v>
      </c>
      <c r="J103" s="79">
        <v>7.0000000000000001E-3</v>
      </c>
      <c r="K103" s="79">
        <v>4.0000000000000002E-4</v>
      </c>
    </row>
    <row r="104" spans="2:11">
      <c r="B104" t="s">
        <v>1154</v>
      </c>
      <c r="C104" t="s">
        <v>1155</v>
      </c>
      <c r="D104" t="s">
        <v>110</v>
      </c>
      <c r="E104" t="s">
        <v>1156</v>
      </c>
      <c r="F104" s="78">
        <v>668049.34</v>
      </c>
      <c r="G104" s="78">
        <v>110.15056400000014</v>
      </c>
      <c r="H104" s="78">
        <v>2764.40569705696</v>
      </c>
      <c r="I104" s="79">
        <v>2E-3</v>
      </c>
      <c r="J104" s="79">
        <v>3.3500000000000002E-2</v>
      </c>
      <c r="K104" s="79">
        <v>2E-3</v>
      </c>
    </row>
    <row r="105" spans="2:11">
      <c r="B105" t="s">
        <v>1157</v>
      </c>
      <c r="C105" t="s">
        <v>1158</v>
      </c>
      <c r="D105" t="s">
        <v>106</v>
      </c>
      <c r="E105" t="s">
        <v>1159</v>
      </c>
      <c r="F105" s="78">
        <v>438732.55</v>
      </c>
      <c r="G105" s="78">
        <v>103.29964699999988</v>
      </c>
      <c r="H105" s="78">
        <v>1600.2815984224901</v>
      </c>
      <c r="I105" s="79">
        <v>2.0000000000000001E-4</v>
      </c>
      <c r="J105" s="79">
        <v>1.9400000000000001E-2</v>
      </c>
      <c r="K105" s="79">
        <v>1.1999999999999999E-3</v>
      </c>
    </row>
    <row r="106" spans="2:11">
      <c r="B106" t="s">
        <v>1160</v>
      </c>
      <c r="C106" t="s">
        <v>1161</v>
      </c>
      <c r="D106" t="s">
        <v>106</v>
      </c>
      <c r="E106" t="s">
        <v>1162</v>
      </c>
      <c r="F106" s="78">
        <v>295923.90000000002</v>
      </c>
      <c r="G106" s="78">
        <v>101.64280500000002</v>
      </c>
      <c r="H106" s="78">
        <v>1062.0730801202701</v>
      </c>
      <c r="I106" s="79">
        <v>2.3999999999999998E-3</v>
      </c>
      <c r="J106" s="79">
        <v>1.29E-2</v>
      </c>
      <c r="K106" s="79">
        <v>8.0000000000000004E-4</v>
      </c>
    </row>
    <row r="107" spans="2:11">
      <c r="B107" t="s">
        <v>1163</v>
      </c>
      <c r="C107" t="s">
        <v>1164</v>
      </c>
      <c r="D107" t="s">
        <v>110</v>
      </c>
      <c r="E107" t="s">
        <v>1165</v>
      </c>
      <c r="F107" s="78">
        <v>437603.4</v>
      </c>
      <c r="G107" s="78">
        <v>119.56808099999991</v>
      </c>
      <c r="H107" s="78">
        <v>1965.63312185839</v>
      </c>
      <c r="I107" s="79">
        <v>1E-4</v>
      </c>
      <c r="J107" s="79">
        <v>2.3800000000000002E-2</v>
      </c>
      <c r="K107" s="79">
        <v>1.4E-3</v>
      </c>
    </row>
    <row r="108" spans="2:11">
      <c r="B108" t="s">
        <v>258</v>
      </c>
      <c r="C108" s="16"/>
    </row>
    <row r="109" spans="2:11">
      <c r="B109" t="s">
        <v>337</v>
      </c>
      <c r="C109" s="16"/>
    </row>
    <row r="110" spans="2:11">
      <c r="B110" t="s">
        <v>338</v>
      </c>
      <c r="C110" s="16"/>
    </row>
    <row r="111" spans="2:11">
      <c r="B111" t="s">
        <v>339</v>
      </c>
      <c r="C111" s="16"/>
    </row>
    <row r="112" spans="2:11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s="26" t="s">
        <v>1779</v>
      </c>
    </row>
    <row r="3" spans="2:59">
      <c r="B3" s="2" t="s">
        <v>2</v>
      </c>
      <c r="C3" t="s">
        <v>1780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10"/>
    </row>
    <row r="7" spans="2:59" ht="26.25" customHeight="1">
      <c r="B7" s="108" t="s">
        <v>141</v>
      </c>
      <c r="C7" s="109"/>
      <c r="D7" s="109"/>
      <c r="E7" s="109"/>
      <c r="F7" s="109"/>
      <c r="G7" s="109"/>
      <c r="H7" s="109"/>
      <c r="I7" s="109"/>
      <c r="J7" s="109"/>
      <c r="K7" s="109"/>
      <c r="L7" s="110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6631.19</v>
      </c>
      <c r="H11" s="7"/>
      <c r="I11" s="76">
        <v>57.985904498360199</v>
      </c>
      <c r="J11" s="7"/>
      <c r="K11" s="77">
        <v>1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1166</v>
      </c>
      <c r="C12" s="16"/>
      <c r="D12" s="16"/>
      <c r="G12" s="82">
        <v>6631.19</v>
      </c>
      <c r="I12" s="82">
        <v>57.985904498360199</v>
      </c>
      <c r="K12" s="81">
        <v>1</v>
      </c>
      <c r="L12" s="81">
        <v>0</v>
      </c>
    </row>
    <row r="13" spans="2:59">
      <c r="B13" t="s">
        <v>1167</v>
      </c>
      <c r="C13" t="s">
        <v>1168</v>
      </c>
      <c r="D13" t="s">
        <v>719</v>
      </c>
      <c r="E13" t="s">
        <v>106</v>
      </c>
      <c r="F13" t="s">
        <v>1169</v>
      </c>
      <c r="G13" s="78">
        <v>6631.19</v>
      </c>
      <c r="H13" s="78">
        <v>247.64710000000005</v>
      </c>
      <c r="I13" s="78">
        <v>57.985904498360199</v>
      </c>
      <c r="J13" s="79">
        <v>0</v>
      </c>
      <c r="K13" s="79">
        <v>1</v>
      </c>
      <c r="L13" s="79">
        <v>0</v>
      </c>
    </row>
    <row r="14" spans="2:59">
      <c r="B14" s="80" t="s">
        <v>782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232</v>
      </c>
      <c r="C15" t="s">
        <v>232</v>
      </c>
      <c r="D15" t="s">
        <v>232</v>
      </c>
      <c r="E15" t="s">
        <v>232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258</v>
      </c>
      <c r="C16" s="16"/>
      <c r="D16" s="16"/>
    </row>
    <row r="17" spans="2:4">
      <c r="B17" t="s">
        <v>337</v>
      </c>
      <c r="C17" s="16"/>
      <c r="D17" s="16"/>
    </row>
    <row r="18" spans="2:4">
      <c r="B18" t="s">
        <v>338</v>
      </c>
      <c r="C18" s="16"/>
      <c r="D18" s="16"/>
    </row>
    <row r="19" spans="2:4">
      <c r="B19" t="s">
        <v>339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s="26" t="s">
        <v>1779</v>
      </c>
    </row>
    <row r="3" spans="2:52">
      <c r="B3" s="2" t="s">
        <v>2</v>
      </c>
      <c r="C3" t="s">
        <v>1780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10"/>
    </row>
    <row r="7" spans="2:52" ht="26.25" customHeight="1">
      <c r="B7" s="108" t="s">
        <v>142</v>
      </c>
      <c r="C7" s="109"/>
      <c r="D7" s="109"/>
      <c r="E7" s="109"/>
      <c r="F7" s="109"/>
      <c r="G7" s="109"/>
      <c r="H7" s="109"/>
      <c r="I7" s="109"/>
      <c r="J7" s="109"/>
      <c r="K7" s="109"/>
      <c r="L7" s="110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209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792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232</v>
      </c>
      <c r="C14" t="s">
        <v>232</v>
      </c>
      <c r="D14" t="s">
        <v>232</v>
      </c>
      <c r="E14" t="s">
        <v>232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793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232</v>
      </c>
      <c r="C16" t="s">
        <v>232</v>
      </c>
      <c r="D16" t="s">
        <v>232</v>
      </c>
      <c r="E16" t="s">
        <v>232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1170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232</v>
      </c>
      <c r="C18" t="s">
        <v>232</v>
      </c>
      <c r="D18" t="s">
        <v>232</v>
      </c>
      <c r="E18" t="s">
        <v>232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794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232</v>
      </c>
      <c r="C20" t="s">
        <v>232</v>
      </c>
      <c r="D20" t="s">
        <v>232</v>
      </c>
      <c r="E20" t="s">
        <v>232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400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232</v>
      </c>
      <c r="C22" t="s">
        <v>232</v>
      </c>
      <c r="D22" t="s">
        <v>232</v>
      </c>
      <c r="E22" t="s">
        <v>232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239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792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232</v>
      </c>
      <c r="C25" t="s">
        <v>232</v>
      </c>
      <c r="D25" t="s">
        <v>232</v>
      </c>
      <c r="E25" t="s">
        <v>232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803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232</v>
      </c>
      <c r="C27" t="s">
        <v>232</v>
      </c>
      <c r="D27" t="s">
        <v>232</v>
      </c>
      <c r="E27" t="s">
        <v>232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794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232</v>
      </c>
      <c r="C29" t="s">
        <v>232</v>
      </c>
      <c r="D29" t="s">
        <v>232</v>
      </c>
      <c r="E29" t="s">
        <v>232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804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232</v>
      </c>
      <c r="C31" t="s">
        <v>232</v>
      </c>
      <c r="D31" t="s">
        <v>232</v>
      </c>
      <c r="E31" t="s">
        <v>232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400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232</v>
      </c>
      <c r="C33" t="s">
        <v>232</v>
      </c>
      <c r="D33" t="s">
        <v>232</v>
      </c>
      <c r="E33" t="s">
        <v>232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258</v>
      </c>
      <c r="C34" s="16"/>
      <c r="D34" s="16"/>
    </row>
    <row r="35" spans="2:12">
      <c r="B35" t="s">
        <v>337</v>
      </c>
      <c r="C35" s="16"/>
      <c r="D35" s="16"/>
    </row>
    <row r="36" spans="2:12">
      <c r="B36" t="s">
        <v>338</v>
      </c>
      <c r="C36" s="16"/>
      <c r="D36" s="16"/>
    </row>
    <row r="37" spans="2:12">
      <c r="B37" t="s">
        <v>339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s="26" t="s">
        <v>1779</v>
      </c>
    </row>
    <row r="3" spans="2:13">
      <c r="B3" s="2" t="s">
        <v>2</v>
      </c>
      <c r="C3" t="s">
        <v>1780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98" t="s">
        <v>47</v>
      </c>
      <c r="C7" s="99"/>
      <c r="D7" s="99"/>
      <c r="E7" s="99"/>
      <c r="F7" s="99"/>
      <c r="G7" s="99"/>
      <c r="H7" s="99"/>
      <c r="I7" s="99"/>
      <c r="J7" s="99"/>
      <c r="K7" s="99"/>
      <c r="L7" s="99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186832.23294725129</v>
      </c>
      <c r="K11" s="77">
        <v>1</v>
      </c>
      <c r="L11" s="77">
        <v>0.13689999999999999</v>
      </c>
    </row>
    <row r="12" spans="2:13">
      <c r="B12" s="80" t="s">
        <v>209</v>
      </c>
      <c r="C12" s="26"/>
      <c r="D12" s="27"/>
      <c r="E12" s="27"/>
      <c r="F12" s="27"/>
      <c r="G12" s="27"/>
      <c r="H12" s="27"/>
      <c r="I12" s="81">
        <v>0</v>
      </c>
      <c r="J12" s="82">
        <v>186528.22697030928</v>
      </c>
      <c r="K12" s="81">
        <v>0.99839999999999995</v>
      </c>
      <c r="L12" s="81">
        <v>0.1366</v>
      </c>
    </row>
    <row r="13" spans="2:13">
      <c r="B13" s="80" t="s">
        <v>210</v>
      </c>
      <c r="C13" s="26"/>
      <c r="D13" s="27"/>
      <c r="E13" s="27"/>
      <c r="F13" s="27"/>
      <c r="G13" s="27"/>
      <c r="H13" s="27"/>
      <c r="I13" s="81">
        <v>0</v>
      </c>
      <c r="J13" s="82">
        <v>154031.54426</v>
      </c>
      <c r="K13" s="81">
        <v>0.82440000000000002</v>
      </c>
      <c r="L13" s="81">
        <v>0.1128</v>
      </c>
    </row>
    <row r="14" spans="2:13">
      <c r="B14" t="s">
        <v>211</v>
      </c>
      <c r="C14" t="s">
        <v>212</v>
      </c>
      <c r="D14" t="s">
        <v>213</v>
      </c>
      <c r="E14" t="s">
        <v>214</v>
      </c>
      <c r="F14" t="s">
        <v>215</v>
      </c>
      <c r="G14" t="s">
        <v>102</v>
      </c>
      <c r="H14" s="79">
        <v>0</v>
      </c>
      <c r="I14" s="79">
        <v>0</v>
      </c>
      <c r="J14" s="78">
        <v>154166.92060000001</v>
      </c>
      <c r="K14" s="79">
        <v>0.82520000000000004</v>
      </c>
      <c r="L14" s="79">
        <v>0.1129</v>
      </c>
    </row>
    <row r="15" spans="2:13">
      <c r="B15" t="s">
        <v>216</v>
      </c>
      <c r="C15" t="s">
        <v>212</v>
      </c>
      <c r="D15" t="s">
        <v>213</v>
      </c>
      <c r="E15" t="s">
        <v>214</v>
      </c>
      <c r="F15" t="s">
        <v>215</v>
      </c>
      <c r="G15" t="s">
        <v>102</v>
      </c>
      <c r="H15" s="79">
        <v>0</v>
      </c>
      <c r="I15" s="79">
        <v>0</v>
      </c>
      <c r="J15" s="78">
        <v>135.21459999999999</v>
      </c>
      <c r="K15" s="79">
        <v>6.9999999999999999E-4</v>
      </c>
      <c r="L15" s="79">
        <v>1E-4</v>
      </c>
    </row>
    <row r="16" spans="2:13">
      <c r="B16" t="s">
        <v>217</v>
      </c>
      <c r="C16" t="s">
        <v>212</v>
      </c>
      <c r="D16" t="s">
        <v>213</v>
      </c>
      <c r="E16" t="s">
        <v>214</v>
      </c>
      <c r="F16" t="s">
        <v>215</v>
      </c>
      <c r="G16" t="s">
        <v>102</v>
      </c>
      <c r="H16" s="79">
        <v>0</v>
      </c>
      <c r="I16" s="79">
        <v>0</v>
      </c>
      <c r="J16" s="78">
        <v>-270.59093999999999</v>
      </c>
      <c r="K16" s="79">
        <v>-1.4E-3</v>
      </c>
      <c r="L16" s="79">
        <v>-2.0000000000000001E-4</v>
      </c>
    </row>
    <row r="17" spans="2:12">
      <c r="B17" s="80" t="s">
        <v>218</v>
      </c>
      <c r="D17" s="16"/>
      <c r="I17" s="81">
        <v>0</v>
      </c>
      <c r="J17" s="82">
        <v>-10456.00944833072</v>
      </c>
      <c r="K17" s="81">
        <v>-5.6000000000000001E-2</v>
      </c>
      <c r="L17" s="81">
        <v>-7.7000000000000002E-3</v>
      </c>
    </row>
    <row r="18" spans="2:12">
      <c r="B18" t="s">
        <v>219</v>
      </c>
      <c r="C18" t="s">
        <v>220</v>
      </c>
      <c r="D18" t="s">
        <v>213</v>
      </c>
      <c r="E18" t="s">
        <v>214</v>
      </c>
      <c r="F18" t="s">
        <v>215</v>
      </c>
      <c r="G18" t="s">
        <v>120</v>
      </c>
      <c r="H18" s="79">
        <v>0</v>
      </c>
      <c r="I18" s="79">
        <v>0</v>
      </c>
      <c r="J18" s="78">
        <v>-9.2357891999999997E-2</v>
      </c>
      <c r="K18" s="79">
        <v>0</v>
      </c>
      <c r="L18" s="79">
        <v>0</v>
      </c>
    </row>
    <row r="19" spans="2:12">
      <c r="B19" t="s">
        <v>221</v>
      </c>
      <c r="C19" t="s">
        <v>222</v>
      </c>
      <c r="D19" t="s">
        <v>213</v>
      </c>
      <c r="E19" t="s">
        <v>214</v>
      </c>
      <c r="F19" t="s">
        <v>215</v>
      </c>
      <c r="G19" t="s">
        <v>106</v>
      </c>
      <c r="H19" s="79">
        <v>0</v>
      </c>
      <c r="I19" s="79">
        <v>0</v>
      </c>
      <c r="J19" s="78">
        <v>-10641.315661680001</v>
      </c>
      <c r="K19" s="79">
        <v>-5.7000000000000002E-2</v>
      </c>
      <c r="L19" s="79">
        <v>-7.7999999999999996E-3</v>
      </c>
    </row>
    <row r="20" spans="2:12">
      <c r="B20" t="s">
        <v>223</v>
      </c>
      <c r="C20" t="s">
        <v>224</v>
      </c>
      <c r="D20" t="s">
        <v>213</v>
      </c>
      <c r="E20" t="s">
        <v>214</v>
      </c>
      <c r="F20" t="s">
        <v>215</v>
      </c>
      <c r="G20" t="s">
        <v>110</v>
      </c>
      <c r="H20" s="79">
        <v>0</v>
      </c>
      <c r="I20" s="79">
        <v>0</v>
      </c>
      <c r="J20" s="78">
        <v>186.695743158</v>
      </c>
      <c r="K20" s="79">
        <v>1E-3</v>
      </c>
      <c r="L20" s="79">
        <v>1E-4</v>
      </c>
    </row>
    <row r="21" spans="2:12">
      <c r="B21" t="s">
        <v>225</v>
      </c>
      <c r="C21" t="s">
        <v>226</v>
      </c>
      <c r="D21" t="s">
        <v>213</v>
      </c>
      <c r="E21" t="s">
        <v>214</v>
      </c>
      <c r="F21" t="s">
        <v>215</v>
      </c>
      <c r="G21" t="s">
        <v>203</v>
      </c>
      <c r="H21" s="79">
        <v>0</v>
      </c>
      <c r="I21" s="79">
        <v>0</v>
      </c>
      <c r="J21" s="78">
        <v>-8.0297986720000006E-2</v>
      </c>
      <c r="K21" s="79">
        <v>0</v>
      </c>
      <c r="L21" s="79">
        <v>0</v>
      </c>
    </row>
    <row r="22" spans="2:12">
      <c r="B22" t="s">
        <v>227</v>
      </c>
      <c r="C22" t="s">
        <v>228</v>
      </c>
      <c r="D22" t="s">
        <v>213</v>
      </c>
      <c r="E22" t="s">
        <v>214</v>
      </c>
      <c r="F22" t="s">
        <v>215</v>
      </c>
      <c r="G22" t="s">
        <v>205</v>
      </c>
      <c r="H22" s="79">
        <v>0</v>
      </c>
      <c r="I22" s="79">
        <v>0</v>
      </c>
      <c r="J22" s="78">
        <v>-3.3146172000000002E-2</v>
      </c>
      <c r="K22" s="79">
        <v>0</v>
      </c>
      <c r="L22" s="79">
        <v>0</v>
      </c>
    </row>
    <row r="23" spans="2:12">
      <c r="B23" t="s">
        <v>229</v>
      </c>
      <c r="C23" t="s">
        <v>230</v>
      </c>
      <c r="D23" t="s">
        <v>213</v>
      </c>
      <c r="E23" t="s">
        <v>214</v>
      </c>
      <c r="F23" t="s">
        <v>215</v>
      </c>
      <c r="G23" t="s">
        <v>113</v>
      </c>
      <c r="H23" s="79">
        <v>0</v>
      </c>
      <c r="I23" s="79">
        <v>0</v>
      </c>
      <c r="J23" s="78">
        <v>-1.1837277580000001</v>
      </c>
      <c r="K23" s="79">
        <v>0</v>
      </c>
      <c r="L23" s="79">
        <v>0</v>
      </c>
    </row>
    <row r="24" spans="2:12">
      <c r="B24" s="80" t="s">
        <v>231</v>
      </c>
      <c r="D24" s="16"/>
      <c r="I24" s="81">
        <v>0</v>
      </c>
      <c r="J24" s="82">
        <v>0</v>
      </c>
      <c r="K24" s="81">
        <v>0</v>
      </c>
      <c r="L24" s="81">
        <v>0</v>
      </c>
    </row>
    <row r="25" spans="2:12">
      <c r="B25" t="s">
        <v>232</v>
      </c>
      <c r="C25" t="s">
        <v>232</v>
      </c>
      <c r="D25" s="16"/>
      <c r="E25" t="s">
        <v>232</v>
      </c>
      <c r="G25" t="s">
        <v>232</v>
      </c>
      <c r="H25" s="79">
        <v>0</v>
      </c>
      <c r="I25" s="79">
        <v>0</v>
      </c>
      <c r="J25" s="78">
        <v>0</v>
      </c>
      <c r="K25" s="79">
        <v>0</v>
      </c>
      <c r="L25" s="79">
        <v>0</v>
      </c>
    </row>
    <row r="26" spans="2:12">
      <c r="B26" s="80" t="s">
        <v>233</v>
      </c>
      <c r="D26" s="16"/>
      <c r="I26" s="81">
        <v>0</v>
      </c>
      <c r="J26" s="82">
        <v>0</v>
      </c>
      <c r="K26" s="81">
        <v>0</v>
      </c>
      <c r="L26" s="81">
        <v>0</v>
      </c>
    </row>
    <row r="27" spans="2:12">
      <c r="B27" t="s">
        <v>232</v>
      </c>
      <c r="C27" t="s">
        <v>232</v>
      </c>
      <c r="D27" s="16"/>
      <c r="E27" t="s">
        <v>232</v>
      </c>
      <c r="G27" t="s">
        <v>232</v>
      </c>
      <c r="H27" s="79">
        <v>0</v>
      </c>
      <c r="I27" s="79">
        <v>0</v>
      </c>
      <c r="J27" s="78">
        <v>0</v>
      </c>
      <c r="K27" s="79">
        <v>0</v>
      </c>
      <c r="L27" s="79">
        <v>0</v>
      </c>
    </row>
    <row r="28" spans="2:12">
      <c r="B28" s="80" t="s">
        <v>234</v>
      </c>
      <c r="D28" s="16"/>
      <c r="I28" s="81">
        <v>0</v>
      </c>
      <c r="J28" s="82">
        <v>0</v>
      </c>
      <c r="K28" s="81">
        <v>0</v>
      </c>
      <c r="L28" s="81">
        <v>0</v>
      </c>
    </row>
    <row r="29" spans="2:12">
      <c r="B29" t="s">
        <v>232</v>
      </c>
      <c r="C29" t="s">
        <v>232</v>
      </c>
      <c r="D29" s="16"/>
      <c r="E29" t="s">
        <v>232</v>
      </c>
      <c r="G29" t="s">
        <v>232</v>
      </c>
      <c r="H29" s="79">
        <v>0</v>
      </c>
      <c r="I29" s="79">
        <v>0</v>
      </c>
      <c r="J29" s="78">
        <v>0</v>
      </c>
      <c r="K29" s="79">
        <v>0</v>
      </c>
      <c r="L29" s="79">
        <v>0</v>
      </c>
    </row>
    <row r="30" spans="2:12">
      <c r="B30" s="80" t="s">
        <v>235</v>
      </c>
      <c r="D30" s="16"/>
      <c r="I30" s="81">
        <v>0</v>
      </c>
      <c r="J30" s="82">
        <v>0</v>
      </c>
      <c r="K30" s="81">
        <v>0</v>
      </c>
      <c r="L30" s="81">
        <v>0</v>
      </c>
    </row>
    <row r="31" spans="2:12">
      <c r="B31" t="s">
        <v>232</v>
      </c>
      <c r="C31" t="s">
        <v>232</v>
      </c>
      <c r="D31" s="16"/>
      <c r="E31" t="s">
        <v>232</v>
      </c>
      <c r="G31" t="s">
        <v>232</v>
      </c>
      <c r="H31" s="79">
        <v>0</v>
      </c>
      <c r="I31" s="79">
        <v>0</v>
      </c>
      <c r="J31" s="78">
        <v>0</v>
      </c>
      <c r="K31" s="79">
        <v>0</v>
      </c>
      <c r="L31" s="79">
        <v>0</v>
      </c>
    </row>
    <row r="32" spans="2:12">
      <c r="B32" s="80" t="s">
        <v>236</v>
      </c>
      <c r="D32" s="16"/>
      <c r="I32" s="81">
        <v>1E-4</v>
      </c>
      <c r="J32" s="82">
        <v>42952.692158639999</v>
      </c>
      <c r="K32" s="81">
        <v>0.22989999999999999</v>
      </c>
      <c r="L32" s="81">
        <v>3.15E-2</v>
      </c>
    </row>
    <row r="33" spans="2:12">
      <c r="B33" t="s">
        <v>237</v>
      </c>
      <c r="C33" t="s">
        <v>238</v>
      </c>
      <c r="D33" t="s">
        <v>213</v>
      </c>
      <c r="E33" t="s">
        <v>214</v>
      </c>
      <c r="F33" t="s">
        <v>215</v>
      </c>
      <c r="G33" t="s">
        <v>106</v>
      </c>
      <c r="H33" s="79">
        <v>0</v>
      </c>
      <c r="I33" s="79">
        <v>1E-4</v>
      </c>
      <c r="J33" s="78">
        <v>42952.692158639999</v>
      </c>
      <c r="K33" s="79">
        <v>0.22989999999999999</v>
      </c>
      <c r="L33" s="79">
        <v>3.15E-2</v>
      </c>
    </row>
    <row r="34" spans="2:12">
      <c r="B34" s="80" t="s">
        <v>239</v>
      </c>
      <c r="D34" s="16"/>
      <c r="I34" s="81">
        <v>0</v>
      </c>
      <c r="J34" s="82">
        <v>304.00597694200002</v>
      </c>
      <c r="K34" s="81">
        <v>1.6000000000000001E-3</v>
      </c>
      <c r="L34" s="81">
        <v>2.0000000000000001E-4</v>
      </c>
    </row>
    <row r="35" spans="2:12">
      <c r="B35" s="80" t="s">
        <v>240</v>
      </c>
      <c r="D35" s="16"/>
      <c r="I35" s="81">
        <v>0</v>
      </c>
      <c r="J35" s="82">
        <v>0</v>
      </c>
      <c r="K35" s="81">
        <v>0</v>
      </c>
      <c r="L35" s="81">
        <v>0</v>
      </c>
    </row>
    <row r="36" spans="2:12">
      <c r="B36" t="s">
        <v>232</v>
      </c>
      <c r="C36" t="s">
        <v>232</v>
      </c>
      <c r="D36" s="16"/>
      <c r="E36" t="s">
        <v>232</v>
      </c>
      <c r="G36" t="s">
        <v>232</v>
      </c>
      <c r="H36" s="79">
        <v>0</v>
      </c>
      <c r="I36" s="79">
        <v>0</v>
      </c>
      <c r="J36" s="78">
        <v>0</v>
      </c>
      <c r="K36" s="79">
        <v>0</v>
      </c>
      <c r="L36" s="79">
        <v>0</v>
      </c>
    </row>
    <row r="37" spans="2:12">
      <c r="B37" s="80" t="s">
        <v>236</v>
      </c>
      <c r="D37" s="16"/>
      <c r="I37" s="81">
        <v>0</v>
      </c>
      <c r="J37" s="82">
        <v>304.00597694200002</v>
      </c>
      <c r="K37" s="81">
        <v>1.6000000000000001E-3</v>
      </c>
      <c r="L37" s="81">
        <v>2.0000000000000001E-4</v>
      </c>
    </row>
    <row r="38" spans="2:12">
      <c r="B38" t="s">
        <v>241</v>
      </c>
      <c r="C38" t="s">
        <v>242</v>
      </c>
      <c r="D38" t="s">
        <v>213</v>
      </c>
      <c r="E38" t="s">
        <v>232</v>
      </c>
      <c r="F38" t="s">
        <v>243</v>
      </c>
      <c r="G38" t="s">
        <v>207</v>
      </c>
      <c r="H38" s="79">
        <v>0</v>
      </c>
      <c r="I38" s="79">
        <v>0</v>
      </c>
      <c r="J38" s="78">
        <v>0.864401062</v>
      </c>
      <c r="K38" s="79">
        <v>0</v>
      </c>
      <c r="L38" s="79">
        <v>0</v>
      </c>
    </row>
    <row r="39" spans="2:12">
      <c r="B39" t="s">
        <v>244</v>
      </c>
      <c r="C39" t="s">
        <v>245</v>
      </c>
      <c r="D39" t="s">
        <v>213</v>
      </c>
      <c r="E39" t="s">
        <v>232</v>
      </c>
      <c r="F39" t="s">
        <v>243</v>
      </c>
      <c r="G39" t="s">
        <v>106</v>
      </c>
      <c r="H39" s="79">
        <v>0</v>
      </c>
      <c r="I39" s="79">
        <v>0</v>
      </c>
      <c r="J39" s="78">
        <v>3.5309999999999999E-5</v>
      </c>
      <c r="K39" s="79">
        <v>0</v>
      </c>
      <c r="L39" s="79">
        <v>0</v>
      </c>
    </row>
    <row r="40" spans="2:12">
      <c r="B40" t="s">
        <v>246</v>
      </c>
      <c r="C40" t="s">
        <v>247</v>
      </c>
      <c r="D40" t="s">
        <v>213</v>
      </c>
      <c r="E40" t="s">
        <v>232</v>
      </c>
      <c r="F40" t="s">
        <v>243</v>
      </c>
      <c r="G40" t="s">
        <v>106</v>
      </c>
      <c r="H40" s="79">
        <v>0</v>
      </c>
      <c r="I40" s="79">
        <v>0</v>
      </c>
      <c r="J40" s="78">
        <v>3.5309999999999999E-5</v>
      </c>
      <c r="K40" s="79">
        <v>0</v>
      </c>
      <c r="L40" s="79">
        <v>0</v>
      </c>
    </row>
    <row r="41" spans="2:12">
      <c r="B41" t="s">
        <v>248</v>
      </c>
      <c r="C41" t="s">
        <v>249</v>
      </c>
      <c r="D41" t="s">
        <v>213</v>
      </c>
      <c r="E41" t="s">
        <v>232</v>
      </c>
      <c r="F41" t="s">
        <v>243</v>
      </c>
      <c r="G41" t="s">
        <v>106</v>
      </c>
      <c r="H41" s="79">
        <v>0</v>
      </c>
      <c r="I41" s="79">
        <v>0</v>
      </c>
      <c r="J41" s="78">
        <v>3.5309999999999999E-5</v>
      </c>
      <c r="K41" s="79">
        <v>0</v>
      </c>
      <c r="L41" s="79">
        <v>0</v>
      </c>
    </row>
    <row r="42" spans="2:12">
      <c r="B42" t="s">
        <v>250</v>
      </c>
      <c r="C42" t="s">
        <v>251</v>
      </c>
      <c r="D42" t="s">
        <v>213</v>
      </c>
      <c r="E42" t="s">
        <v>252</v>
      </c>
      <c r="F42" t="s">
        <v>253</v>
      </c>
      <c r="G42" t="s">
        <v>106</v>
      </c>
      <c r="H42" s="79">
        <v>0</v>
      </c>
      <c r="I42" s="79">
        <v>0</v>
      </c>
      <c r="J42" s="78">
        <v>122.12154174</v>
      </c>
      <c r="K42" s="79">
        <v>6.9999999999999999E-4</v>
      </c>
      <c r="L42" s="79">
        <v>1E-4</v>
      </c>
    </row>
    <row r="43" spans="2:12">
      <c r="B43" t="s">
        <v>254</v>
      </c>
      <c r="C43" t="s">
        <v>255</v>
      </c>
      <c r="D43" t="s">
        <v>213</v>
      </c>
      <c r="E43" t="s">
        <v>232</v>
      </c>
      <c r="F43" t="s">
        <v>243</v>
      </c>
      <c r="G43" t="s">
        <v>106</v>
      </c>
      <c r="H43" s="79">
        <v>0</v>
      </c>
      <c r="I43" s="79">
        <v>0</v>
      </c>
      <c r="J43" s="78">
        <v>81.538134479999997</v>
      </c>
      <c r="K43" s="79">
        <v>4.0000000000000002E-4</v>
      </c>
      <c r="L43" s="79">
        <v>1E-4</v>
      </c>
    </row>
    <row r="44" spans="2:12">
      <c r="B44" t="s">
        <v>256</v>
      </c>
      <c r="C44" t="s">
        <v>257</v>
      </c>
      <c r="D44" t="s">
        <v>213</v>
      </c>
      <c r="E44" t="s">
        <v>232</v>
      </c>
      <c r="F44" t="s">
        <v>243</v>
      </c>
      <c r="G44" t="s">
        <v>106</v>
      </c>
      <c r="H44" s="79">
        <v>0</v>
      </c>
      <c r="I44" s="79">
        <v>0</v>
      </c>
      <c r="J44" s="78">
        <v>99.481793730000007</v>
      </c>
      <c r="K44" s="79">
        <v>5.0000000000000001E-4</v>
      </c>
      <c r="L44" s="79">
        <v>1E-4</v>
      </c>
    </row>
    <row r="45" spans="2:12">
      <c r="B45" t="s">
        <v>258</v>
      </c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s="26" t="s">
        <v>1779</v>
      </c>
    </row>
    <row r="3" spans="2:49">
      <c r="B3" s="2" t="s">
        <v>2</v>
      </c>
      <c r="C3" t="s">
        <v>1780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10"/>
    </row>
    <row r="7" spans="2:49" ht="26.25" customHeight="1">
      <c r="B7" s="108" t="s">
        <v>143</v>
      </c>
      <c r="C7" s="109"/>
      <c r="D7" s="109"/>
      <c r="E7" s="109"/>
      <c r="F7" s="109"/>
      <c r="G7" s="109"/>
      <c r="H7" s="109"/>
      <c r="I7" s="109"/>
      <c r="J7" s="109"/>
      <c r="K7" s="110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-42469382.478</v>
      </c>
      <c r="H11" s="7"/>
      <c r="I11" s="76">
        <v>-3657.2205207251259</v>
      </c>
      <c r="J11" s="77">
        <v>1</v>
      </c>
      <c r="K11" s="77">
        <v>-2.7000000000000001E-3</v>
      </c>
      <c r="AW11" s="16"/>
    </row>
    <row r="12" spans="2:49">
      <c r="B12" s="80" t="s">
        <v>209</v>
      </c>
      <c r="C12" s="16"/>
      <c r="D12" s="16"/>
      <c r="G12" s="82">
        <v>-67755914.590000004</v>
      </c>
      <c r="I12" s="82">
        <v>-1133.5922884492074</v>
      </c>
      <c r="J12" s="81">
        <v>0.31</v>
      </c>
      <c r="K12" s="81">
        <v>-8.0000000000000004E-4</v>
      </c>
    </row>
    <row r="13" spans="2:49">
      <c r="B13" s="80" t="s">
        <v>792</v>
      </c>
      <c r="C13" s="16"/>
      <c r="D13" s="16"/>
      <c r="G13" s="82">
        <v>32017500</v>
      </c>
      <c r="I13" s="82">
        <v>1376.2173865709151</v>
      </c>
      <c r="J13" s="81">
        <v>-0.37630000000000002</v>
      </c>
      <c r="K13" s="81">
        <v>1E-3</v>
      </c>
    </row>
    <row r="14" spans="2:49">
      <c r="B14" t="s">
        <v>1171</v>
      </c>
      <c r="C14" t="s">
        <v>1172</v>
      </c>
      <c r="D14" t="s">
        <v>123</v>
      </c>
      <c r="E14" t="s">
        <v>102</v>
      </c>
      <c r="F14" t="s">
        <v>1047</v>
      </c>
      <c r="G14" s="78">
        <v>1269400</v>
      </c>
      <c r="H14" s="78">
        <v>5.803671030165046</v>
      </c>
      <c r="I14" s="78">
        <v>73.671800056915103</v>
      </c>
      <c r="J14" s="79">
        <v>-2.01E-2</v>
      </c>
      <c r="K14" s="79">
        <v>1E-4</v>
      </c>
    </row>
    <row r="15" spans="2:49">
      <c r="B15" t="s">
        <v>1173</v>
      </c>
      <c r="C15" t="s">
        <v>1174</v>
      </c>
      <c r="D15" t="s">
        <v>123</v>
      </c>
      <c r="E15" t="s">
        <v>102</v>
      </c>
      <c r="F15" t="s">
        <v>356</v>
      </c>
      <c r="G15" s="78">
        <v>3906400</v>
      </c>
      <c r="H15" s="78">
        <v>6.0285039999999999</v>
      </c>
      <c r="I15" s="78">
        <v>235.49748025599999</v>
      </c>
      <c r="J15" s="79">
        <v>-6.4399999999999999E-2</v>
      </c>
      <c r="K15" s="79">
        <v>2.0000000000000001E-4</v>
      </c>
    </row>
    <row r="16" spans="2:49">
      <c r="B16" t="s">
        <v>1175</v>
      </c>
      <c r="C16" t="s">
        <v>1176</v>
      </c>
      <c r="D16" t="s">
        <v>123</v>
      </c>
      <c r="E16" t="s">
        <v>102</v>
      </c>
      <c r="F16" t="s">
        <v>918</v>
      </c>
      <c r="G16" s="78">
        <v>3714600</v>
      </c>
      <c r="H16" s="78">
        <v>10.479787999999999</v>
      </c>
      <c r="I16" s="78">
        <v>389.28220504799998</v>
      </c>
      <c r="J16" s="79">
        <v>-0.10639999999999999</v>
      </c>
      <c r="K16" s="79">
        <v>2.9999999999999997E-4</v>
      </c>
    </row>
    <row r="17" spans="2:11">
      <c r="B17" t="s">
        <v>1177</v>
      </c>
      <c r="C17" t="s">
        <v>1178</v>
      </c>
      <c r="D17" t="s">
        <v>123</v>
      </c>
      <c r="E17" t="s">
        <v>102</v>
      </c>
      <c r="F17" t="s">
        <v>960</v>
      </c>
      <c r="G17" s="78">
        <v>3957800</v>
      </c>
      <c r="H17" s="78">
        <v>5.8581450000000004</v>
      </c>
      <c r="I17" s="78">
        <v>231.85366281</v>
      </c>
      <c r="J17" s="79">
        <v>-6.3399999999999998E-2</v>
      </c>
      <c r="K17" s="79">
        <v>2.0000000000000001E-4</v>
      </c>
    </row>
    <row r="18" spans="2:11">
      <c r="B18" t="s">
        <v>1179</v>
      </c>
      <c r="C18" t="s">
        <v>1180</v>
      </c>
      <c r="D18" t="s">
        <v>123</v>
      </c>
      <c r="E18" t="s">
        <v>102</v>
      </c>
      <c r="F18" t="s">
        <v>1181</v>
      </c>
      <c r="G18" s="78">
        <v>17125500</v>
      </c>
      <c r="H18" s="78">
        <v>2.327</v>
      </c>
      <c r="I18" s="78">
        <v>398.51038499999999</v>
      </c>
      <c r="J18" s="79">
        <v>-0.109</v>
      </c>
      <c r="K18" s="79">
        <v>2.9999999999999997E-4</v>
      </c>
    </row>
    <row r="19" spans="2:11">
      <c r="B19" t="s">
        <v>1182</v>
      </c>
      <c r="C19" t="s">
        <v>1183</v>
      </c>
      <c r="D19" t="s">
        <v>123</v>
      </c>
      <c r="E19" t="s">
        <v>102</v>
      </c>
      <c r="F19" t="s">
        <v>1184</v>
      </c>
      <c r="G19" s="78">
        <v>2043800</v>
      </c>
      <c r="H19" s="78">
        <v>2.3193000000000001</v>
      </c>
      <c r="I19" s="78">
        <v>47.4018534</v>
      </c>
      <c r="J19" s="79">
        <v>-1.2999999999999999E-2</v>
      </c>
      <c r="K19" s="79">
        <v>0</v>
      </c>
    </row>
    <row r="20" spans="2:11">
      <c r="B20" s="80" t="s">
        <v>793</v>
      </c>
      <c r="C20" s="16"/>
      <c r="D20" s="16"/>
      <c r="G20" s="82">
        <v>-43523180</v>
      </c>
      <c r="I20" s="82">
        <v>-3181.3464873258358</v>
      </c>
      <c r="J20" s="81">
        <v>0.86990000000000001</v>
      </c>
      <c r="K20" s="81">
        <v>-2.3E-3</v>
      </c>
    </row>
    <row r="21" spans="2:11">
      <c r="B21" t="s">
        <v>1185</v>
      </c>
      <c r="C21" t="s">
        <v>1186</v>
      </c>
      <c r="D21" t="s">
        <v>123</v>
      </c>
      <c r="E21" t="s">
        <v>208</v>
      </c>
      <c r="F21" t="s">
        <v>1187</v>
      </c>
      <c r="G21" s="78">
        <v>-365200</v>
      </c>
      <c r="H21" s="78">
        <v>1.7079357798165087</v>
      </c>
      <c r="I21" s="78">
        <v>-6.2373814678898896</v>
      </c>
      <c r="J21" s="79">
        <v>1.6999999999999999E-3</v>
      </c>
      <c r="K21" s="79">
        <v>0</v>
      </c>
    </row>
    <row r="22" spans="2:11">
      <c r="B22" t="s">
        <v>1188</v>
      </c>
      <c r="C22" t="s">
        <v>1189</v>
      </c>
      <c r="D22" t="s">
        <v>123</v>
      </c>
      <c r="E22" t="s">
        <v>106</v>
      </c>
      <c r="F22" t="s">
        <v>1190</v>
      </c>
      <c r="G22" s="78">
        <v>-1629300</v>
      </c>
      <c r="H22" s="78">
        <v>3.6418296529968512</v>
      </c>
      <c r="I22" s="78">
        <v>-59.3363305362777</v>
      </c>
      <c r="J22" s="79">
        <v>1.6199999999999999E-2</v>
      </c>
      <c r="K22" s="79">
        <v>0</v>
      </c>
    </row>
    <row r="23" spans="2:11">
      <c r="B23" t="s">
        <v>1191</v>
      </c>
      <c r="C23" t="s">
        <v>1192</v>
      </c>
      <c r="D23" t="s">
        <v>123</v>
      </c>
      <c r="E23" t="s">
        <v>106</v>
      </c>
      <c r="F23" t="s">
        <v>1190</v>
      </c>
      <c r="G23" s="78">
        <v>-1412700</v>
      </c>
      <c r="H23" s="78">
        <v>2.8530463576158915</v>
      </c>
      <c r="I23" s="78">
        <v>-40.304985894039703</v>
      </c>
      <c r="J23" s="79">
        <v>1.0999999999999999E-2</v>
      </c>
      <c r="K23" s="79">
        <v>0</v>
      </c>
    </row>
    <row r="24" spans="2:11">
      <c r="B24" t="s">
        <v>1193</v>
      </c>
      <c r="C24" t="s">
        <v>1194</v>
      </c>
      <c r="D24" t="s">
        <v>123</v>
      </c>
      <c r="E24" t="s">
        <v>106</v>
      </c>
      <c r="F24" t="s">
        <v>1190</v>
      </c>
      <c r="G24" s="78">
        <v>-1547258</v>
      </c>
      <c r="H24" s="78">
        <v>0.60215551849793114</v>
      </c>
      <c r="I24" s="78">
        <v>-9.3168994324007208</v>
      </c>
      <c r="J24" s="79">
        <v>2.5000000000000001E-3</v>
      </c>
      <c r="K24" s="79">
        <v>0</v>
      </c>
    </row>
    <row r="25" spans="2:11">
      <c r="B25" t="s">
        <v>1195</v>
      </c>
      <c r="C25" t="s">
        <v>1196</v>
      </c>
      <c r="D25" t="s">
        <v>123</v>
      </c>
      <c r="E25" t="s">
        <v>106</v>
      </c>
      <c r="F25" t="s">
        <v>1197</v>
      </c>
      <c r="G25" s="78">
        <v>-2291000</v>
      </c>
      <c r="H25" s="78">
        <v>0.18241715976331382</v>
      </c>
      <c r="I25" s="78">
        <v>-4.1791771301775196</v>
      </c>
      <c r="J25" s="79">
        <v>1.1000000000000001E-3</v>
      </c>
      <c r="K25" s="79">
        <v>0</v>
      </c>
    </row>
    <row r="26" spans="2:11">
      <c r="B26" t="s">
        <v>1198</v>
      </c>
      <c r="C26" t="s">
        <v>1199</v>
      </c>
      <c r="D26" t="s">
        <v>123</v>
      </c>
      <c r="E26" t="s">
        <v>106</v>
      </c>
      <c r="F26" t="s">
        <v>281</v>
      </c>
      <c r="G26" s="78">
        <v>351300</v>
      </c>
      <c r="H26" s="78">
        <v>8.9972093023255901</v>
      </c>
      <c r="I26" s="78">
        <v>31.6071962790698</v>
      </c>
      <c r="J26" s="79">
        <v>-8.6E-3</v>
      </c>
      <c r="K26" s="79">
        <v>0</v>
      </c>
    </row>
    <row r="27" spans="2:11">
      <c r="B27" t="s">
        <v>1200</v>
      </c>
      <c r="C27" t="s">
        <v>1201</v>
      </c>
      <c r="D27" t="s">
        <v>123</v>
      </c>
      <c r="E27" t="s">
        <v>106</v>
      </c>
      <c r="F27" t="s">
        <v>1202</v>
      </c>
      <c r="G27" s="78">
        <v>-2869900</v>
      </c>
      <c r="H27" s="78">
        <v>1.8955742049469981</v>
      </c>
      <c r="I27" s="78">
        <v>-54.401084107773897</v>
      </c>
      <c r="J27" s="79">
        <v>1.49E-2</v>
      </c>
      <c r="K27" s="79">
        <v>0</v>
      </c>
    </row>
    <row r="28" spans="2:11">
      <c r="B28" t="s">
        <v>1203</v>
      </c>
      <c r="C28" t="s">
        <v>1204</v>
      </c>
      <c r="D28" t="s">
        <v>123</v>
      </c>
      <c r="E28" t="s">
        <v>106</v>
      </c>
      <c r="F28" t="s">
        <v>1205</v>
      </c>
      <c r="G28" s="78">
        <v>-2536200</v>
      </c>
      <c r="H28" s="78">
        <v>9.4498668369208261</v>
      </c>
      <c r="I28" s="78">
        <v>-239.667522717986</v>
      </c>
      <c r="J28" s="79">
        <v>6.5500000000000003E-2</v>
      </c>
      <c r="K28" s="79">
        <v>-2.0000000000000001E-4</v>
      </c>
    </row>
    <row r="29" spans="2:11">
      <c r="B29" t="s">
        <v>1206</v>
      </c>
      <c r="C29" t="s">
        <v>1207</v>
      </c>
      <c r="D29" t="s">
        <v>123</v>
      </c>
      <c r="E29" t="s">
        <v>106</v>
      </c>
      <c r="F29" t="s">
        <v>1208</v>
      </c>
      <c r="G29" s="78">
        <v>-1006000</v>
      </c>
      <c r="H29" s="78">
        <v>14.866894736842147</v>
      </c>
      <c r="I29" s="78">
        <v>-149.560961052632</v>
      </c>
      <c r="J29" s="79">
        <v>4.0899999999999999E-2</v>
      </c>
      <c r="K29" s="79">
        <v>-1E-4</v>
      </c>
    </row>
    <row r="30" spans="2:11">
      <c r="B30" t="s">
        <v>1209</v>
      </c>
      <c r="C30" t="s">
        <v>1210</v>
      </c>
      <c r="D30" t="s">
        <v>123</v>
      </c>
      <c r="E30" t="s">
        <v>110</v>
      </c>
      <c r="F30" t="s">
        <v>1211</v>
      </c>
      <c r="G30" s="78">
        <v>-1329700</v>
      </c>
      <c r="H30" s="78">
        <v>23.583699741156202</v>
      </c>
      <c r="I30" s="78">
        <v>-313.59245545815401</v>
      </c>
      <c r="J30" s="79">
        <v>8.5699999999999998E-2</v>
      </c>
      <c r="K30" s="79">
        <v>-2.0000000000000001E-4</v>
      </c>
    </row>
    <row r="31" spans="2:11">
      <c r="B31" t="s">
        <v>1212</v>
      </c>
      <c r="C31" t="s">
        <v>1213</v>
      </c>
      <c r="D31" t="s">
        <v>123</v>
      </c>
      <c r="E31" t="s">
        <v>106</v>
      </c>
      <c r="F31" t="s">
        <v>1214</v>
      </c>
      <c r="G31" s="78">
        <v>-830100</v>
      </c>
      <c r="H31" s="78">
        <v>9.9906410256410307</v>
      </c>
      <c r="I31" s="78">
        <v>-82.9323111538462</v>
      </c>
      <c r="J31" s="79">
        <v>2.2700000000000001E-2</v>
      </c>
      <c r="K31" s="79">
        <v>-1E-4</v>
      </c>
    </row>
    <row r="32" spans="2:11">
      <c r="B32" t="s">
        <v>1215</v>
      </c>
      <c r="C32" t="s">
        <v>1216</v>
      </c>
      <c r="D32" t="s">
        <v>123</v>
      </c>
      <c r="E32" t="s">
        <v>106</v>
      </c>
      <c r="F32" t="s">
        <v>1217</v>
      </c>
      <c r="G32" s="78">
        <v>-1266680</v>
      </c>
      <c r="H32" s="78">
        <v>9.8613263296126092</v>
      </c>
      <c r="I32" s="78">
        <v>-124.911448351937</v>
      </c>
      <c r="J32" s="79">
        <v>3.4200000000000001E-2</v>
      </c>
      <c r="K32" s="79">
        <v>-1E-4</v>
      </c>
    </row>
    <row r="33" spans="2:11">
      <c r="B33" t="s">
        <v>1218</v>
      </c>
      <c r="C33" t="s">
        <v>1219</v>
      </c>
      <c r="D33" t="s">
        <v>123</v>
      </c>
      <c r="E33" t="s">
        <v>106</v>
      </c>
      <c r="F33" t="s">
        <v>1220</v>
      </c>
      <c r="G33" s="78">
        <v>-3740200</v>
      </c>
      <c r="H33" s="78">
        <v>8.1513617886178817</v>
      </c>
      <c r="I33" s="78">
        <v>-304.87723361788602</v>
      </c>
      <c r="J33" s="79">
        <v>8.3400000000000002E-2</v>
      </c>
      <c r="K33" s="79">
        <v>-2.0000000000000001E-4</v>
      </c>
    </row>
    <row r="34" spans="2:11">
      <c r="B34" t="s">
        <v>1221</v>
      </c>
      <c r="C34" t="s">
        <v>1222</v>
      </c>
      <c r="D34" t="s">
        <v>123</v>
      </c>
      <c r="E34" t="s">
        <v>102</v>
      </c>
      <c r="F34" t="s">
        <v>1223</v>
      </c>
      <c r="G34" s="78">
        <v>-1914300</v>
      </c>
      <c r="H34" s="78">
        <v>-0.17319999999999999</v>
      </c>
      <c r="I34" s="78">
        <v>3.3155676000000001</v>
      </c>
      <c r="J34" s="79">
        <v>-8.9999999999999998E-4</v>
      </c>
      <c r="K34" s="79">
        <v>0</v>
      </c>
    </row>
    <row r="35" spans="2:11">
      <c r="B35" t="s">
        <v>1224</v>
      </c>
      <c r="C35" t="s">
        <v>1225</v>
      </c>
      <c r="D35" t="s">
        <v>123</v>
      </c>
      <c r="E35" t="s">
        <v>102</v>
      </c>
      <c r="F35" t="s">
        <v>1226</v>
      </c>
      <c r="G35" s="78">
        <v>-1861000</v>
      </c>
      <c r="H35" s="78">
        <v>0.88339999999999996</v>
      </c>
      <c r="I35" s="78">
        <v>-16.440073999999999</v>
      </c>
      <c r="J35" s="79">
        <v>4.4999999999999997E-3</v>
      </c>
      <c r="K35" s="79">
        <v>0</v>
      </c>
    </row>
    <row r="36" spans="2:11">
      <c r="B36" t="s">
        <v>1227</v>
      </c>
      <c r="C36" t="s">
        <v>1228</v>
      </c>
      <c r="D36" t="s">
        <v>123</v>
      </c>
      <c r="E36" t="s">
        <v>102</v>
      </c>
      <c r="F36" t="s">
        <v>287</v>
      </c>
      <c r="G36" s="78">
        <v>-3190600</v>
      </c>
      <c r="H36" s="78">
        <v>-0.16850000000000001</v>
      </c>
      <c r="I36" s="78">
        <v>5.3761609999999997</v>
      </c>
      <c r="J36" s="79">
        <v>-1.5E-3</v>
      </c>
      <c r="K36" s="79">
        <v>0</v>
      </c>
    </row>
    <row r="37" spans="2:11">
      <c r="B37" t="s">
        <v>1229</v>
      </c>
      <c r="C37" t="s">
        <v>1230</v>
      </c>
      <c r="D37" t="s">
        <v>123</v>
      </c>
      <c r="E37" t="s">
        <v>208</v>
      </c>
      <c r="F37" t="s">
        <v>1231</v>
      </c>
      <c r="G37" s="78">
        <v>-7952900</v>
      </c>
      <c r="H37" s="78">
        <v>0.7591488334188522</v>
      </c>
      <c r="I37" s="78">
        <v>-60.374347572967899</v>
      </c>
      <c r="J37" s="79">
        <v>1.6500000000000001E-2</v>
      </c>
      <c r="K37" s="79">
        <v>0</v>
      </c>
    </row>
    <row r="38" spans="2:11">
      <c r="B38" t="s">
        <v>1232</v>
      </c>
      <c r="C38" t="s">
        <v>1233</v>
      </c>
      <c r="D38" t="s">
        <v>123</v>
      </c>
      <c r="E38" t="s">
        <v>207</v>
      </c>
      <c r="F38" t="s">
        <v>1231</v>
      </c>
      <c r="G38" s="78">
        <v>-672020</v>
      </c>
      <c r="H38" s="78">
        <v>10.323343630411699</v>
      </c>
      <c r="I38" s="78">
        <v>-69.3749338650927</v>
      </c>
      <c r="J38" s="79">
        <v>1.9E-2</v>
      </c>
      <c r="K38" s="79">
        <v>-1E-4</v>
      </c>
    </row>
    <row r="39" spans="2:11">
      <c r="B39" t="s">
        <v>1234</v>
      </c>
      <c r="C39" t="s">
        <v>1235</v>
      </c>
      <c r="D39" t="s">
        <v>123</v>
      </c>
      <c r="E39" t="s">
        <v>207</v>
      </c>
      <c r="F39" t="s">
        <v>1231</v>
      </c>
      <c r="G39" s="78">
        <v>-2716680</v>
      </c>
      <c r="H39" s="78">
        <v>10.153561891594999</v>
      </c>
      <c r="I39" s="78">
        <v>-275.83978519658302</v>
      </c>
      <c r="J39" s="79">
        <v>7.5399999999999995E-2</v>
      </c>
      <c r="K39" s="79">
        <v>-2.0000000000000001E-4</v>
      </c>
    </row>
    <row r="40" spans="2:11">
      <c r="B40" t="s">
        <v>1236</v>
      </c>
      <c r="C40" t="s">
        <v>1237</v>
      </c>
      <c r="D40" t="s">
        <v>123</v>
      </c>
      <c r="E40" t="s">
        <v>106</v>
      </c>
      <c r="F40" t="s">
        <v>1231</v>
      </c>
      <c r="G40" s="78">
        <v>-3389000</v>
      </c>
      <c r="H40" s="78">
        <v>14.828196428571408</v>
      </c>
      <c r="I40" s="78">
        <v>-502.527576964285</v>
      </c>
      <c r="J40" s="79">
        <v>0.13739999999999999</v>
      </c>
      <c r="K40" s="79">
        <v>-4.0000000000000002E-4</v>
      </c>
    </row>
    <row r="41" spans="2:11">
      <c r="B41" t="s">
        <v>1238</v>
      </c>
      <c r="C41" t="s">
        <v>1239</v>
      </c>
      <c r="D41" t="s">
        <v>123</v>
      </c>
      <c r="E41" t="s">
        <v>208</v>
      </c>
      <c r="F41" t="s">
        <v>1240</v>
      </c>
      <c r="G41" s="78">
        <v>-159600</v>
      </c>
      <c r="H41" s="78">
        <v>1.3284122137404575</v>
      </c>
      <c r="I41" s="78">
        <v>-2.1201458931297701</v>
      </c>
      <c r="J41" s="79">
        <v>5.9999999999999995E-4</v>
      </c>
      <c r="K41" s="79">
        <v>0</v>
      </c>
    </row>
    <row r="42" spans="2:11">
      <c r="B42" t="s">
        <v>1241</v>
      </c>
      <c r="C42" t="s">
        <v>1242</v>
      </c>
      <c r="D42" t="s">
        <v>123</v>
      </c>
      <c r="E42" t="s">
        <v>106</v>
      </c>
      <c r="F42" t="s">
        <v>1243</v>
      </c>
      <c r="G42" s="78">
        <v>3965100</v>
      </c>
      <c r="H42" s="78">
        <v>13.183411214953292</v>
      </c>
      <c r="I42" s="78">
        <v>522.73543808411296</v>
      </c>
      <c r="J42" s="79">
        <v>-0.1429</v>
      </c>
      <c r="K42" s="79">
        <v>4.0000000000000002E-4</v>
      </c>
    </row>
    <row r="43" spans="2:11">
      <c r="B43" t="s">
        <v>1244</v>
      </c>
      <c r="C43" t="s">
        <v>1245</v>
      </c>
      <c r="D43" t="s">
        <v>123</v>
      </c>
      <c r="E43" t="s">
        <v>106</v>
      </c>
      <c r="F43" t="s">
        <v>325</v>
      </c>
      <c r="G43" s="78">
        <v>-2188750</v>
      </c>
      <c r="H43" s="78">
        <v>2.0303856749311295</v>
      </c>
      <c r="I43" s="78">
        <v>-44.4400664600551</v>
      </c>
      <c r="J43" s="79">
        <v>1.2200000000000001E-2</v>
      </c>
      <c r="K43" s="79">
        <v>0</v>
      </c>
    </row>
    <row r="44" spans="2:11">
      <c r="B44" t="s">
        <v>1246</v>
      </c>
      <c r="C44" t="s">
        <v>1247</v>
      </c>
      <c r="D44" t="s">
        <v>123</v>
      </c>
      <c r="E44" t="s">
        <v>110</v>
      </c>
      <c r="F44" t="s">
        <v>1248</v>
      </c>
      <c r="G44" s="78">
        <v>-3807400</v>
      </c>
      <c r="H44" s="78">
        <v>23.857306645938593</v>
      </c>
      <c r="I44" s="78">
        <v>-908.34309323746595</v>
      </c>
      <c r="J44" s="79">
        <v>0.24840000000000001</v>
      </c>
      <c r="K44" s="79">
        <v>-6.9999999999999999E-4</v>
      </c>
    </row>
    <row r="45" spans="2:11">
      <c r="B45" t="s">
        <v>1249</v>
      </c>
      <c r="C45" t="s">
        <v>1250</v>
      </c>
      <c r="D45" t="s">
        <v>123</v>
      </c>
      <c r="E45" t="s">
        <v>106</v>
      </c>
      <c r="F45" t="s">
        <v>1251</v>
      </c>
      <c r="G45" s="78">
        <v>-2494058</v>
      </c>
      <c r="H45" s="78">
        <v>1.7940187469166315</v>
      </c>
      <c r="I45" s="78">
        <v>-44.743868078974003</v>
      </c>
      <c r="J45" s="79">
        <v>1.2200000000000001E-2</v>
      </c>
      <c r="K45" s="79">
        <v>0</v>
      </c>
    </row>
    <row r="46" spans="2:11">
      <c r="B46" t="s">
        <v>1252</v>
      </c>
      <c r="C46" t="s">
        <v>1253</v>
      </c>
      <c r="D46" t="s">
        <v>123</v>
      </c>
      <c r="E46" t="s">
        <v>110</v>
      </c>
      <c r="F46" t="s">
        <v>1211</v>
      </c>
      <c r="G46" s="78">
        <v>-18300</v>
      </c>
      <c r="H46" s="78">
        <v>23.766338797814207</v>
      </c>
      <c r="I46" s="78">
        <v>-4.34924</v>
      </c>
      <c r="J46" s="79">
        <v>1.1999999999999999E-3</v>
      </c>
      <c r="K46" s="79">
        <v>0</v>
      </c>
    </row>
    <row r="47" spans="2:11">
      <c r="B47" t="s">
        <v>1254</v>
      </c>
      <c r="C47" t="s">
        <v>1255</v>
      </c>
      <c r="D47" t="s">
        <v>123</v>
      </c>
      <c r="E47" t="s">
        <v>110</v>
      </c>
      <c r="F47" t="s">
        <v>1211</v>
      </c>
      <c r="G47" s="78">
        <v>-476700</v>
      </c>
      <c r="H47" s="78">
        <v>23.706509695290958</v>
      </c>
      <c r="I47" s="78">
        <v>-113.008931717452</v>
      </c>
      <c r="J47" s="79">
        <v>3.09E-2</v>
      </c>
      <c r="K47" s="79">
        <v>-1E-4</v>
      </c>
    </row>
    <row r="48" spans="2:11">
      <c r="B48" t="s">
        <v>1256</v>
      </c>
      <c r="C48" t="s">
        <v>1257</v>
      </c>
      <c r="D48" t="s">
        <v>123</v>
      </c>
      <c r="E48" t="s">
        <v>110</v>
      </c>
      <c r="F48" t="s">
        <v>1211</v>
      </c>
      <c r="G48" s="78">
        <v>-236226</v>
      </c>
      <c r="H48" s="78">
        <v>23.666672494172488</v>
      </c>
      <c r="I48" s="78">
        <v>-55.906833766083899</v>
      </c>
      <c r="J48" s="79">
        <v>1.5299999999999999E-2</v>
      </c>
      <c r="K48" s="79">
        <v>0</v>
      </c>
    </row>
    <row r="49" spans="2:11">
      <c r="B49" t="s">
        <v>1258</v>
      </c>
      <c r="C49" t="s">
        <v>1259</v>
      </c>
      <c r="D49" t="s">
        <v>123</v>
      </c>
      <c r="E49" t="s">
        <v>110</v>
      </c>
      <c r="F49" t="s">
        <v>1190</v>
      </c>
      <c r="G49" s="78">
        <v>-125828</v>
      </c>
      <c r="H49" s="78">
        <v>20.820626631853802</v>
      </c>
      <c r="I49" s="78">
        <v>-26.198178078329001</v>
      </c>
      <c r="J49" s="79">
        <v>7.1999999999999998E-3</v>
      </c>
      <c r="K49" s="79">
        <v>0</v>
      </c>
    </row>
    <row r="50" spans="2:11">
      <c r="B50" t="s">
        <v>1260</v>
      </c>
      <c r="C50" t="s">
        <v>1261</v>
      </c>
      <c r="D50" t="s">
        <v>123</v>
      </c>
      <c r="E50" t="s">
        <v>110</v>
      </c>
      <c r="F50" t="s">
        <v>1262</v>
      </c>
      <c r="G50" s="78">
        <v>-98800</v>
      </c>
      <c r="H50" s="78">
        <v>19.444037267080667</v>
      </c>
      <c r="I50" s="78">
        <v>-19.210708819875698</v>
      </c>
      <c r="J50" s="79">
        <v>5.3E-3</v>
      </c>
      <c r="K50" s="79">
        <v>0</v>
      </c>
    </row>
    <row r="51" spans="2:11">
      <c r="B51" t="s">
        <v>1263</v>
      </c>
      <c r="C51" t="s">
        <v>1264</v>
      </c>
      <c r="D51" t="s">
        <v>123</v>
      </c>
      <c r="E51" t="s">
        <v>110</v>
      </c>
      <c r="F51" t="s">
        <v>1262</v>
      </c>
      <c r="G51" s="78">
        <v>-2417700</v>
      </c>
      <c r="H51" s="78">
        <v>19.344303670186004</v>
      </c>
      <c r="I51" s="78">
        <v>-467.68722983408702</v>
      </c>
      <c r="J51" s="79">
        <v>0.12790000000000001</v>
      </c>
      <c r="K51" s="79">
        <v>-2.9999999999999997E-4</v>
      </c>
    </row>
    <row r="52" spans="2:11">
      <c r="B52" t="s">
        <v>1265</v>
      </c>
      <c r="C52" t="s">
        <v>1266</v>
      </c>
      <c r="D52" t="s">
        <v>123</v>
      </c>
      <c r="E52" t="s">
        <v>120</v>
      </c>
      <c r="F52" t="s">
        <v>1267</v>
      </c>
      <c r="G52" s="78">
        <v>-1782000</v>
      </c>
      <c r="H52" s="78">
        <v>6.9393617021276652</v>
      </c>
      <c r="I52" s="78">
        <v>-123.65942553191501</v>
      </c>
      <c r="J52" s="79">
        <v>3.3799999999999997E-2</v>
      </c>
      <c r="K52" s="79">
        <v>-1E-4</v>
      </c>
    </row>
    <row r="53" spans="2:11">
      <c r="B53" t="s">
        <v>1268</v>
      </c>
      <c r="C53" t="s">
        <v>1269</v>
      </c>
      <c r="D53" t="s">
        <v>123</v>
      </c>
      <c r="E53" t="s">
        <v>113</v>
      </c>
      <c r="F53" t="s">
        <v>1267</v>
      </c>
      <c r="G53" s="78">
        <v>-1246300</v>
      </c>
      <c r="H53" s="78">
        <v>20.871168903803095</v>
      </c>
      <c r="I53" s="78">
        <v>-260.11737804809798</v>
      </c>
      <c r="J53" s="79">
        <v>7.1099999999999997E-2</v>
      </c>
      <c r="K53" s="79">
        <v>-2.0000000000000001E-4</v>
      </c>
    </row>
    <row r="54" spans="2:11">
      <c r="B54" t="s">
        <v>1270</v>
      </c>
      <c r="C54" t="s">
        <v>1271</v>
      </c>
      <c r="D54" t="s">
        <v>123</v>
      </c>
      <c r="E54" t="s">
        <v>106</v>
      </c>
      <c r="F54" t="s">
        <v>1267</v>
      </c>
      <c r="G54" s="78">
        <v>1195900</v>
      </c>
      <c r="H54" s="78">
        <v>12.422405660377372</v>
      </c>
      <c r="I54" s="78">
        <v>148.559549292453</v>
      </c>
      <c r="J54" s="79">
        <v>-4.0599999999999997E-2</v>
      </c>
      <c r="K54" s="79">
        <v>1E-4</v>
      </c>
    </row>
    <row r="55" spans="2:11">
      <c r="B55" t="s">
        <v>1272</v>
      </c>
      <c r="C55" t="s">
        <v>1273</v>
      </c>
      <c r="D55" t="s">
        <v>123</v>
      </c>
      <c r="E55" t="s">
        <v>106</v>
      </c>
      <c r="F55" t="s">
        <v>284</v>
      </c>
      <c r="G55" s="78">
        <v>-2541800</v>
      </c>
      <c r="H55" s="78">
        <v>8.7026289976499331</v>
      </c>
      <c r="I55" s="78">
        <v>-221.20342386226599</v>
      </c>
      <c r="J55" s="79">
        <v>6.0499999999999998E-2</v>
      </c>
      <c r="K55" s="79">
        <v>-2.0000000000000001E-4</v>
      </c>
    </row>
    <row r="56" spans="2:11">
      <c r="B56" t="s">
        <v>1274</v>
      </c>
      <c r="C56" t="s">
        <v>1275</v>
      </c>
      <c r="D56" t="s">
        <v>123</v>
      </c>
      <c r="E56" t="s">
        <v>106</v>
      </c>
      <c r="F56" t="s">
        <v>1205</v>
      </c>
      <c r="G56" s="78">
        <v>2866400</v>
      </c>
      <c r="H56" s="78">
        <v>7.9275000000000002</v>
      </c>
      <c r="I56" s="78">
        <v>227.23385999999999</v>
      </c>
      <c r="J56" s="79">
        <v>-6.2100000000000002E-2</v>
      </c>
      <c r="K56" s="79">
        <v>2.0000000000000001E-4</v>
      </c>
    </row>
    <row r="57" spans="2:11">
      <c r="B57" t="s">
        <v>1276</v>
      </c>
      <c r="C57" t="s">
        <v>1277</v>
      </c>
      <c r="D57" t="s">
        <v>123</v>
      </c>
      <c r="E57" t="s">
        <v>106</v>
      </c>
      <c r="F57" t="s">
        <v>1217</v>
      </c>
      <c r="G57" s="78">
        <v>119200</v>
      </c>
      <c r="H57" s="78">
        <v>7.3639860139860067</v>
      </c>
      <c r="I57" s="78">
        <v>8.7778713286713206</v>
      </c>
      <c r="J57" s="79">
        <v>-2.3999999999999998E-3</v>
      </c>
      <c r="K57" s="79">
        <v>0</v>
      </c>
    </row>
    <row r="58" spans="2:11">
      <c r="B58" t="s">
        <v>1278</v>
      </c>
      <c r="C58" t="s">
        <v>1279</v>
      </c>
      <c r="D58" t="s">
        <v>123</v>
      </c>
      <c r="E58" t="s">
        <v>106</v>
      </c>
      <c r="F58" t="s">
        <v>1280</v>
      </c>
      <c r="G58" s="78">
        <v>2576800</v>
      </c>
      <c r="H58" s="78">
        <v>10.430783132530115</v>
      </c>
      <c r="I58" s="78">
        <v>268.78041975903602</v>
      </c>
      <c r="J58" s="79">
        <v>-7.3499999999999996E-2</v>
      </c>
      <c r="K58" s="79">
        <v>2.0000000000000001E-4</v>
      </c>
    </row>
    <row r="59" spans="2:11">
      <c r="B59" t="s">
        <v>1281</v>
      </c>
      <c r="C59" t="s">
        <v>1282</v>
      </c>
      <c r="D59" t="s">
        <v>123</v>
      </c>
      <c r="E59" t="s">
        <v>208</v>
      </c>
      <c r="F59" t="s">
        <v>1283</v>
      </c>
      <c r="G59" s="78">
        <v>-116310</v>
      </c>
      <c r="H59" s="78">
        <v>1.0587680703959763</v>
      </c>
      <c r="I59" s="78">
        <v>-1.2314531426775599</v>
      </c>
      <c r="J59" s="79">
        <v>2.9999999999999997E-4</v>
      </c>
      <c r="K59" s="79">
        <v>0</v>
      </c>
    </row>
    <row r="60" spans="2:11">
      <c r="B60" t="s">
        <v>1284</v>
      </c>
      <c r="C60" t="s">
        <v>1285</v>
      </c>
      <c r="D60" t="s">
        <v>123</v>
      </c>
      <c r="E60" t="s">
        <v>106</v>
      </c>
      <c r="F60" t="s">
        <v>1283</v>
      </c>
      <c r="G60" s="78">
        <v>1266680</v>
      </c>
      <c r="H60" s="78">
        <v>9.96307597234558</v>
      </c>
      <c r="I60" s="78">
        <v>126.20029072650701</v>
      </c>
      <c r="J60" s="79">
        <v>-3.4500000000000003E-2</v>
      </c>
      <c r="K60" s="79">
        <v>1E-4</v>
      </c>
    </row>
    <row r="61" spans="2:11">
      <c r="B61" t="s">
        <v>1286</v>
      </c>
      <c r="C61" t="s">
        <v>1287</v>
      </c>
      <c r="D61" t="s">
        <v>123</v>
      </c>
      <c r="E61" t="s">
        <v>110</v>
      </c>
      <c r="F61" t="s">
        <v>1288</v>
      </c>
      <c r="G61" s="78">
        <v>348300</v>
      </c>
      <c r="H61" s="78">
        <v>18.978899082568791</v>
      </c>
      <c r="I61" s="78">
        <v>66.103505504587105</v>
      </c>
      <c r="J61" s="79">
        <v>-1.8100000000000002E-2</v>
      </c>
      <c r="K61" s="79">
        <v>0</v>
      </c>
    </row>
    <row r="62" spans="2:11">
      <c r="B62" t="s">
        <v>1289</v>
      </c>
      <c r="C62" t="s">
        <v>1290</v>
      </c>
      <c r="D62" t="s">
        <v>123</v>
      </c>
      <c r="E62" t="s">
        <v>106</v>
      </c>
      <c r="F62" t="s">
        <v>1288</v>
      </c>
      <c r="G62" s="78">
        <v>-32840</v>
      </c>
      <c r="H62" s="78">
        <v>12.126522533495706</v>
      </c>
      <c r="I62" s="78">
        <v>-3.9823499999999901</v>
      </c>
      <c r="J62" s="79">
        <v>1.1000000000000001E-3</v>
      </c>
      <c r="K62" s="79">
        <v>0</v>
      </c>
    </row>
    <row r="63" spans="2:11">
      <c r="B63" t="s">
        <v>1291</v>
      </c>
      <c r="C63" t="s">
        <v>1292</v>
      </c>
      <c r="D63" t="s">
        <v>123</v>
      </c>
      <c r="E63" t="s">
        <v>106</v>
      </c>
      <c r="F63" t="s">
        <v>1288</v>
      </c>
      <c r="G63" s="78">
        <v>-2513000</v>
      </c>
      <c r="H63" s="78">
        <v>11.867987448053601</v>
      </c>
      <c r="I63" s="78">
        <v>-298.24252456958698</v>
      </c>
      <c r="J63" s="79">
        <v>8.1500000000000003E-2</v>
      </c>
      <c r="K63" s="79">
        <v>-2.0000000000000001E-4</v>
      </c>
    </row>
    <row r="64" spans="2:11">
      <c r="B64" t="s">
        <v>1293</v>
      </c>
      <c r="C64" t="s">
        <v>1294</v>
      </c>
      <c r="D64" t="s">
        <v>123</v>
      </c>
      <c r="E64" t="s">
        <v>106</v>
      </c>
      <c r="F64" t="s">
        <v>1288</v>
      </c>
      <c r="G64" s="78">
        <v>2219900</v>
      </c>
      <c r="H64" s="78">
        <v>11.760111111111087</v>
      </c>
      <c r="I64" s="78">
        <v>261.062706555555</v>
      </c>
      <c r="J64" s="79">
        <v>-7.1400000000000005E-2</v>
      </c>
      <c r="K64" s="79">
        <v>2.0000000000000001E-4</v>
      </c>
    </row>
    <row r="65" spans="2:11">
      <c r="B65" t="s">
        <v>1295</v>
      </c>
      <c r="C65" t="s">
        <v>1296</v>
      </c>
      <c r="D65" t="s">
        <v>123</v>
      </c>
      <c r="E65" t="s">
        <v>110</v>
      </c>
      <c r="F65" t="s">
        <v>1297</v>
      </c>
      <c r="G65" s="78">
        <v>315080</v>
      </c>
      <c r="H65" s="78">
        <v>17.089071566731114</v>
      </c>
      <c r="I65" s="78">
        <v>53.844246692456402</v>
      </c>
      <c r="J65" s="79">
        <v>-1.47E-2</v>
      </c>
      <c r="K65" s="79">
        <v>0</v>
      </c>
    </row>
    <row r="66" spans="2:11">
      <c r="B66" t="s">
        <v>1298</v>
      </c>
      <c r="C66" t="s">
        <v>1299</v>
      </c>
      <c r="D66" t="s">
        <v>123</v>
      </c>
      <c r="E66" t="s">
        <v>106</v>
      </c>
      <c r="F66" t="s">
        <v>296</v>
      </c>
      <c r="G66" s="78">
        <v>2211000</v>
      </c>
      <c r="H66" s="78">
        <v>12.844423076923112</v>
      </c>
      <c r="I66" s="78">
        <v>283.99019423076999</v>
      </c>
      <c r="J66" s="79">
        <v>-7.7700000000000005E-2</v>
      </c>
      <c r="K66" s="79">
        <v>2.0000000000000001E-4</v>
      </c>
    </row>
    <row r="67" spans="2:11">
      <c r="B67" t="s">
        <v>1300</v>
      </c>
      <c r="C67" t="s">
        <v>1301</v>
      </c>
      <c r="D67" t="s">
        <v>123</v>
      </c>
      <c r="E67" t="s">
        <v>110</v>
      </c>
      <c r="F67" t="s">
        <v>1302</v>
      </c>
      <c r="G67" s="78">
        <v>-1980610</v>
      </c>
      <c r="H67" s="78">
        <v>15.1912449255751</v>
      </c>
      <c r="I67" s="78">
        <v>-300.87931612043297</v>
      </c>
      <c r="J67" s="79">
        <v>8.2299999999999998E-2</v>
      </c>
      <c r="K67" s="79">
        <v>-2.0000000000000001E-4</v>
      </c>
    </row>
    <row r="68" spans="2:11">
      <c r="B68" t="s">
        <v>1303</v>
      </c>
      <c r="C68" t="s">
        <v>1304</v>
      </c>
      <c r="D68" t="s">
        <v>123</v>
      </c>
      <c r="E68" t="s">
        <v>106</v>
      </c>
      <c r="F68" t="s">
        <v>1302</v>
      </c>
      <c r="G68" s="78">
        <v>2365600</v>
      </c>
      <c r="H68" s="78">
        <v>9.7314198782961618</v>
      </c>
      <c r="I68" s="78">
        <v>230.20646864097401</v>
      </c>
      <c r="J68" s="79">
        <v>-6.2899999999999998E-2</v>
      </c>
      <c r="K68" s="79">
        <v>2.0000000000000001E-4</v>
      </c>
    </row>
    <row r="69" spans="2:11">
      <c r="B69" t="s">
        <v>1305</v>
      </c>
      <c r="C69" t="s">
        <v>1306</v>
      </c>
      <c r="D69" t="s">
        <v>123</v>
      </c>
      <c r="E69" t="s">
        <v>106</v>
      </c>
      <c r="F69" t="s">
        <v>1307</v>
      </c>
      <c r="G69" s="78">
        <v>1202200</v>
      </c>
      <c r="H69" s="78">
        <v>9.61415094339619</v>
      </c>
      <c r="I69" s="78">
        <v>115.581322641509</v>
      </c>
      <c r="J69" s="79">
        <v>-3.1600000000000003E-2</v>
      </c>
      <c r="K69" s="79">
        <v>1E-4</v>
      </c>
    </row>
    <row r="70" spans="2:11">
      <c r="B70" t="s">
        <v>1308</v>
      </c>
      <c r="C70" t="s">
        <v>1309</v>
      </c>
      <c r="D70" t="s">
        <v>123</v>
      </c>
      <c r="E70" t="s">
        <v>110</v>
      </c>
      <c r="F70" t="s">
        <v>1310</v>
      </c>
      <c r="G70" s="78">
        <v>-1402700</v>
      </c>
      <c r="H70" s="78">
        <v>14.166462006078991</v>
      </c>
      <c r="I70" s="78">
        <v>-198.71296255927001</v>
      </c>
      <c r="J70" s="79">
        <v>5.4300000000000001E-2</v>
      </c>
      <c r="K70" s="79">
        <v>-1E-4</v>
      </c>
    </row>
    <row r="71" spans="2:11">
      <c r="B71" t="s">
        <v>1311</v>
      </c>
      <c r="C71" t="s">
        <v>1312</v>
      </c>
      <c r="D71" t="s">
        <v>123</v>
      </c>
      <c r="E71" t="s">
        <v>110</v>
      </c>
      <c r="F71" t="s">
        <v>1313</v>
      </c>
      <c r="G71" s="78">
        <v>169000</v>
      </c>
      <c r="H71" s="78">
        <v>11.58864197530858</v>
      </c>
      <c r="I71" s="78">
        <v>19.5848049382715</v>
      </c>
      <c r="J71" s="79">
        <v>-5.4000000000000003E-3</v>
      </c>
      <c r="K71" s="79">
        <v>0</v>
      </c>
    </row>
    <row r="72" spans="2:11">
      <c r="B72" t="s">
        <v>1314</v>
      </c>
      <c r="C72" t="s">
        <v>1315</v>
      </c>
      <c r="D72" t="s">
        <v>123</v>
      </c>
      <c r="E72" t="s">
        <v>106</v>
      </c>
      <c r="F72" t="s">
        <v>1313</v>
      </c>
      <c r="G72" s="78">
        <v>-2144780</v>
      </c>
      <c r="H72" s="78">
        <v>11.004682728198183</v>
      </c>
      <c r="I72" s="78">
        <v>-236.02623421784901</v>
      </c>
      <c r="J72" s="79">
        <v>6.4500000000000002E-2</v>
      </c>
      <c r="K72" s="79">
        <v>-2.0000000000000001E-4</v>
      </c>
    </row>
    <row r="73" spans="2:11">
      <c r="B73" t="s">
        <v>1316</v>
      </c>
      <c r="C73" t="s">
        <v>1317</v>
      </c>
      <c r="D73" t="s">
        <v>123</v>
      </c>
      <c r="E73" t="s">
        <v>106</v>
      </c>
      <c r="F73" t="s">
        <v>1313</v>
      </c>
      <c r="G73" s="78">
        <v>-32250</v>
      </c>
      <c r="H73" s="78">
        <v>11.022480620155008</v>
      </c>
      <c r="I73" s="78">
        <v>-3.5547499999999901</v>
      </c>
      <c r="J73" s="79">
        <v>1E-3</v>
      </c>
      <c r="K73" s="79">
        <v>0</v>
      </c>
    </row>
    <row r="74" spans="2:11">
      <c r="B74" t="s">
        <v>1318</v>
      </c>
      <c r="C74" t="s">
        <v>1319</v>
      </c>
      <c r="D74" t="s">
        <v>123</v>
      </c>
      <c r="E74" t="s">
        <v>106</v>
      </c>
      <c r="F74" t="s">
        <v>1320</v>
      </c>
      <c r="G74" s="78">
        <v>1900000</v>
      </c>
      <c r="H74" s="78">
        <v>9.3185000000000002</v>
      </c>
      <c r="I74" s="78">
        <v>177.0515</v>
      </c>
      <c r="J74" s="79">
        <v>-4.8399999999999999E-2</v>
      </c>
      <c r="K74" s="79">
        <v>1E-4</v>
      </c>
    </row>
    <row r="75" spans="2:11">
      <c r="B75" t="s">
        <v>1321</v>
      </c>
      <c r="C75" t="s">
        <v>1322</v>
      </c>
      <c r="D75" t="s">
        <v>123</v>
      </c>
      <c r="E75" t="s">
        <v>110</v>
      </c>
      <c r="F75" t="s">
        <v>1323</v>
      </c>
      <c r="G75" s="78">
        <v>-126400</v>
      </c>
      <c r="H75" s="78">
        <v>7.3246195652173895</v>
      </c>
      <c r="I75" s="78">
        <v>-9.2583191304347796</v>
      </c>
      <c r="J75" s="79">
        <v>2.5000000000000001E-3</v>
      </c>
      <c r="K75" s="79">
        <v>0</v>
      </c>
    </row>
    <row r="76" spans="2:11">
      <c r="B76" t="s">
        <v>1324</v>
      </c>
      <c r="C76" t="s">
        <v>1325</v>
      </c>
      <c r="D76" t="s">
        <v>123</v>
      </c>
      <c r="E76" t="s">
        <v>110</v>
      </c>
      <c r="F76" t="s">
        <v>1323</v>
      </c>
      <c r="G76" s="78">
        <v>-724650</v>
      </c>
      <c r="H76" s="78">
        <v>7.1253521786662528</v>
      </c>
      <c r="I76" s="78">
        <v>-51.633864562705</v>
      </c>
      <c r="J76" s="79">
        <v>1.41E-2</v>
      </c>
      <c r="K76" s="79">
        <v>0</v>
      </c>
    </row>
    <row r="77" spans="2:11">
      <c r="B77" t="s">
        <v>1326</v>
      </c>
      <c r="C77" t="s">
        <v>1327</v>
      </c>
      <c r="D77" t="s">
        <v>123</v>
      </c>
      <c r="E77" t="s">
        <v>106</v>
      </c>
      <c r="F77" t="s">
        <v>1323</v>
      </c>
      <c r="G77" s="78">
        <v>491200</v>
      </c>
      <c r="H77" s="78">
        <v>7.0208734939758957</v>
      </c>
      <c r="I77" s="78">
        <v>34.486530602409601</v>
      </c>
      <c r="J77" s="79">
        <v>-9.4000000000000004E-3</v>
      </c>
      <c r="K77" s="79">
        <v>0</v>
      </c>
    </row>
    <row r="78" spans="2:11">
      <c r="B78" t="s">
        <v>1328</v>
      </c>
      <c r="C78" t="s">
        <v>1329</v>
      </c>
      <c r="D78" t="s">
        <v>123</v>
      </c>
      <c r="E78" t="s">
        <v>106</v>
      </c>
      <c r="F78" t="s">
        <v>1330</v>
      </c>
      <c r="G78" s="78">
        <v>-1373600</v>
      </c>
      <c r="H78" s="78">
        <v>4.5387672651933677</v>
      </c>
      <c r="I78" s="78">
        <v>-62.344507154696103</v>
      </c>
      <c r="J78" s="79">
        <v>1.7000000000000001E-2</v>
      </c>
      <c r="K78" s="79">
        <v>0</v>
      </c>
    </row>
    <row r="79" spans="2:11">
      <c r="B79" t="s">
        <v>1331</v>
      </c>
      <c r="C79" t="s">
        <v>1332</v>
      </c>
      <c r="D79" t="s">
        <v>123</v>
      </c>
      <c r="E79" t="s">
        <v>110</v>
      </c>
      <c r="F79" t="s">
        <v>1333</v>
      </c>
      <c r="G79" s="78">
        <v>-135400</v>
      </c>
      <c r="H79" s="78">
        <v>2.796875</v>
      </c>
      <c r="I79" s="78">
        <v>-3.7869687500000002</v>
      </c>
      <c r="J79" s="79">
        <v>1E-3</v>
      </c>
      <c r="K79" s="79">
        <v>0</v>
      </c>
    </row>
    <row r="80" spans="2:11">
      <c r="B80" t="s">
        <v>1334</v>
      </c>
      <c r="C80" t="s">
        <v>1335</v>
      </c>
      <c r="D80" t="s">
        <v>123</v>
      </c>
      <c r="E80" t="s">
        <v>106</v>
      </c>
      <c r="F80" t="s">
        <v>1336</v>
      </c>
      <c r="G80" s="78">
        <v>1157000</v>
      </c>
      <c r="H80" s="78">
        <v>0.18994444444444425</v>
      </c>
      <c r="I80" s="78">
        <v>2.1976572222222202</v>
      </c>
      <c r="J80" s="79">
        <v>-5.9999999999999995E-4</v>
      </c>
      <c r="K80" s="79">
        <v>0</v>
      </c>
    </row>
    <row r="81" spans="2:11">
      <c r="B81" t="s">
        <v>1337</v>
      </c>
      <c r="C81" t="s">
        <v>1338</v>
      </c>
      <c r="D81" t="s">
        <v>123</v>
      </c>
      <c r="E81" t="s">
        <v>106</v>
      </c>
      <c r="F81" t="s">
        <v>1339</v>
      </c>
      <c r="G81" s="78">
        <v>2452900</v>
      </c>
      <c r="H81" s="78">
        <v>0.26395302013422806</v>
      </c>
      <c r="I81" s="78">
        <v>6.4745036308724799</v>
      </c>
      <c r="J81" s="79">
        <v>-1.8E-3</v>
      </c>
      <c r="K81" s="79">
        <v>0</v>
      </c>
    </row>
    <row r="82" spans="2:11">
      <c r="B82" s="80" t="s">
        <v>1170</v>
      </c>
      <c r="C82" s="16"/>
      <c r="D82" s="16"/>
      <c r="G82" s="82">
        <v>2129000</v>
      </c>
      <c r="I82" s="82">
        <v>614.41715825000006</v>
      </c>
      <c r="J82" s="81">
        <v>-0.16800000000000001</v>
      </c>
      <c r="K82" s="81">
        <v>5.0000000000000001E-4</v>
      </c>
    </row>
    <row r="83" spans="2:11">
      <c r="B83" t="s">
        <v>1340</v>
      </c>
      <c r="C83" t="s">
        <v>1341</v>
      </c>
      <c r="D83" t="s">
        <v>123</v>
      </c>
      <c r="E83" t="s">
        <v>110</v>
      </c>
      <c r="F83" t="s">
        <v>1342</v>
      </c>
      <c r="G83" s="78">
        <v>2129000</v>
      </c>
      <c r="H83" s="78">
        <v>28.859425000000002</v>
      </c>
      <c r="I83" s="78">
        <v>614.41715825000006</v>
      </c>
      <c r="J83" s="79">
        <v>-0.16800000000000001</v>
      </c>
      <c r="K83" s="79">
        <v>5.0000000000000001E-4</v>
      </c>
    </row>
    <row r="84" spans="2:11">
      <c r="B84" s="80" t="s">
        <v>794</v>
      </c>
      <c r="C84" s="16"/>
      <c r="D84" s="16"/>
      <c r="G84" s="82">
        <v>-58379234.590000004</v>
      </c>
      <c r="I84" s="82">
        <v>57.119654055713212</v>
      </c>
      <c r="J84" s="81">
        <v>-1.5599999999999999E-2</v>
      </c>
      <c r="K84" s="81">
        <v>0</v>
      </c>
    </row>
    <row r="85" spans="2:11">
      <c r="B85" t="s">
        <v>1343</v>
      </c>
      <c r="C85" t="s">
        <v>1344</v>
      </c>
      <c r="D85" t="s">
        <v>123</v>
      </c>
      <c r="E85" t="s">
        <v>102</v>
      </c>
      <c r="F85" t="s">
        <v>1345</v>
      </c>
      <c r="G85" s="78">
        <v>-1981900</v>
      </c>
      <c r="H85" s="78">
        <v>1.323</v>
      </c>
      <c r="I85" s="78">
        <v>-26.220537</v>
      </c>
      <c r="J85" s="79">
        <v>7.1999999999999998E-3</v>
      </c>
      <c r="K85" s="79">
        <v>0</v>
      </c>
    </row>
    <row r="86" spans="2:11">
      <c r="B86" t="s">
        <v>1346</v>
      </c>
      <c r="C86" t="s">
        <v>1347</v>
      </c>
      <c r="D86" t="s">
        <v>123</v>
      </c>
      <c r="E86" t="s">
        <v>102</v>
      </c>
      <c r="F86" t="s">
        <v>1345</v>
      </c>
      <c r="G86" s="78">
        <v>-2041400</v>
      </c>
      <c r="H86" s="78">
        <v>0.1007</v>
      </c>
      <c r="I86" s="78">
        <v>-2.0556898000000001</v>
      </c>
      <c r="J86" s="79">
        <v>5.9999999999999995E-4</v>
      </c>
      <c r="K86" s="79">
        <v>0</v>
      </c>
    </row>
    <row r="87" spans="2:11">
      <c r="B87" t="s">
        <v>1348</v>
      </c>
      <c r="C87" t="s">
        <v>1349</v>
      </c>
      <c r="D87" t="s">
        <v>123</v>
      </c>
      <c r="E87" t="s">
        <v>102</v>
      </c>
      <c r="F87" t="s">
        <v>1350</v>
      </c>
      <c r="G87" s="78">
        <v>-3540000</v>
      </c>
      <c r="H87" s="78">
        <v>1.5962000000000001</v>
      </c>
      <c r="I87" s="78">
        <v>-56.505479999999999</v>
      </c>
      <c r="J87" s="79">
        <v>1.55E-2</v>
      </c>
      <c r="K87" s="79">
        <v>0</v>
      </c>
    </row>
    <row r="88" spans="2:11">
      <c r="B88" t="s">
        <v>1351</v>
      </c>
      <c r="C88" t="s">
        <v>1352</v>
      </c>
      <c r="D88" t="s">
        <v>123</v>
      </c>
      <c r="E88" t="s">
        <v>102</v>
      </c>
      <c r="F88" t="s">
        <v>1353</v>
      </c>
      <c r="G88" s="78">
        <v>-3178200</v>
      </c>
      <c r="H88" s="78">
        <v>5.7804835924006988E-2</v>
      </c>
      <c r="I88" s="78">
        <v>-1.8371532953367899</v>
      </c>
      <c r="J88" s="79">
        <v>5.0000000000000001E-4</v>
      </c>
      <c r="K88" s="79">
        <v>0</v>
      </c>
    </row>
    <row r="89" spans="2:11">
      <c r="B89" t="s">
        <v>1354</v>
      </c>
      <c r="C89" t="s">
        <v>1355</v>
      </c>
      <c r="D89" t="s">
        <v>123</v>
      </c>
      <c r="E89" t="s">
        <v>106</v>
      </c>
      <c r="F89" t="s">
        <v>862</v>
      </c>
      <c r="G89" s="78">
        <v>-49469000</v>
      </c>
      <c r="H89" s="78">
        <v>5.0231899475917677E-2</v>
      </c>
      <c r="I89" s="78">
        <v>-87.742590000000007</v>
      </c>
      <c r="J89" s="79">
        <v>2.4E-2</v>
      </c>
      <c r="K89" s="79">
        <v>-1E-4</v>
      </c>
    </row>
    <row r="90" spans="2:11">
      <c r="B90" t="s">
        <v>1356</v>
      </c>
      <c r="C90" t="s">
        <v>1357</v>
      </c>
      <c r="D90" t="s">
        <v>123</v>
      </c>
      <c r="E90" t="s">
        <v>102</v>
      </c>
      <c r="F90" t="s">
        <v>1358</v>
      </c>
      <c r="G90" s="78">
        <v>1831265.41</v>
      </c>
      <c r="H90" s="78">
        <v>12.640499999999999</v>
      </c>
      <c r="I90" s="78">
        <v>231.48110415105</v>
      </c>
      <c r="J90" s="79">
        <v>-6.3299999999999995E-2</v>
      </c>
      <c r="K90" s="79">
        <v>2.0000000000000001E-4</v>
      </c>
    </row>
    <row r="91" spans="2:11">
      <c r="B91" s="80" t="s">
        <v>400</v>
      </c>
      <c r="C91" s="16"/>
      <c r="D91" s="16"/>
      <c r="G91" s="82">
        <v>0</v>
      </c>
      <c r="I91" s="82">
        <v>0</v>
      </c>
      <c r="J91" s="81">
        <v>0</v>
      </c>
      <c r="K91" s="81">
        <v>0</v>
      </c>
    </row>
    <row r="92" spans="2:11">
      <c r="B92" t="s">
        <v>232</v>
      </c>
      <c r="C92" t="s">
        <v>232</v>
      </c>
      <c r="D92" t="s">
        <v>232</v>
      </c>
      <c r="E92" t="s">
        <v>232</v>
      </c>
      <c r="G92" s="78">
        <v>0</v>
      </c>
      <c r="H92" s="78">
        <v>0</v>
      </c>
      <c r="I92" s="78">
        <v>0</v>
      </c>
      <c r="J92" s="79">
        <v>0</v>
      </c>
      <c r="K92" s="79">
        <v>0</v>
      </c>
    </row>
    <row r="93" spans="2:11">
      <c r="B93" s="80" t="s">
        <v>239</v>
      </c>
      <c r="C93" s="16"/>
      <c r="D93" s="16"/>
      <c r="G93" s="82">
        <v>25286532.112</v>
      </c>
      <c r="I93" s="82">
        <v>-2523.6282322759184</v>
      </c>
      <c r="J93" s="81">
        <v>0.69</v>
      </c>
      <c r="K93" s="81">
        <v>-1.8E-3</v>
      </c>
    </row>
    <row r="94" spans="2:11">
      <c r="B94" s="80" t="s">
        <v>792</v>
      </c>
      <c r="C94" s="16"/>
      <c r="D94" s="16"/>
      <c r="G94" s="82">
        <v>25286532.112</v>
      </c>
      <c r="I94" s="82">
        <v>-2523.6282322759184</v>
      </c>
      <c r="J94" s="81">
        <v>0.69</v>
      </c>
      <c r="K94" s="81">
        <v>-1.8E-3</v>
      </c>
    </row>
    <row r="95" spans="2:11">
      <c r="B95" t="s">
        <v>1359</v>
      </c>
      <c r="C95" t="s">
        <v>1360</v>
      </c>
      <c r="D95" t="s">
        <v>785</v>
      </c>
      <c r="E95" t="s">
        <v>106</v>
      </c>
      <c r="F95" t="s">
        <v>1361</v>
      </c>
      <c r="G95" s="78">
        <v>684079.32</v>
      </c>
      <c r="H95" s="78">
        <v>-6.7741381249350523</v>
      </c>
      <c r="I95" s="78">
        <v>-163.628227891856</v>
      </c>
      <c r="J95" s="79">
        <v>4.4699999999999997E-2</v>
      </c>
      <c r="K95" s="79">
        <v>-1E-4</v>
      </c>
    </row>
    <row r="96" spans="2:11">
      <c r="B96" t="s">
        <v>1362</v>
      </c>
      <c r="C96" t="s">
        <v>1363</v>
      </c>
      <c r="D96" t="s">
        <v>785</v>
      </c>
      <c r="E96" t="s">
        <v>106</v>
      </c>
      <c r="F96" t="s">
        <v>1361</v>
      </c>
      <c r="G96" s="78">
        <v>1683773.4</v>
      </c>
      <c r="H96" s="78">
        <v>-9.6068209708150185</v>
      </c>
      <c r="I96" s="78">
        <v>-571.16430630157595</v>
      </c>
      <c r="J96" s="79">
        <v>0.15620000000000001</v>
      </c>
      <c r="K96" s="79">
        <v>-4.0000000000000002E-4</v>
      </c>
    </row>
    <row r="97" spans="2:11">
      <c r="B97" t="s">
        <v>1364</v>
      </c>
      <c r="C97" t="s">
        <v>1365</v>
      </c>
      <c r="D97" t="s">
        <v>785</v>
      </c>
      <c r="E97" t="s">
        <v>106</v>
      </c>
      <c r="F97" t="s">
        <v>1366</v>
      </c>
      <c r="G97" s="78">
        <v>1279141.6000000001</v>
      </c>
      <c r="H97" s="78">
        <v>-15.072757565253106</v>
      </c>
      <c r="I97" s="78">
        <v>-680.78355227586201</v>
      </c>
      <c r="J97" s="79">
        <v>0.18609999999999999</v>
      </c>
      <c r="K97" s="79">
        <v>-5.0000000000000001E-4</v>
      </c>
    </row>
    <row r="98" spans="2:11">
      <c r="B98" t="s">
        <v>1367</v>
      </c>
      <c r="C98" t="s">
        <v>1368</v>
      </c>
      <c r="D98" t="s">
        <v>785</v>
      </c>
      <c r="E98" t="s">
        <v>106</v>
      </c>
      <c r="F98" t="s">
        <v>1366</v>
      </c>
      <c r="G98" s="78">
        <v>1384249.44</v>
      </c>
      <c r="H98" s="78">
        <v>-2.6021357867137551</v>
      </c>
      <c r="I98" s="78">
        <v>-127.18679674641101</v>
      </c>
      <c r="J98" s="79">
        <v>3.4799999999999998E-2</v>
      </c>
      <c r="K98" s="79">
        <v>-1E-4</v>
      </c>
    </row>
    <row r="99" spans="2:11">
      <c r="B99" t="s">
        <v>1369</v>
      </c>
      <c r="C99" t="s">
        <v>1370</v>
      </c>
      <c r="D99" t="s">
        <v>785</v>
      </c>
      <c r="E99" t="s">
        <v>106</v>
      </c>
      <c r="F99" t="s">
        <v>1190</v>
      </c>
      <c r="G99" s="78">
        <v>1922005.36</v>
      </c>
      <c r="H99" s="78">
        <v>-13.108235248626505</v>
      </c>
      <c r="I99" s="78">
        <v>-889.60361478651805</v>
      </c>
      <c r="J99" s="79">
        <v>0.2432</v>
      </c>
      <c r="K99" s="79">
        <v>-6.9999999999999999E-4</v>
      </c>
    </row>
    <row r="100" spans="2:11">
      <c r="B100" t="s">
        <v>1371</v>
      </c>
      <c r="C100" t="s">
        <v>1372</v>
      </c>
      <c r="D100" t="s">
        <v>123</v>
      </c>
      <c r="E100" t="s">
        <v>102</v>
      </c>
      <c r="F100" t="s">
        <v>1373</v>
      </c>
      <c r="G100" s="78">
        <v>5448874.54</v>
      </c>
      <c r="H100" s="78">
        <v>-13.047398100000004</v>
      </c>
      <c r="I100" s="78">
        <v>-710.93635320334397</v>
      </c>
      <c r="J100" s="79">
        <v>0.19439999999999999</v>
      </c>
      <c r="K100" s="79">
        <v>-5.0000000000000001E-4</v>
      </c>
    </row>
    <row r="101" spans="2:11">
      <c r="B101" t="s">
        <v>1374</v>
      </c>
      <c r="C101" t="s">
        <v>1375</v>
      </c>
      <c r="D101" t="s">
        <v>123</v>
      </c>
      <c r="E101" t="s">
        <v>106</v>
      </c>
      <c r="F101" t="s">
        <v>1376</v>
      </c>
      <c r="G101" s="78">
        <v>2546606.0800000001</v>
      </c>
      <c r="H101" s="78">
        <v>0.97260000000000024</v>
      </c>
      <c r="I101" s="78">
        <v>87.456834582036507</v>
      </c>
      <c r="J101" s="79">
        <v>-2.3900000000000001E-2</v>
      </c>
      <c r="K101" s="79">
        <v>1E-4</v>
      </c>
    </row>
    <row r="102" spans="2:11">
      <c r="B102" t="s">
        <v>1377</v>
      </c>
      <c r="C102" t="s">
        <v>1378</v>
      </c>
      <c r="D102" t="s">
        <v>123</v>
      </c>
      <c r="E102" t="s">
        <v>106</v>
      </c>
      <c r="F102" t="s">
        <v>1376</v>
      </c>
      <c r="G102" s="78">
        <v>3509035.6</v>
      </c>
      <c r="H102" s="78">
        <v>-4.750899999999997</v>
      </c>
      <c r="I102" s="78">
        <v>-588.65573706333203</v>
      </c>
      <c r="J102" s="79">
        <v>0.161</v>
      </c>
      <c r="K102" s="79">
        <v>-4.0000000000000002E-4</v>
      </c>
    </row>
    <row r="103" spans="2:11">
      <c r="B103" t="s">
        <v>1379</v>
      </c>
      <c r="C103" t="s">
        <v>1380</v>
      </c>
      <c r="D103" t="s">
        <v>123</v>
      </c>
      <c r="E103" t="s">
        <v>106</v>
      </c>
      <c r="F103" t="s">
        <v>1381</v>
      </c>
      <c r="G103" s="78">
        <v>1443166.47</v>
      </c>
      <c r="H103" s="78">
        <v>2.1895596125310282</v>
      </c>
      <c r="I103" s="78">
        <v>111.576034285714</v>
      </c>
      <c r="J103" s="79">
        <v>-3.0499999999999999E-2</v>
      </c>
      <c r="K103" s="79">
        <v>1E-4</v>
      </c>
    </row>
    <row r="104" spans="2:11">
      <c r="B104" t="s">
        <v>1382</v>
      </c>
      <c r="C104" t="s">
        <v>1383</v>
      </c>
      <c r="D104" t="s">
        <v>123</v>
      </c>
      <c r="E104" t="s">
        <v>106</v>
      </c>
      <c r="F104" t="s">
        <v>1190</v>
      </c>
      <c r="G104" s="78">
        <v>2499223.003</v>
      </c>
      <c r="H104" s="78">
        <v>5.2464068907311843</v>
      </c>
      <c r="I104" s="78">
        <v>462.98262909762599</v>
      </c>
      <c r="J104" s="79">
        <v>-0.12659999999999999</v>
      </c>
      <c r="K104" s="79">
        <v>2.9999999999999997E-4</v>
      </c>
    </row>
    <row r="105" spans="2:11">
      <c r="B105" t="s">
        <v>1384</v>
      </c>
      <c r="C105" t="s">
        <v>1385</v>
      </c>
      <c r="D105" t="s">
        <v>123</v>
      </c>
      <c r="E105" t="s">
        <v>106</v>
      </c>
      <c r="F105" t="s">
        <v>1190</v>
      </c>
      <c r="G105" s="78">
        <v>1790924.7890000001</v>
      </c>
      <c r="H105" s="78">
        <v>6.8147861480371494</v>
      </c>
      <c r="I105" s="78">
        <v>430.95040907659302</v>
      </c>
      <c r="J105" s="79">
        <v>-0.1178</v>
      </c>
      <c r="K105" s="79">
        <v>2.9999999999999997E-4</v>
      </c>
    </row>
    <row r="106" spans="2:11">
      <c r="B106" t="s">
        <v>1386</v>
      </c>
      <c r="C106" t="s">
        <v>1387</v>
      </c>
      <c r="D106" t="s">
        <v>123</v>
      </c>
      <c r="E106" t="s">
        <v>106</v>
      </c>
      <c r="F106" t="s">
        <v>1197</v>
      </c>
      <c r="G106" s="78">
        <v>1095452.51</v>
      </c>
      <c r="H106" s="78">
        <v>2.9825018629305888</v>
      </c>
      <c r="I106" s="78">
        <v>115.364448951011</v>
      </c>
      <c r="J106" s="79">
        <v>-3.15E-2</v>
      </c>
      <c r="K106" s="79">
        <v>1E-4</v>
      </c>
    </row>
    <row r="107" spans="2:11">
      <c r="B107" s="80" t="s">
        <v>803</v>
      </c>
      <c r="C107" s="16"/>
      <c r="D107" s="16"/>
      <c r="G107" s="82">
        <v>0</v>
      </c>
      <c r="I107" s="82">
        <v>0</v>
      </c>
      <c r="J107" s="81">
        <v>0</v>
      </c>
      <c r="K107" s="81">
        <v>0</v>
      </c>
    </row>
    <row r="108" spans="2:11">
      <c r="B108" t="s">
        <v>232</v>
      </c>
      <c r="C108" t="s">
        <v>232</v>
      </c>
      <c r="D108" t="s">
        <v>232</v>
      </c>
      <c r="E108" t="s">
        <v>232</v>
      </c>
      <c r="G108" s="78">
        <v>0</v>
      </c>
      <c r="H108" s="78">
        <v>0</v>
      </c>
      <c r="I108" s="78">
        <v>0</v>
      </c>
      <c r="J108" s="79">
        <v>0</v>
      </c>
      <c r="K108" s="79">
        <v>0</v>
      </c>
    </row>
    <row r="109" spans="2:11">
      <c r="B109" s="80" t="s">
        <v>794</v>
      </c>
      <c r="C109" s="16"/>
      <c r="D109" s="16"/>
      <c r="G109" s="82">
        <v>0</v>
      </c>
      <c r="I109" s="82">
        <v>0</v>
      </c>
      <c r="J109" s="81">
        <v>0</v>
      </c>
      <c r="K109" s="81">
        <v>0</v>
      </c>
    </row>
    <row r="110" spans="2:11">
      <c r="B110" t="s">
        <v>232</v>
      </c>
      <c r="C110" t="s">
        <v>232</v>
      </c>
      <c r="D110" t="s">
        <v>232</v>
      </c>
      <c r="E110" t="s">
        <v>232</v>
      </c>
      <c r="G110" s="78">
        <v>0</v>
      </c>
      <c r="H110" s="78">
        <v>0</v>
      </c>
      <c r="I110" s="78">
        <v>0</v>
      </c>
      <c r="J110" s="79">
        <v>0</v>
      </c>
      <c r="K110" s="79">
        <v>0</v>
      </c>
    </row>
    <row r="111" spans="2:11">
      <c r="B111" s="80" t="s">
        <v>400</v>
      </c>
      <c r="C111" s="16"/>
      <c r="D111" s="16"/>
      <c r="G111" s="82">
        <v>0</v>
      </c>
      <c r="I111" s="82">
        <v>0</v>
      </c>
      <c r="J111" s="81">
        <v>0</v>
      </c>
      <c r="K111" s="81">
        <v>0</v>
      </c>
    </row>
    <row r="112" spans="2:11">
      <c r="B112" t="s">
        <v>232</v>
      </c>
      <c r="C112" t="s">
        <v>232</v>
      </c>
      <c r="D112" t="s">
        <v>232</v>
      </c>
      <c r="E112" t="s">
        <v>232</v>
      </c>
      <c r="G112" s="78">
        <v>0</v>
      </c>
      <c r="H112" s="78">
        <v>0</v>
      </c>
      <c r="I112" s="78">
        <v>0</v>
      </c>
      <c r="J112" s="79">
        <v>0</v>
      </c>
      <c r="K112" s="79">
        <v>0</v>
      </c>
    </row>
    <row r="113" spans="2:4">
      <c r="B113" t="s">
        <v>258</v>
      </c>
      <c r="C113" s="16"/>
      <c r="D113" s="16"/>
    </row>
    <row r="114" spans="2:4">
      <c r="B114" t="s">
        <v>337</v>
      </c>
      <c r="C114" s="16"/>
      <c r="D114" s="16"/>
    </row>
    <row r="115" spans="2:4">
      <c r="B115" t="s">
        <v>338</v>
      </c>
      <c r="C115" s="16"/>
      <c r="D115" s="16"/>
    </row>
    <row r="116" spans="2:4">
      <c r="B116" t="s">
        <v>339</v>
      </c>
      <c r="C116" s="16"/>
      <c r="D116" s="16"/>
    </row>
    <row r="117" spans="2:4">
      <c r="C117" s="16"/>
      <c r="D117" s="16"/>
    </row>
    <row r="118" spans="2:4">
      <c r="C118" s="16"/>
      <c r="D118" s="16"/>
    </row>
    <row r="119" spans="2:4">
      <c r="C119" s="16"/>
      <c r="D119" s="16"/>
    </row>
    <row r="120" spans="2:4">
      <c r="C120" s="16"/>
      <c r="D120" s="16"/>
    </row>
    <row r="121" spans="2:4">
      <c r="C121" s="16"/>
      <c r="D121" s="16"/>
    </row>
    <row r="122" spans="2:4">
      <c r="C122" s="16"/>
      <c r="D122" s="16"/>
    </row>
    <row r="123" spans="2:4">
      <c r="C123" s="16"/>
      <c r="D123" s="16"/>
    </row>
    <row r="124" spans="2:4">
      <c r="C124" s="16"/>
      <c r="D124" s="16"/>
    </row>
    <row r="125" spans="2:4">
      <c r="C125" s="16"/>
      <c r="D125" s="16"/>
    </row>
    <row r="126" spans="2:4">
      <c r="C126" s="16"/>
      <c r="D126" s="16"/>
    </row>
    <row r="127" spans="2:4">
      <c r="C127" s="16"/>
      <c r="D127" s="16"/>
    </row>
    <row r="128" spans="2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s="26" t="s">
        <v>1779</v>
      </c>
    </row>
    <row r="3" spans="2:78">
      <c r="B3" s="2" t="s">
        <v>2</v>
      </c>
      <c r="C3" t="s">
        <v>1780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</row>
    <row r="7" spans="2:78" ht="26.25" customHeight="1">
      <c r="B7" s="108" t="s">
        <v>145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3.89</v>
      </c>
      <c r="I11" s="7"/>
      <c r="J11" s="7"/>
      <c r="K11" s="77">
        <v>7.2800000000000004E-2</v>
      </c>
      <c r="L11" s="76">
        <v>3516000.54</v>
      </c>
      <c r="M11" s="7"/>
      <c r="N11" s="76">
        <v>11779.73267446</v>
      </c>
      <c r="O11" s="7"/>
      <c r="P11" s="77">
        <v>1</v>
      </c>
      <c r="Q11" s="77">
        <v>8.6E-3</v>
      </c>
      <c r="R11" s="16"/>
      <c r="S11" s="16"/>
      <c r="T11" s="16"/>
      <c r="U11" s="16"/>
      <c r="V11" s="16"/>
      <c r="BZ11" s="16"/>
    </row>
    <row r="12" spans="2:78">
      <c r="B12" s="80" t="s">
        <v>209</v>
      </c>
      <c r="D12" s="16"/>
      <c r="H12" s="82">
        <v>1.47</v>
      </c>
      <c r="K12" s="81">
        <v>2.69E-2</v>
      </c>
      <c r="L12" s="82">
        <v>119450.54</v>
      </c>
      <c r="N12" s="82">
        <v>128.47254271</v>
      </c>
      <c r="P12" s="81">
        <v>1.09E-2</v>
      </c>
      <c r="Q12" s="81">
        <v>1E-4</v>
      </c>
    </row>
    <row r="13" spans="2:78">
      <c r="B13" s="80" t="s">
        <v>815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232</v>
      </c>
      <c r="C14" t="s">
        <v>232</v>
      </c>
      <c r="D14" s="16"/>
      <c r="E14" t="s">
        <v>232</v>
      </c>
      <c r="H14" s="78">
        <v>0</v>
      </c>
      <c r="I14" t="s">
        <v>232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816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232</v>
      </c>
      <c r="C16" t="s">
        <v>232</v>
      </c>
      <c r="D16" s="16"/>
      <c r="E16" t="s">
        <v>232</v>
      </c>
      <c r="H16" s="78">
        <v>0</v>
      </c>
      <c r="I16" t="s">
        <v>232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817</v>
      </c>
      <c r="D17" s="16"/>
      <c r="H17" s="82">
        <v>1.47</v>
      </c>
      <c r="K17" s="81">
        <v>2.69E-2</v>
      </c>
      <c r="L17" s="82">
        <v>119450.54</v>
      </c>
      <c r="N17" s="82">
        <v>128.47254271</v>
      </c>
      <c r="P17" s="81">
        <v>1.09E-2</v>
      </c>
      <c r="Q17" s="81">
        <v>1E-4</v>
      </c>
    </row>
    <row r="18" spans="2:17">
      <c r="B18" s="80" t="s">
        <v>818</v>
      </c>
      <c r="D18" s="16"/>
      <c r="H18" s="82">
        <v>1.47</v>
      </c>
      <c r="K18" s="81">
        <v>2.69E-2</v>
      </c>
      <c r="L18" s="82">
        <v>119450.54</v>
      </c>
      <c r="N18" s="82">
        <v>128.47254271</v>
      </c>
      <c r="P18" s="81">
        <v>1.09E-2</v>
      </c>
      <c r="Q18" s="81">
        <v>1E-4</v>
      </c>
    </row>
    <row r="19" spans="2:17">
      <c r="B19" t="s">
        <v>1388</v>
      </c>
      <c r="C19" t="s">
        <v>1389</v>
      </c>
      <c r="D19" t="s">
        <v>1390</v>
      </c>
      <c r="E19" t="s">
        <v>214</v>
      </c>
      <c r="F19" t="s">
        <v>215</v>
      </c>
      <c r="G19" t="s">
        <v>1391</v>
      </c>
      <c r="H19" s="78">
        <v>1.05</v>
      </c>
      <c r="I19" t="s">
        <v>102</v>
      </c>
      <c r="J19" s="79">
        <v>2.9499999999999998E-2</v>
      </c>
      <c r="K19" s="79">
        <v>1.72E-2</v>
      </c>
      <c r="L19" s="78">
        <v>17912.8</v>
      </c>
      <c r="M19" s="78">
        <v>109.27</v>
      </c>
      <c r="N19" s="78">
        <v>19.573316559999999</v>
      </c>
      <c r="O19" s="79">
        <v>6.9999999999999999E-4</v>
      </c>
      <c r="P19" s="79">
        <v>1.6999999999999999E-3</v>
      </c>
      <c r="Q19" s="79">
        <v>0</v>
      </c>
    </row>
    <row r="20" spans="2:17">
      <c r="B20" t="s">
        <v>1392</v>
      </c>
      <c r="C20" t="s">
        <v>1393</v>
      </c>
      <c r="D20" t="s">
        <v>1390</v>
      </c>
      <c r="E20" t="s">
        <v>389</v>
      </c>
      <c r="F20" t="s">
        <v>150</v>
      </c>
      <c r="G20" t="s">
        <v>1394</v>
      </c>
      <c r="H20" s="78">
        <v>1.55</v>
      </c>
      <c r="I20" t="s">
        <v>102</v>
      </c>
      <c r="J20" s="79">
        <v>2.5000000000000001E-2</v>
      </c>
      <c r="K20" s="79">
        <v>2.87E-2</v>
      </c>
      <c r="L20" s="78">
        <v>101537.74</v>
      </c>
      <c r="M20" s="78">
        <v>107.25</v>
      </c>
      <c r="N20" s="78">
        <v>108.89922615</v>
      </c>
      <c r="O20" s="79">
        <v>1.5E-3</v>
      </c>
      <c r="P20" s="79">
        <v>9.1999999999999998E-3</v>
      </c>
      <c r="Q20" s="79">
        <v>1E-4</v>
      </c>
    </row>
    <row r="21" spans="2:17">
      <c r="B21" s="80" t="s">
        <v>819</v>
      </c>
      <c r="D21" s="16"/>
      <c r="H21" s="82">
        <v>0</v>
      </c>
      <c r="K21" s="81">
        <v>0</v>
      </c>
      <c r="L21" s="82">
        <v>0</v>
      </c>
      <c r="N21" s="82">
        <v>0</v>
      </c>
      <c r="P21" s="81">
        <v>0</v>
      </c>
      <c r="Q21" s="81">
        <v>0</v>
      </c>
    </row>
    <row r="22" spans="2:17">
      <c r="B22" t="s">
        <v>232</v>
      </c>
      <c r="C22" t="s">
        <v>232</v>
      </c>
      <c r="D22" s="16"/>
      <c r="E22" t="s">
        <v>232</v>
      </c>
      <c r="H22" s="78">
        <v>0</v>
      </c>
      <c r="I22" t="s">
        <v>232</v>
      </c>
      <c r="J22" s="79">
        <v>0</v>
      </c>
      <c r="K22" s="79">
        <v>0</v>
      </c>
      <c r="L22" s="78">
        <v>0</v>
      </c>
      <c r="M22" s="78">
        <v>0</v>
      </c>
      <c r="N22" s="78">
        <v>0</v>
      </c>
      <c r="O22" s="79">
        <v>0</v>
      </c>
      <c r="P22" s="79">
        <v>0</v>
      </c>
      <c r="Q22" s="79">
        <v>0</v>
      </c>
    </row>
    <row r="23" spans="2:17">
      <c r="B23" s="80" t="s">
        <v>820</v>
      </c>
      <c r="D23" s="16"/>
      <c r="H23" s="82">
        <v>0</v>
      </c>
      <c r="K23" s="81">
        <v>0</v>
      </c>
      <c r="L23" s="82">
        <v>0</v>
      </c>
      <c r="N23" s="82">
        <v>0</v>
      </c>
      <c r="P23" s="81">
        <v>0</v>
      </c>
      <c r="Q23" s="81">
        <v>0</v>
      </c>
    </row>
    <row r="24" spans="2:17">
      <c r="B24" t="s">
        <v>232</v>
      </c>
      <c r="C24" t="s">
        <v>232</v>
      </c>
      <c r="D24" s="16"/>
      <c r="E24" t="s">
        <v>232</v>
      </c>
      <c r="H24" s="78">
        <v>0</v>
      </c>
      <c r="I24" t="s">
        <v>232</v>
      </c>
      <c r="J24" s="79">
        <v>0</v>
      </c>
      <c r="K24" s="79">
        <v>0</v>
      </c>
      <c r="L24" s="78">
        <v>0</v>
      </c>
      <c r="M24" s="78">
        <v>0</v>
      </c>
      <c r="N24" s="78">
        <v>0</v>
      </c>
      <c r="O24" s="79">
        <v>0</v>
      </c>
      <c r="P24" s="79">
        <v>0</v>
      </c>
      <c r="Q24" s="79">
        <v>0</v>
      </c>
    </row>
    <row r="25" spans="2:17">
      <c r="B25" s="80" t="s">
        <v>821</v>
      </c>
      <c r="D25" s="16"/>
      <c r="H25" s="82">
        <v>0</v>
      </c>
      <c r="K25" s="81">
        <v>0</v>
      </c>
      <c r="L25" s="82">
        <v>0</v>
      </c>
      <c r="N25" s="82">
        <v>0</v>
      </c>
      <c r="P25" s="81">
        <v>0</v>
      </c>
      <c r="Q25" s="81">
        <v>0</v>
      </c>
    </row>
    <row r="26" spans="2:17">
      <c r="B26" t="s">
        <v>232</v>
      </c>
      <c r="C26" t="s">
        <v>232</v>
      </c>
      <c r="D26" s="16"/>
      <c r="E26" t="s">
        <v>232</v>
      </c>
      <c r="H26" s="78">
        <v>0</v>
      </c>
      <c r="I26" t="s">
        <v>232</v>
      </c>
      <c r="J26" s="79">
        <v>0</v>
      </c>
      <c r="K26" s="79">
        <v>0</v>
      </c>
      <c r="L26" s="78">
        <v>0</v>
      </c>
      <c r="M26" s="78">
        <v>0</v>
      </c>
      <c r="N26" s="78">
        <v>0</v>
      </c>
      <c r="O26" s="79">
        <v>0</v>
      </c>
      <c r="P26" s="79">
        <v>0</v>
      </c>
      <c r="Q26" s="79">
        <v>0</v>
      </c>
    </row>
    <row r="27" spans="2:17">
      <c r="B27" s="80" t="s">
        <v>239</v>
      </c>
      <c r="D27" s="16"/>
      <c r="H27" s="82">
        <v>3.92</v>
      </c>
      <c r="K27" s="81">
        <v>7.3300000000000004E-2</v>
      </c>
      <c r="L27" s="82">
        <v>3396550</v>
      </c>
      <c r="N27" s="82">
        <v>11651.260131749999</v>
      </c>
      <c r="P27" s="81">
        <v>0.98909999999999998</v>
      </c>
      <c r="Q27" s="81">
        <v>8.5000000000000006E-3</v>
      </c>
    </row>
    <row r="28" spans="2:17">
      <c r="B28" s="80" t="s">
        <v>815</v>
      </c>
      <c r="D28" s="16"/>
      <c r="H28" s="82">
        <v>0</v>
      </c>
      <c r="K28" s="81">
        <v>0</v>
      </c>
      <c r="L28" s="82">
        <v>0</v>
      </c>
      <c r="N28" s="82">
        <v>0</v>
      </c>
      <c r="P28" s="81">
        <v>0</v>
      </c>
      <c r="Q28" s="81">
        <v>0</v>
      </c>
    </row>
    <row r="29" spans="2:17">
      <c r="B29" t="s">
        <v>232</v>
      </c>
      <c r="C29" t="s">
        <v>232</v>
      </c>
      <c r="D29" s="16"/>
      <c r="E29" t="s">
        <v>232</v>
      </c>
      <c r="H29" s="78">
        <v>0</v>
      </c>
      <c r="I29" t="s">
        <v>232</v>
      </c>
      <c r="J29" s="79">
        <v>0</v>
      </c>
      <c r="K29" s="79">
        <v>0</v>
      </c>
      <c r="L29" s="78">
        <v>0</v>
      </c>
      <c r="M29" s="78">
        <v>0</v>
      </c>
      <c r="N29" s="78">
        <v>0</v>
      </c>
      <c r="O29" s="79">
        <v>0</v>
      </c>
      <c r="P29" s="79">
        <v>0</v>
      </c>
      <c r="Q29" s="79">
        <v>0</v>
      </c>
    </row>
    <row r="30" spans="2:17">
      <c r="B30" s="80" t="s">
        <v>816</v>
      </c>
      <c r="D30" s="16"/>
      <c r="H30" s="82">
        <v>4.25</v>
      </c>
      <c r="K30" s="81">
        <v>6.7400000000000002E-2</v>
      </c>
      <c r="L30" s="82">
        <v>1945550</v>
      </c>
      <c r="N30" s="82">
        <v>6645.6789280200001</v>
      </c>
      <c r="P30" s="81">
        <v>0.56420000000000003</v>
      </c>
      <c r="Q30" s="81">
        <v>4.8999999999999998E-3</v>
      </c>
    </row>
    <row r="31" spans="2:17">
      <c r="B31" t="s">
        <v>1395</v>
      </c>
      <c r="C31" t="s">
        <v>1396</v>
      </c>
      <c r="D31" t="s">
        <v>1390</v>
      </c>
      <c r="E31" t="s">
        <v>320</v>
      </c>
      <c r="F31" t="s">
        <v>321</v>
      </c>
      <c r="G31" t="s">
        <v>1397</v>
      </c>
      <c r="H31" s="78">
        <v>4.58</v>
      </c>
      <c r="I31" t="s">
        <v>106</v>
      </c>
      <c r="J31" s="79">
        <v>0.106</v>
      </c>
      <c r="K31" s="79">
        <v>6.8099999999999994E-2</v>
      </c>
      <c r="L31" s="78">
        <v>238000</v>
      </c>
      <c r="M31" s="78">
        <v>96.304000000000002</v>
      </c>
      <c r="N31" s="78">
        <v>809.31762911999999</v>
      </c>
      <c r="O31" s="79">
        <v>1.1000000000000001E-3</v>
      </c>
      <c r="P31" s="79">
        <v>6.8699999999999997E-2</v>
      </c>
      <c r="Q31" s="79">
        <v>5.9999999999999995E-4</v>
      </c>
    </row>
    <row r="32" spans="2:17">
      <c r="B32" t="s">
        <v>1398</v>
      </c>
      <c r="C32" t="s">
        <v>1399</v>
      </c>
      <c r="D32" t="s">
        <v>1390</v>
      </c>
      <c r="E32" t="s">
        <v>320</v>
      </c>
      <c r="F32" t="s">
        <v>321</v>
      </c>
      <c r="G32" t="s">
        <v>1400</v>
      </c>
      <c r="H32" s="78">
        <v>4.53</v>
      </c>
      <c r="I32" t="s">
        <v>106</v>
      </c>
      <c r="J32" s="79">
        <v>0.1057</v>
      </c>
      <c r="K32" s="79">
        <v>6.6400000000000001E-2</v>
      </c>
      <c r="L32" s="78">
        <v>201000</v>
      </c>
      <c r="M32" s="78">
        <v>97</v>
      </c>
      <c r="N32" s="78">
        <v>688.43907000000002</v>
      </c>
      <c r="O32" s="79">
        <v>2.0999999999999999E-3</v>
      </c>
      <c r="P32" s="79">
        <v>5.8400000000000001E-2</v>
      </c>
      <c r="Q32" s="79">
        <v>5.0000000000000001E-4</v>
      </c>
    </row>
    <row r="33" spans="2:17">
      <c r="B33" t="s">
        <v>1401</v>
      </c>
      <c r="C33" t="s">
        <v>1402</v>
      </c>
      <c r="D33" t="s">
        <v>1390</v>
      </c>
      <c r="E33" t="s">
        <v>1403</v>
      </c>
      <c r="F33" t="s">
        <v>253</v>
      </c>
      <c r="G33" t="s">
        <v>1404</v>
      </c>
      <c r="H33" s="78">
        <v>4.2</v>
      </c>
      <c r="I33" t="s">
        <v>106</v>
      </c>
      <c r="J33" s="79">
        <v>0.1055</v>
      </c>
      <c r="K33" s="79">
        <v>6.7500000000000004E-2</v>
      </c>
      <c r="L33" s="78">
        <v>275000</v>
      </c>
      <c r="M33" s="78">
        <v>96.7</v>
      </c>
      <c r="N33" s="78">
        <v>938.98117500000001</v>
      </c>
      <c r="O33" s="79">
        <v>8.9999999999999998E-4</v>
      </c>
      <c r="P33" s="79">
        <v>7.9699999999999993E-2</v>
      </c>
      <c r="Q33" s="79">
        <v>6.9999999999999999E-4</v>
      </c>
    </row>
    <row r="34" spans="2:17">
      <c r="B34" t="s">
        <v>1405</v>
      </c>
      <c r="C34" t="s">
        <v>1406</v>
      </c>
      <c r="D34" t="s">
        <v>1390</v>
      </c>
      <c r="E34" t="s">
        <v>320</v>
      </c>
      <c r="F34" t="s">
        <v>321</v>
      </c>
      <c r="G34" t="s">
        <v>1407</v>
      </c>
      <c r="H34" s="78">
        <v>4.43</v>
      </c>
      <c r="I34" t="s">
        <v>106</v>
      </c>
      <c r="J34" s="79">
        <v>0.06</v>
      </c>
      <c r="K34" s="79">
        <v>6.7299999999999999E-2</v>
      </c>
      <c r="L34" s="78">
        <v>249000</v>
      </c>
      <c r="M34" s="78">
        <v>96.704999999999998</v>
      </c>
      <c r="N34" s="78">
        <v>850.24873394999997</v>
      </c>
      <c r="O34" s="79">
        <v>8.0000000000000004E-4</v>
      </c>
      <c r="P34" s="79">
        <v>7.22E-2</v>
      </c>
      <c r="Q34" s="79">
        <v>5.9999999999999995E-4</v>
      </c>
    </row>
    <row r="35" spans="2:17">
      <c r="B35" t="s">
        <v>1408</v>
      </c>
      <c r="C35" t="s">
        <v>1409</v>
      </c>
      <c r="D35" t="s">
        <v>1390</v>
      </c>
      <c r="E35" t="s">
        <v>320</v>
      </c>
      <c r="F35" t="s">
        <v>321</v>
      </c>
      <c r="G35" t="s">
        <v>1410</v>
      </c>
      <c r="H35" s="78">
        <v>4.13</v>
      </c>
      <c r="I35" t="s">
        <v>106</v>
      </c>
      <c r="J35" s="79">
        <v>0.1057</v>
      </c>
      <c r="K35" s="79">
        <v>6.9199999999999998E-2</v>
      </c>
      <c r="L35" s="78">
        <v>343550</v>
      </c>
      <c r="M35" s="78">
        <v>96.1</v>
      </c>
      <c r="N35" s="78">
        <v>1165.7651230500001</v>
      </c>
      <c r="O35" s="79">
        <v>1.1000000000000001E-3</v>
      </c>
      <c r="P35" s="79">
        <v>9.9000000000000005E-2</v>
      </c>
      <c r="Q35" s="79">
        <v>8.9999999999999998E-4</v>
      </c>
    </row>
    <row r="36" spans="2:17">
      <c r="B36" t="s">
        <v>1411</v>
      </c>
      <c r="C36" t="s">
        <v>1412</v>
      </c>
      <c r="D36" t="s">
        <v>1390</v>
      </c>
      <c r="E36" t="s">
        <v>320</v>
      </c>
      <c r="F36" t="s">
        <v>321</v>
      </c>
      <c r="G36" t="s">
        <v>1413</v>
      </c>
      <c r="H36" s="78">
        <v>4.28</v>
      </c>
      <c r="I36" t="s">
        <v>106</v>
      </c>
      <c r="J36" s="79">
        <v>1.17E-2</v>
      </c>
      <c r="K36" s="79">
        <v>6.6299999999999998E-2</v>
      </c>
      <c r="L36" s="78">
        <v>235000</v>
      </c>
      <c r="M36" s="78">
        <v>97.21</v>
      </c>
      <c r="N36" s="78">
        <v>806.63399849999996</v>
      </c>
      <c r="O36" s="79">
        <v>6.9999999999999999E-4</v>
      </c>
      <c r="P36" s="79">
        <v>6.8500000000000005E-2</v>
      </c>
      <c r="Q36" s="79">
        <v>5.9999999999999995E-4</v>
      </c>
    </row>
    <row r="37" spans="2:17">
      <c r="B37" t="s">
        <v>1414</v>
      </c>
      <c r="C37" t="s">
        <v>1415</v>
      </c>
      <c r="D37" t="s">
        <v>1390</v>
      </c>
      <c r="E37" t="s">
        <v>320</v>
      </c>
      <c r="F37" t="s">
        <v>321</v>
      </c>
      <c r="G37" t="s">
        <v>1416</v>
      </c>
      <c r="H37" s="78">
        <v>3.44</v>
      </c>
      <c r="I37" t="s">
        <v>106</v>
      </c>
      <c r="J37" s="79">
        <v>1.2800000000000001E-2</v>
      </c>
      <c r="K37" s="79">
        <v>6.6799999999999998E-2</v>
      </c>
      <c r="L37" s="78">
        <v>140000</v>
      </c>
      <c r="M37" s="78">
        <v>97.5</v>
      </c>
      <c r="N37" s="78">
        <v>481.98149999999998</v>
      </c>
      <c r="O37" s="79">
        <v>5.0000000000000001E-4</v>
      </c>
      <c r="P37" s="79">
        <v>4.0899999999999999E-2</v>
      </c>
      <c r="Q37" s="79">
        <v>4.0000000000000002E-4</v>
      </c>
    </row>
    <row r="38" spans="2:17">
      <c r="B38" t="s">
        <v>1417</v>
      </c>
      <c r="C38" t="s">
        <v>1418</v>
      </c>
      <c r="D38" t="s">
        <v>1390</v>
      </c>
      <c r="E38" t="s">
        <v>232</v>
      </c>
      <c r="F38" t="s">
        <v>243</v>
      </c>
      <c r="G38" t="s">
        <v>1419</v>
      </c>
      <c r="H38" s="78">
        <v>4.17</v>
      </c>
      <c r="I38" t="s">
        <v>106</v>
      </c>
      <c r="J38" s="79">
        <v>0.1055</v>
      </c>
      <c r="K38" s="79">
        <v>6.6799999999999998E-2</v>
      </c>
      <c r="L38" s="78">
        <v>264000</v>
      </c>
      <c r="M38" s="78">
        <v>97.01</v>
      </c>
      <c r="N38" s="78">
        <v>904.31169839999995</v>
      </c>
      <c r="O38" s="79">
        <v>2.9999999999999997E-4</v>
      </c>
      <c r="P38" s="79">
        <v>7.6799999999999993E-2</v>
      </c>
      <c r="Q38" s="79">
        <v>6.9999999999999999E-4</v>
      </c>
    </row>
    <row r="39" spans="2:17">
      <c r="B39" s="80" t="s">
        <v>817</v>
      </c>
      <c r="D39" s="16"/>
      <c r="H39" s="82">
        <v>3.49</v>
      </c>
      <c r="K39" s="81">
        <v>8.1000000000000003E-2</v>
      </c>
      <c r="L39" s="82">
        <v>1451000</v>
      </c>
      <c r="N39" s="82">
        <v>5005.5812037300002</v>
      </c>
      <c r="P39" s="81">
        <v>0.4249</v>
      </c>
      <c r="Q39" s="81">
        <v>3.7000000000000002E-3</v>
      </c>
    </row>
    <row r="40" spans="2:17">
      <c r="B40" s="80" t="s">
        <v>818</v>
      </c>
      <c r="D40" s="16"/>
      <c r="H40" s="82">
        <v>3.98</v>
      </c>
      <c r="K40" s="81">
        <v>6.2899999999999998E-2</v>
      </c>
      <c r="L40" s="82">
        <v>1231000</v>
      </c>
      <c r="N40" s="82">
        <v>4294.1877029999996</v>
      </c>
      <c r="P40" s="81">
        <v>0.36449999999999999</v>
      </c>
      <c r="Q40" s="81">
        <v>3.0999999999999999E-3</v>
      </c>
    </row>
    <row r="41" spans="2:17">
      <c r="B41" t="s">
        <v>1420</v>
      </c>
      <c r="C41" t="s">
        <v>1421</v>
      </c>
      <c r="D41" t="s">
        <v>1390</v>
      </c>
      <c r="E41" t="s">
        <v>320</v>
      </c>
      <c r="F41" t="s">
        <v>321</v>
      </c>
      <c r="G41" t="s">
        <v>1422</v>
      </c>
      <c r="H41" s="78">
        <v>8.6999999999999993</v>
      </c>
      <c r="I41" t="s">
        <v>106</v>
      </c>
      <c r="J41" s="79">
        <v>0.1087</v>
      </c>
      <c r="K41" s="79">
        <v>1.4500000000000001E-2</v>
      </c>
      <c r="L41" s="78">
        <v>133000</v>
      </c>
      <c r="M41" s="78">
        <v>97.3</v>
      </c>
      <c r="N41" s="78">
        <v>456.94317899999999</v>
      </c>
      <c r="O41" s="79">
        <v>5.0000000000000001E-4</v>
      </c>
      <c r="P41" s="79">
        <v>3.8800000000000001E-2</v>
      </c>
      <c r="Q41" s="79">
        <v>2.9999999999999997E-4</v>
      </c>
    </row>
    <row r="42" spans="2:17">
      <c r="B42" t="s">
        <v>1423</v>
      </c>
      <c r="C42" t="s">
        <v>1424</v>
      </c>
      <c r="D42" t="s">
        <v>1390</v>
      </c>
      <c r="E42" t="s">
        <v>1403</v>
      </c>
      <c r="F42" t="s">
        <v>253</v>
      </c>
      <c r="G42" t="s">
        <v>450</v>
      </c>
      <c r="H42" s="78">
        <v>3.54</v>
      </c>
      <c r="I42" t="s">
        <v>106</v>
      </c>
      <c r="J42" s="79">
        <v>0.10730000000000001</v>
      </c>
      <c r="K42" s="79">
        <v>6.8599999999999994E-2</v>
      </c>
      <c r="L42" s="78">
        <v>148000</v>
      </c>
      <c r="M42" s="78">
        <v>97.47</v>
      </c>
      <c r="N42" s="78">
        <v>509.36652359999999</v>
      </c>
      <c r="O42" s="79">
        <v>5.9999999999999995E-4</v>
      </c>
      <c r="P42" s="79">
        <v>4.3200000000000002E-2</v>
      </c>
      <c r="Q42" s="79">
        <v>4.0000000000000002E-4</v>
      </c>
    </row>
    <row r="43" spans="2:17">
      <c r="B43" t="s">
        <v>1425</v>
      </c>
      <c r="C43" t="s">
        <v>1426</v>
      </c>
      <c r="D43" t="s">
        <v>1390</v>
      </c>
      <c r="E43" t="s">
        <v>1403</v>
      </c>
      <c r="F43" t="s">
        <v>253</v>
      </c>
      <c r="G43" t="s">
        <v>1427</v>
      </c>
      <c r="H43" s="78">
        <v>3.09</v>
      </c>
      <c r="I43" t="s">
        <v>106</v>
      </c>
      <c r="J43" s="79">
        <v>0.105</v>
      </c>
      <c r="K43" s="79">
        <v>6.3799999999999996E-2</v>
      </c>
      <c r="L43" s="78">
        <v>203000</v>
      </c>
      <c r="M43" s="78">
        <v>98.66</v>
      </c>
      <c r="N43" s="78">
        <v>707.18797380000001</v>
      </c>
      <c r="O43" s="79">
        <v>6.9999999999999999E-4</v>
      </c>
      <c r="P43" s="79">
        <v>0.06</v>
      </c>
      <c r="Q43" s="79">
        <v>5.0000000000000001E-4</v>
      </c>
    </row>
    <row r="44" spans="2:17">
      <c r="B44" t="s">
        <v>1428</v>
      </c>
      <c r="C44" t="s">
        <v>1429</v>
      </c>
      <c r="D44" t="s">
        <v>1390</v>
      </c>
      <c r="E44" t="s">
        <v>1403</v>
      </c>
      <c r="F44" t="s">
        <v>253</v>
      </c>
      <c r="G44" t="s">
        <v>1430</v>
      </c>
      <c r="H44" s="78">
        <v>3.06</v>
      </c>
      <c r="I44" t="s">
        <v>110</v>
      </c>
      <c r="J44" s="79">
        <v>7.2900000000000006E-2</v>
      </c>
      <c r="K44" s="79">
        <v>7.2400000000000006E-2</v>
      </c>
      <c r="L44" s="78">
        <v>294000</v>
      </c>
      <c r="M44" s="78">
        <v>96.08</v>
      </c>
      <c r="N44" s="78">
        <v>1061.17458384</v>
      </c>
      <c r="O44" s="79">
        <v>8.9999999999999998E-4</v>
      </c>
      <c r="P44" s="79">
        <v>9.01E-2</v>
      </c>
      <c r="Q44" s="79">
        <v>8.0000000000000004E-4</v>
      </c>
    </row>
    <row r="45" spans="2:17">
      <c r="B45" t="s">
        <v>1431</v>
      </c>
      <c r="C45" t="s">
        <v>1432</v>
      </c>
      <c r="D45" t="s">
        <v>1390</v>
      </c>
      <c r="E45" t="s">
        <v>320</v>
      </c>
      <c r="F45" t="s">
        <v>321</v>
      </c>
      <c r="G45" t="s">
        <v>1433</v>
      </c>
      <c r="H45" s="78">
        <v>3.74</v>
      </c>
      <c r="I45" t="s">
        <v>106</v>
      </c>
      <c r="J45" s="79">
        <v>0.1067</v>
      </c>
      <c r="K45" s="79">
        <v>6.7500000000000004E-2</v>
      </c>
      <c r="L45" s="78">
        <v>287000</v>
      </c>
      <c r="M45" s="78">
        <v>97.5</v>
      </c>
      <c r="N45" s="78">
        <v>988.06207500000005</v>
      </c>
      <c r="O45" s="79">
        <v>8.9999999999999998E-4</v>
      </c>
      <c r="P45" s="79">
        <v>8.3900000000000002E-2</v>
      </c>
      <c r="Q45" s="79">
        <v>6.9999999999999999E-4</v>
      </c>
    </row>
    <row r="46" spans="2:17">
      <c r="B46" t="s">
        <v>1434</v>
      </c>
      <c r="C46" t="s">
        <v>1435</v>
      </c>
      <c r="D46" t="s">
        <v>1390</v>
      </c>
      <c r="E46" t="s">
        <v>1403</v>
      </c>
      <c r="F46" t="s">
        <v>253</v>
      </c>
      <c r="G46" t="s">
        <v>1436</v>
      </c>
      <c r="H46" s="78">
        <v>3.13</v>
      </c>
      <c r="I46" t="s">
        <v>106</v>
      </c>
      <c r="J46" s="79">
        <v>3.9E-2</v>
      </c>
      <c r="K46" s="79">
        <v>6.6500000000000004E-2</v>
      </c>
      <c r="L46" s="78">
        <v>84000</v>
      </c>
      <c r="M46" s="78">
        <v>97.808999999999997</v>
      </c>
      <c r="N46" s="78">
        <v>290.10540636000002</v>
      </c>
      <c r="O46" s="79">
        <v>2.0000000000000001E-4</v>
      </c>
      <c r="P46" s="79">
        <v>2.46E-2</v>
      </c>
      <c r="Q46" s="79">
        <v>2.0000000000000001E-4</v>
      </c>
    </row>
    <row r="47" spans="2:17">
      <c r="B47" t="s">
        <v>1437</v>
      </c>
      <c r="C47" t="s">
        <v>1438</v>
      </c>
      <c r="D47" t="s">
        <v>1390</v>
      </c>
      <c r="E47" t="s">
        <v>232</v>
      </c>
      <c r="F47" t="s">
        <v>243</v>
      </c>
      <c r="G47" t="s">
        <v>1439</v>
      </c>
      <c r="H47" s="78">
        <v>4.59</v>
      </c>
      <c r="I47" t="s">
        <v>106</v>
      </c>
      <c r="J47" s="79">
        <v>0.1129</v>
      </c>
      <c r="K47" s="79">
        <v>7.3099999999999998E-2</v>
      </c>
      <c r="L47" s="78">
        <v>82000</v>
      </c>
      <c r="M47" s="78">
        <v>97.17</v>
      </c>
      <c r="N47" s="78">
        <v>281.34796139999997</v>
      </c>
      <c r="O47" s="79">
        <v>1.5E-3</v>
      </c>
      <c r="P47" s="79">
        <v>2.3900000000000001E-2</v>
      </c>
      <c r="Q47" s="79">
        <v>2.0000000000000001E-4</v>
      </c>
    </row>
    <row r="48" spans="2:17">
      <c r="B48" s="80" t="s">
        <v>819</v>
      </c>
      <c r="D48" s="16"/>
      <c r="H48" s="82">
        <v>0</v>
      </c>
      <c r="K48" s="81">
        <v>0</v>
      </c>
      <c r="L48" s="82">
        <v>0</v>
      </c>
      <c r="N48" s="82">
        <v>0</v>
      </c>
      <c r="P48" s="81">
        <v>0</v>
      </c>
      <c r="Q48" s="81">
        <v>0</v>
      </c>
    </row>
    <row r="49" spans="2:17">
      <c r="B49" t="s">
        <v>232</v>
      </c>
      <c r="C49" t="s">
        <v>232</v>
      </c>
      <c r="D49" s="16"/>
      <c r="E49" t="s">
        <v>232</v>
      </c>
      <c r="H49" s="78">
        <v>0</v>
      </c>
      <c r="I49" t="s">
        <v>232</v>
      </c>
      <c r="J49" s="79">
        <v>0</v>
      </c>
      <c r="K49" s="79">
        <v>0</v>
      </c>
      <c r="L49" s="78">
        <v>0</v>
      </c>
      <c r="M49" s="78">
        <v>0</v>
      </c>
      <c r="N49" s="78">
        <v>0</v>
      </c>
      <c r="O49" s="79">
        <v>0</v>
      </c>
      <c r="P49" s="79">
        <v>0</v>
      </c>
      <c r="Q49" s="79">
        <v>0</v>
      </c>
    </row>
    <row r="50" spans="2:17">
      <c r="B50" s="80" t="s">
        <v>820</v>
      </c>
      <c r="D50" s="16"/>
      <c r="H50" s="82">
        <v>0.48</v>
      </c>
      <c r="K50" s="81">
        <v>0.19040000000000001</v>
      </c>
      <c r="L50" s="82">
        <v>220000</v>
      </c>
      <c r="N50" s="82">
        <v>711.39350073000003</v>
      </c>
      <c r="P50" s="81">
        <v>6.0400000000000002E-2</v>
      </c>
      <c r="Q50" s="81">
        <v>5.0000000000000001E-4</v>
      </c>
    </row>
    <row r="51" spans="2:17">
      <c r="B51" t="s">
        <v>1440</v>
      </c>
      <c r="C51" t="s">
        <v>1441</v>
      </c>
      <c r="D51" t="s">
        <v>1390</v>
      </c>
      <c r="E51" t="s">
        <v>232</v>
      </c>
      <c r="F51" t="s">
        <v>243</v>
      </c>
      <c r="G51" t="s">
        <v>1060</v>
      </c>
      <c r="H51" s="78">
        <v>0.48</v>
      </c>
      <c r="I51" t="s">
        <v>106</v>
      </c>
      <c r="J51" s="79">
        <v>6.5000000000000002E-2</v>
      </c>
      <c r="K51" s="79">
        <v>0.16550000000000001</v>
      </c>
      <c r="L51" s="78">
        <v>143000</v>
      </c>
      <c r="M51" s="78">
        <v>92.656000000000006</v>
      </c>
      <c r="N51" s="78">
        <v>467.85072048000001</v>
      </c>
      <c r="O51" s="79">
        <v>8.0000000000000004E-4</v>
      </c>
      <c r="P51" s="79">
        <v>3.9699999999999999E-2</v>
      </c>
      <c r="Q51" s="79">
        <v>2.9999999999999997E-4</v>
      </c>
    </row>
    <row r="52" spans="2:17">
      <c r="B52" t="s">
        <v>1442</v>
      </c>
      <c r="C52" t="s">
        <v>1443</v>
      </c>
      <c r="D52" t="s">
        <v>1390</v>
      </c>
      <c r="E52" t="s">
        <v>232</v>
      </c>
      <c r="F52" t="s">
        <v>243</v>
      </c>
      <c r="G52" t="s">
        <v>1060</v>
      </c>
      <c r="H52" s="78">
        <v>0.47</v>
      </c>
      <c r="I52" t="s">
        <v>106</v>
      </c>
      <c r="J52" s="79">
        <v>6.8500000000000005E-2</v>
      </c>
      <c r="K52" s="79">
        <v>0.23799999999999999</v>
      </c>
      <c r="L52" s="78">
        <v>77000</v>
      </c>
      <c r="M52" s="78">
        <v>89.575000000000003</v>
      </c>
      <c r="N52" s="78">
        <v>243.54278024999999</v>
      </c>
      <c r="O52" s="79">
        <v>6.9999999999999999E-4</v>
      </c>
      <c r="P52" s="79">
        <v>2.07E-2</v>
      </c>
      <c r="Q52" s="79">
        <v>2.0000000000000001E-4</v>
      </c>
    </row>
    <row r="53" spans="2:17">
      <c r="B53" s="80" t="s">
        <v>821</v>
      </c>
      <c r="D53" s="16"/>
      <c r="H53" s="82">
        <v>0</v>
      </c>
      <c r="K53" s="81">
        <v>0</v>
      </c>
      <c r="L53" s="82">
        <v>0</v>
      </c>
      <c r="N53" s="82">
        <v>0</v>
      </c>
      <c r="P53" s="81">
        <v>0</v>
      </c>
      <c r="Q53" s="81">
        <v>0</v>
      </c>
    </row>
    <row r="54" spans="2:17">
      <c r="B54" t="s">
        <v>232</v>
      </c>
      <c r="C54" t="s">
        <v>232</v>
      </c>
      <c r="D54" s="16"/>
      <c r="E54" t="s">
        <v>232</v>
      </c>
      <c r="H54" s="78">
        <v>0</v>
      </c>
      <c r="I54" t="s">
        <v>232</v>
      </c>
      <c r="J54" s="79">
        <v>0</v>
      </c>
      <c r="K54" s="79">
        <v>0</v>
      </c>
      <c r="L54" s="78">
        <v>0</v>
      </c>
      <c r="M54" s="78">
        <v>0</v>
      </c>
      <c r="N54" s="78">
        <v>0</v>
      </c>
      <c r="O54" s="79">
        <v>0</v>
      </c>
      <c r="P54" s="79">
        <v>0</v>
      </c>
      <c r="Q54" s="79">
        <v>0</v>
      </c>
    </row>
    <row r="55" spans="2:17">
      <c r="B55" t="s">
        <v>258</v>
      </c>
      <c r="D55" s="16"/>
    </row>
    <row r="56" spans="2:17">
      <c r="B56" t="s">
        <v>337</v>
      </c>
      <c r="D56" s="16"/>
    </row>
    <row r="57" spans="2:17">
      <c r="B57" t="s">
        <v>338</v>
      </c>
      <c r="D57" s="16"/>
    </row>
    <row r="58" spans="2:17">
      <c r="B58" t="s">
        <v>339</v>
      </c>
      <c r="D58" s="16"/>
    </row>
    <row r="59" spans="2:17">
      <c r="D59" s="16"/>
    </row>
    <row r="60" spans="2:17">
      <c r="D60" s="16"/>
    </row>
    <row r="61" spans="2:17">
      <c r="D61" s="16"/>
    </row>
    <row r="62" spans="2:17">
      <c r="D62" s="16"/>
    </row>
    <row r="63" spans="2:17">
      <c r="D63" s="16"/>
    </row>
    <row r="64" spans="2:17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101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4" t="s">
        <v>1779</v>
      </c>
    </row>
    <row r="3" spans="2:60">
      <c r="B3" s="2" t="s">
        <v>2</v>
      </c>
      <c r="C3" s="2" t="s">
        <v>1780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6" spans="2:60">
      <c r="B6" s="2"/>
      <c r="C6" s="2"/>
    </row>
    <row r="7" spans="2:60" ht="26.25" customHeight="1">
      <c r="B7" s="108" t="s">
        <v>146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10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3.49</v>
      </c>
      <c r="J11" s="18"/>
      <c r="K11" s="18"/>
      <c r="L11" s="18"/>
      <c r="M11" s="77">
        <v>8.3199999999999996E-2</v>
      </c>
      <c r="N11" s="76">
        <v>38955220.784000002</v>
      </c>
      <c r="O11" s="7"/>
      <c r="P11" s="76">
        <v>51623.424993608663</v>
      </c>
      <c r="Q11" s="77">
        <v>1</v>
      </c>
      <c r="R11" s="77">
        <v>3.78E-2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209</v>
      </c>
      <c r="I12" s="82">
        <v>3.92</v>
      </c>
      <c r="M12" s="81">
        <v>5.6099999999999997E-2</v>
      </c>
      <c r="N12" s="82">
        <v>19578055.863000002</v>
      </c>
      <c r="P12" s="82">
        <v>21645.414041782384</v>
      </c>
      <c r="Q12" s="81">
        <v>0.41930000000000001</v>
      </c>
      <c r="R12" s="81">
        <v>1.5900000000000001E-2</v>
      </c>
    </row>
    <row r="13" spans="2:60">
      <c r="B13" s="80" t="s">
        <v>1444</v>
      </c>
      <c r="I13" s="82">
        <v>0</v>
      </c>
      <c r="M13" s="81">
        <v>0</v>
      </c>
      <c r="N13" s="82">
        <v>0</v>
      </c>
      <c r="P13" s="82">
        <v>0</v>
      </c>
      <c r="Q13" s="81">
        <v>0</v>
      </c>
      <c r="R13" s="81">
        <v>0</v>
      </c>
    </row>
    <row r="14" spans="2:60">
      <c r="B14" t="s">
        <v>232</v>
      </c>
      <c r="D14" t="s">
        <v>232</v>
      </c>
      <c r="F14" t="s">
        <v>232</v>
      </c>
      <c r="I14" s="78">
        <v>0</v>
      </c>
      <c r="J14" t="s">
        <v>232</v>
      </c>
      <c r="K14" t="s">
        <v>232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</row>
    <row r="15" spans="2:60">
      <c r="B15" s="80" t="s">
        <v>1445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232</v>
      </c>
      <c r="D16" t="s">
        <v>232</v>
      </c>
      <c r="F16" t="s">
        <v>232</v>
      </c>
      <c r="I16" s="78">
        <v>0</v>
      </c>
      <c r="J16" t="s">
        <v>232</v>
      </c>
      <c r="K16" t="s">
        <v>232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1446</v>
      </c>
      <c r="I17" s="82">
        <v>6.7</v>
      </c>
      <c r="M17" s="81">
        <v>6.0699999999999997E-2</v>
      </c>
      <c r="N17" s="82">
        <v>1087679.1299999999</v>
      </c>
      <c r="P17" s="82">
        <v>2786.0480088174199</v>
      </c>
      <c r="Q17" s="81">
        <v>5.3999999999999999E-2</v>
      </c>
      <c r="R17" s="81">
        <v>2E-3</v>
      </c>
    </row>
    <row r="18" spans="2:18">
      <c r="B18" t="s">
        <v>1447</v>
      </c>
      <c r="C18" t="s">
        <v>1448</v>
      </c>
      <c r="D18" t="s">
        <v>1449</v>
      </c>
      <c r="E18" t="s">
        <v>1450</v>
      </c>
      <c r="F18" t="s">
        <v>395</v>
      </c>
      <c r="G18" t="s">
        <v>1451</v>
      </c>
      <c r="H18" t="s">
        <v>150</v>
      </c>
      <c r="I18" s="78">
        <v>12.2</v>
      </c>
      <c r="J18" t="s">
        <v>1452</v>
      </c>
      <c r="K18" t="s">
        <v>102</v>
      </c>
      <c r="L18" s="79">
        <v>3.9600000000000003E-2</v>
      </c>
      <c r="M18" s="79">
        <v>3.85E-2</v>
      </c>
      <c r="N18" s="78">
        <v>205041.52</v>
      </c>
      <c r="O18" s="78">
        <v>86.57</v>
      </c>
      <c r="P18" s="78">
        <v>177.504443864</v>
      </c>
      <c r="Q18" s="79">
        <v>3.3999999999999998E-3</v>
      </c>
      <c r="R18" s="79">
        <v>1E-4</v>
      </c>
    </row>
    <row r="19" spans="2:18">
      <c r="B19" t="s">
        <v>1453</v>
      </c>
      <c r="C19" t="s">
        <v>1448</v>
      </c>
      <c r="D19" t="s">
        <v>1454</v>
      </c>
      <c r="E19" t="s">
        <v>1455</v>
      </c>
      <c r="F19" t="s">
        <v>379</v>
      </c>
      <c r="G19" t="s">
        <v>927</v>
      </c>
      <c r="H19" t="s">
        <v>150</v>
      </c>
      <c r="I19" s="78">
        <v>6.33</v>
      </c>
      <c r="J19" t="s">
        <v>495</v>
      </c>
      <c r="K19" t="s">
        <v>110</v>
      </c>
      <c r="L19" s="79">
        <v>2.35E-2</v>
      </c>
      <c r="M19" s="79">
        <v>6.2199999999999998E-2</v>
      </c>
      <c r="N19" s="78">
        <v>882637.61</v>
      </c>
      <c r="O19" s="78">
        <v>78.669999999999916</v>
      </c>
      <c r="P19" s="78">
        <v>2608.5435649534202</v>
      </c>
      <c r="Q19" s="79">
        <v>5.0500000000000003E-2</v>
      </c>
      <c r="R19" s="79">
        <v>1.9E-3</v>
      </c>
    </row>
    <row r="20" spans="2:18">
      <c r="B20" s="80" t="s">
        <v>1456</v>
      </c>
      <c r="I20" s="82">
        <v>3.35</v>
      </c>
      <c r="M20" s="81">
        <v>5.6500000000000002E-2</v>
      </c>
      <c r="N20" s="82">
        <v>14261392.232999999</v>
      </c>
      <c r="P20" s="82">
        <v>15176.408657327962</v>
      </c>
      <c r="Q20" s="81">
        <v>0.29399999999999998</v>
      </c>
      <c r="R20" s="81">
        <v>1.11E-2</v>
      </c>
    </row>
    <row r="21" spans="2:18">
      <c r="B21" t="s">
        <v>1457</v>
      </c>
      <c r="C21" t="s">
        <v>1448</v>
      </c>
      <c r="D21" t="s">
        <v>1458</v>
      </c>
      <c r="E21" t="s">
        <v>1459</v>
      </c>
      <c r="F21" t="s">
        <v>1403</v>
      </c>
      <c r="G21" t="s">
        <v>1460</v>
      </c>
      <c r="H21" t="s">
        <v>1461</v>
      </c>
      <c r="I21" s="78">
        <v>4.74</v>
      </c>
      <c r="J21" t="s">
        <v>1462</v>
      </c>
      <c r="K21" t="s">
        <v>102</v>
      </c>
      <c r="L21" s="79">
        <v>1.5699999999999999E-2</v>
      </c>
      <c r="M21" s="79">
        <v>1.7100000000000001E-2</v>
      </c>
      <c r="N21" s="78">
        <v>92041.748000000007</v>
      </c>
      <c r="O21" s="78">
        <v>107.32</v>
      </c>
      <c r="P21" s="78">
        <v>98.779203953600003</v>
      </c>
      <c r="Q21" s="79">
        <v>1.9E-3</v>
      </c>
      <c r="R21" s="79">
        <v>1E-4</v>
      </c>
    </row>
    <row r="22" spans="2:18">
      <c r="B22" t="s">
        <v>1463</v>
      </c>
      <c r="C22" t="s">
        <v>1448</v>
      </c>
      <c r="D22" t="s">
        <v>1464</v>
      </c>
      <c r="E22" t="s">
        <v>1465</v>
      </c>
      <c r="F22" t="s">
        <v>1403</v>
      </c>
      <c r="G22" t="s">
        <v>1466</v>
      </c>
      <c r="H22" t="s">
        <v>1461</v>
      </c>
      <c r="I22" s="78">
        <v>4.8499999999999996</v>
      </c>
      <c r="J22" t="s">
        <v>1462</v>
      </c>
      <c r="K22" t="s">
        <v>102</v>
      </c>
      <c r="L22" s="79">
        <v>3.1E-2</v>
      </c>
      <c r="M22" s="79">
        <v>4.6199999999999998E-2</v>
      </c>
      <c r="N22" s="78">
        <v>73379.898000000001</v>
      </c>
      <c r="O22" s="78">
        <v>93.45</v>
      </c>
      <c r="P22" s="78">
        <v>68.573514681000006</v>
      </c>
      <c r="Q22" s="79">
        <v>1.2999999999999999E-3</v>
      </c>
      <c r="R22" s="79">
        <v>1E-4</v>
      </c>
    </row>
    <row r="23" spans="2:18">
      <c r="B23" t="s">
        <v>1467</v>
      </c>
      <c r="C23" t="s">
        <v>1448</v>
      </c>
      <c r="D23" t="s">
        <v>1468</v>
      </c>
      <c r="E23" t="s">
        <v>1469</v>
      </c>
      <c r="F23" t="s">
        <v>1403</v>
      </c>
      <c r="G23" t="s">
        <v>1470</v>
      </c>
      <c r="H23" t="s">
        <v>1461</v>
      </c>
      <c r="I23" s="78">
        <v>5.32</v>
      </c>
      <c r="J23" t="s">
        <v>1462</v>
      </c>
      <c r="K23" t="s">
        <v>102</v>
      </c>
      <c r="L23" s="79">
        <v>1.7500000000000002E-2</v>
      </c>
      <c r="M23" s="79">
        <v>2.1000000000000001E-2</v>
      </c>
      <c r="N23" s="78">
        <v>137519.204</v>
      </c>
      <c r="O23" s="78">
        <v>105.29</v>
      </c>
      <c r="P23" s="78">
        <v>144.7939698916</v>
      </c>
      <c r="Q23" s="79">
        <v>2.8E-3</v>
      </c>
      <c r="R23" s="79">
        <v>1E-4</v>
      </c>
    </row>
    <row r="24" spans="2:18">
      <c r="B24" t="s">
        <v>1471</v>
      </c>
      <c r="C24" t="s">
        <v>1448</v>
      </c>
      <c r="D24" t="s">
        <v>1472</v>
      </c>
      <c r="E24" t="s">
        <v>1465</v>
      </c>
      <c r="F24" t="s">
        <v>1403</v>
      </c>
      <c r="G24" t="s">
        <v>1473</v>
      </c>
      <c r="H24" t="s">
        <v>1461</v>
      </c>
      <c r="I24" s="78">
        <v>5.56</v>
      </c>
      <c r="J24" t="s">
        <v>1462</v>
      </c>
      <c r="K24" t="s">
        <v>102</v>
      </c>
      <c r="L24" s="79">
        <v>9.1999999999999998E-3</v>
      </c>
      <c r="M24" s="79">
        <v>1.9199999999999998E-2</v>
      </c>
      <c r="N24" s="78">
        <v>48240.606</v>
      </c>
      <c r="O24" s="78">
        <v>101.51</v>
      </c>
      <c r="P24" s="78">
        <v>48.969039150599997</v>
      </c>
      <c r="Q24" s="79">
        <v>8.9999999999999998E-4</v>
      </c>
      <c r="R24" s="79">
        <v>0</v>
      </c>
    </row>
    <row r="25" spans="2:18">
      <c r="B25" t="s">
        <v>1474</v>
      </c>
      <c r="C25" t="s">
        <v>1448</v>
      </c>
      <c r="D25" t="s">
        <v>1475</v>
      </c>
      <c r="E25" t="s">
        <v>1469</v>
      </c>
      <c r="F25" t="s">
        <v>1476</v>
      </c>
      <c r="G25" t="s">
        <v>951</v>
      </c>
      <c r="H25" t="s">
        <v>1461</v>
      </c>
      <c r="I25" s="78">
        <v>3.32</v>
      </c>
      <c r="J25" t="s">
        <v>1462</v>
      </c>
      <c r="K25" t="s">
        <v>102</v>
      </c>
      <c r="L25" s="79">
        <v>2.8199999999999999E-2</v>
      </c>
      <c r="M25" s="79">
        <v>2.9700000000000001E-2</v>
      </c>
      <c r="N25" s="78">
        <v>73040.135999999999</v>
      </c>
      <c r="O25" s="78">
        <v>108.57</v>
      </c>
      <c r="P25" s="78">
        <v>79.299675655200005</v>
      </c>
      <c r="Q25" s="79">
        <v>1.5E-3</v>
      </c>
      <c r="R25" s="79">
        <v>1E-4</v>
      </c>
    </row>
    <row r="26" spans="2:18">
      <c r="B26" t="s">
        <v>1477</v>
      </c>
      <c r="C26" t="s">
        <v>1448</v>
      </c>
      <c r="D26" t="s">
        <v>1478</v>
      </c>
      <c r="E26" t="s">
        <v>1469</v>
      </c>
      <c r="F26" t="s">
        <v>1476</v>
      </c>
      <c r="G26" t="s">
        <v>951</v>
      </c>
      <c r="H26" t="s">
        <v>1461</v>
      </c>
      <c r="I26" s="78">
        <v>3.23</v>
      </c>
      <c r="J26" t="s">
        <v>1462</v>
      </c>
      <c r="K26" t="s">
        <v>102</v>
      </c>
      <c r="L26" s="79">
        <v>2.8199999999999999E-2</v>
      </c>
      <c r="M26" s="79">
        <v>5.1900000000000002E-2</v>
      </c>
      <c r="N26" s="78">
        <v>73040.148000000001</v>
      </c>
      <c r="O26" s="78">
        <v>93.14</v>
      </c>
      <c r="P26" s="78">
        <v>68.029593847200005</v>
      </c>
      <c r="Q26" s="79">
        <v>1.2999999999999999E-3</v>
      </c>
      <c r="R26" s="79">
        <v>0</v>
      </c>
    </row>
    <row r="27" spans="2:18">
      <c r="B27" t="s">
        <v>1479</v>
      </c>
      <c r="C27" t="s">
        <v>1448</v>
      </c>
      <c r="D27" t="s">
        <v>1480</v>
      </c>
      <c r="E27" t="s">
        <v>1481</v>
      </c>
      <c r="F27" t="s">
        <v>1476</v>
      </c>
      <c r="G27" t="s">
        <v>1482</v>
      </c>
      <c r="H27" t="s">
        <v>1461</v>
      </c>
      <c r="I27" s="78">
        <v>4.95</v>
      </c>
      <c r="J27" t="s">
        <v>1462</v>
      </c>
      <c r="K27" t="s">
        <v>102</v>
      </c>
      <c r="L27" s="79">
        <v>1.9599999999999999E-2</v>
      </c>
      <c r="M27" s="79">
        <v>0.02</v>
      </c>
      <c r="N27" s="78">
        <v>8696.9920000000002</v>
      </c>
      <c r="O27" s="78">
        <v>107.76</v>
      </c>
      <c r="P27" s="78">
        <v>9.3718785792000006</v>
      </c>
      <c r="Q27" s="79">
        <v>2.0000000000000001E-4</v>
      </c>
      <c r="R27" s="79">
        <v>0</v>
      </c>
    </row>
    <row r="28" spans="2:18">
      <c r="B28" t="s">
        <v>1483</v>
      </c>
      <c r="C28" t="s">
        <v>1448</v>
      </c>
      <c r="D28" t="s">
        <v>1484</v>
      </c>
      <c r="E28" t="s">
        <v>1485</v>
      </c>
      <c r="F28" t="s">
        <v>1476</v>
      </c>
      <c r="G28" t="s">
        <v>1486</v>
      </c>
      <c r="H28" t="s">
        <v>1461</v>
      </c>
      <c r="I28" s="78">
        <v>4.7</v>
      </c>
      <c r="J28" t="s">
        <v>1462</v>
      </c>
      <c r="K28" t="s">
        <v>102</v>
      </c>
      <c r="L28" s="79">
        <v>3.0800000000000001E-2</v>
      </c>
      <c r="M28" s="79">
        <v>4.5400000000000003E-2</v>
      </c>
      <c r="N28" s="78">
        <v>10304.554</v>
      </c>
      <c r="O28" s="78">
        <v>93.91</v>
      </c>
      <c r="P28" s="78">
        <v>9.6770066614000001</v>
      </c>
      <c r="Q28" s="79">
        <v>2.0000000000000001E-4</v>
      </c>
      <c r="R28" s="79">
        <v>0</v>
      </c>
    </row>
    <row r="29" spans="2:18">
      <c r="B29" t="s">
        <v>1487</v>
      </c>
      <c r="C29" t="s">
        <v>1448</v>
      </c>
      <c r="D29" t="s">
        <v>1488</v>
      </c>
      <c r="E29" t="s">
        <v>1481</v>
      </c>
      <c r="F29" t="s">
        <v>1476</v>
      </c>
      <c r="G29" t="s">
        <v>1489</v>
      </c>
      <c r="H29" t="s">
        <v>1461</v>
      </c>
      <c r="I29" s="78">
        <v>5.17</v>
      </c>
      <c r="J29" t="s">
        <v>1462</v>
      </c>
      <c r="K29" t="s">
        <v>102</v>
      </c>
      <c r="L29" s="79">
        <v>1.9599999999999999E-2</v>
      </c>
      <c r="M29" s="79">
        <v>1.9900000000000001E-2</v>
      </c>
      <c r="N29" s="78">
        <v>18209.081999999999</v>
      </c>
      <c r="O29" s="78">
        <v>107.95</v>
      </c>
      <c r="P29" s="78">
        <v>19.656704018999999</v>
      </c>
      <c r="Q29" s="79">
        <v>4.0000000000000002E-4</v>
      </c>
      <c r="R29" s="79">
        <v>0</v>
      </c>
    </row>
    <row r="30" spans="2:18">
      <c r="B30" t="s">
        <v>1490</v>
      </c>
      <c r="C30" t="s">
        <v>1448</v>
      </c>
      <c r="D30" t="s">
        <v>1491</v>
      </c>
      <c r="E30" t="s">
        <v>1492</v>
      </c>
      <c r="F30" t="s">
        <v>1493</v>
      </c>
      <c r="G30" t="s">
        <v>1494</v>
      </c>
      <c r="H30" t="s">
        <v>1461</v>
      </c>
      <c r="I30" s="78">
        <v>1.01</v>
      </c>
      <c r="J30" t="s">
        <v>1462</v>
      </c>
      <c r="K30" t="s">
        <v>102</v>
      </c>
      <c r="L30" s="79">
        <v>5.2499999999999998E-2</v>
      </c>
      <c r="M30" s="79">
        <v>5.7299999999999997E-2</v>
      </c>
      <c r="N30" s="78">
        <v>17672.684000000001</v>
      </c>
      <c r="O30" s="78">
        <v>100.42</v>
      </c>
      <c r="P30" s="78">
        <v>17.7469092728</v>
      </c>
      <c r="Q30" s="79">
        <v>2.9999999999999997E-4</v>
      </c>
      <c r="R30" s="79">
        <v>0</v>
      </c>
    </row>
    <row r="31" spans="2:18">
      <c r="B31" t="s">
        <v>1495</v>
      </c>
      <c r="C31" t="s">
        <v>1448</v>
      </c>
      <c r="D31" t="s">
        <v>1496</v>
      </c>
      <c r="E31" t="s">
        <v>1492</v>
      </c>
      <c r="F31" t="s">
        <v>1493</v>
      </c>
      <c r="G31" t="s">
        <v>1494</v>
      </c>
      <c r="H31" t="s">
        <v>1461</v>
      </c>
      <c r="I31" s="78">
        <v>1.7</v>
      </c>
      <c r="J31" t="s">
        <v>1462</v>
      </c>
      <c r="K31" t="s">
        <v>102</v>
      </c>
      <c r="L31" s="79">
        <v>3.44E-2</v>
      </c>
      <c r="M31" s="79">
        <v>2.5499999999999998E-2</v>
      </c>
      <c r="N31" s="78">
        <v>68306.622000000003</v>
      </c>
      <c r="O31" s="78">
        <v>111.19</v>
      </c>
      <c r="P31" s="78">
        <v>75.950133001799998</v>
      </c>
      <c r="Q31" s="79">
        <v>1.5E-3</v>
      </c>
      <c r="R31" s="79">
        <v>1E-4</v>
      </c>
    </row>
    <row r="32" spans="2:18">
      <c r="B32" t="s">
        <v>1497</v>
      </c>
      <c r="C32" t="s">
        <v>1448</v>
      </c>
      <c r="D32" t="s">
        <v>1498</v>
      </c>
      <c r="E32" t="s">
        <v>1499</v>
      </c>
      <c r="F32" t="s">
        <v>1493</v>
      </c>
      <c r="G32" t="s">
        <v>1500</v>
      </c>
      <c r="H32" t="s">
        <v>1461</v>
      </c>
      <c r="I32" s="78">
        <v>3.24</v>
      </c>
      <c r="J32" t="s">
        <v>1462</v>
      </c>
      <c r="K32" t="s">
        <v>102</v>
      </c>
      <c r="L32" s="79">
        <v>3.3399999999999999E-2</v>
      </c>
      <c r="M32" s="79">
        <v>5.1999999999999998E-2</v>
      </c>
      <c r="N32" s="78">
        <v>22175.392</v>
      </c>
      <c r="O32" s="78">
        <v>94.73</v>
      </c>
      <c r="P32" s="78">
        <v>21.0067488416</v>
      </c>
      <c r="Q32" s="79">
        <v>4.0000000000000002E-4</v>
      </c>
      <c r="R32" s="79">
        <v>0</v>
      </c>
    </row>
    <row r="33" spans="2:18">
      <c r="B33" t="s">
        <v>1501</v>
      </c>
      <c r="C33" t="s">
        <v>1448</v>
      </c>
      <c r="D33" t="s">
        <v>1502</v>
      </c>
      <c r="E33" t="s">
        <v>1503</v>
      </c>
      <c r="F33" t="s">
        <v>1493</v>
      </c>
      <c r="G33" t="s">
        <v>1504</v>
      </c>
      <c r="H33" t="s">
        <v>1461</v>
      </c>
      <c r="I33" s="78">
        <v>3.48</v>
      </c>
      <c r="J33" t="s">
        <v>1462</v>
      </c>
      <c r="K33" t="s">
        <v>102</v>
      </c>
      <c r="L33" s="79">
        <v>2.5899999999999999E-2</v>
      </c>
      <c r="M33" s="79">
        <v>2.76E-2</v>
      </c>
      <c r="N33" s="78">
        <v>25016.005000000001</v>
      </c>
      <c r="O33" s="78">
        <v>108.03</v>
      </c>
      <c r="P33" s="78">
        <v>27.0247902015</v>
      </c>
      <c r="Q33" s="79">
        <v>5.0000000000000001E-4</v>
      </c>
      <c r="R33" s="79">
        <v>0</v>
      </c>
    </row>
    <row r="34" spans="2:18">
      <c r="B34" t="s">
        <v>1505</v>
      </c>
      <c r="C34" t="s">
        <v>1448</v>
      </c>
      <c r="D34" t="s">
        <v>1506</v>
      </c>
      <c r="E34" t="s">
        <v>1499</v>
      </c>
      <c r="F34" t="s">
        <v>1493</v>
      </c>
      <c r="G34" t="s">
        <v>834</v>
      </c>
      <c r="H34" t="s">
        <v>1461</v>
      </c>
      <c r="I34" s="78">
        <v>3.48</v>
      </c>
      <c r="J34" t="s">
        <v>1462</v>
      </c>
      <c r="K34" t="s">
        <v>102</v>
      </c>
      <c r="L34" s="79">
        <v>3.44E-2</v>
      </c>
      <c r="M34" s="79">
        <v>5.0200000000000002E-2</v>
      </c>
      <c r="N34" s="78">
        <v>19997.261999999999</v>
      </c>
      <c r="O34" s="78">
        <v>95.24</v>
      </c>
      <c r="P34" s="78">
        <v>19.045392328799998</v>
      </c>
      <c r="Q34" s="79">
        <v>4.0000000000000002E-4</v>
      </c>
      <c r="R34" s="79">
        <v>0</v>
      </c>
    </row>
    <row r="35" spans="2:18">
      <c r="B35" t="s">
        <v>1507</v>
      </c>
      <c r="C35" t="s">
        <v>1448</v>
      </c>
      <c r="D35" t="s">
        <v>1508</v>
      </c>
      <c r="E35" t="s">
        <v>1509</v>
      </c>
      <c r="F35" t="s">
        <v>395</v>
      </c>
      <c r="G35" t="s">
        <v>1510</v>
      </c>
      <c r="H35" t="s">
        <v>150</v>
      </c>
      <c r="I35" s="78">
        <v>0.5</v>
      </c>
      <c r="J35" t="s">
        <v>123</v>
      </c>
      <c r="K35" t="s">
        <v>110</v>
      </c>
      <c r="L35" s="79">
        <v>4.1300000000000003E-2</v>
      </c>
      <c r="M35" s="79">
        <v>4.5499999999999999E-2</v>
      </c>
      <c r="N35" s="78">
        <v>130625.8</v>
      </c>
      <c r="O35" s="78">
        <v>100.05</v>
      </c>
      <c r="P35" s="78">
        <v>490.96730383143</v>
      </c>
      <c r="Q35" s="79">
        <v>9.4999999999999998E-3</v>
      </c>
      <c r="R35" s="79">
        <v>4.0000000000000002E-4</v>
      </c>
    </row>
    <row r="36" spans="2:18">
      <c r="B36" t="s">
        <v>1447</v>
      </c>
      <c r="C36" t="s">
        <v>1448</v>
      </c>
      <c r="D36" t="s">
        <v>1511</v>
      </c>
      <c r="E36" t="s">
        <v>1450</v>
      </c>
      <c r="F36" t="s">
        <v>395</v>
      </c>
      <c r="G36" t="s">
        <v>1512</v>
      </c>
      <c r="H36" t="s">
        <v>150</v>
      </c>
      <c r="I36" s="78">
        <v>10.42</v>
      </c>
      <c r="J36" t="s">
        <v>1452</v>
      </c>
      <c r="K36" t="s">
        <v>102</v>
      </c>
      <c r="L36" s="79">
        <v>3.9600000000000003E-2</v>
      </c>
      <c r="M36" s="79">
        <v>3.27E-2</v>
      </c>
      <c r="N36" s="78">
        <v>181779.59</v>
      </c>
      <c r="O36" s="78">
        <v>101.98</v>
      </c>
      <c r="P36" s="78">
        <v>185.378825882</v>
      </c>
      <c r="Q36" s="79">
        <v>3.5999999999999999E-3</v>
      </c>
      <c r="R36" s="79">
        <v>1E-4</v>
      </c>
    </row>
    <row r="37" spans="2:18">
      <c r="B37" t="s">
        <v>1513</v>
      </c>
      <c r="C37" t="s">
        <v>1448</v>
      </c>
      <c r="D37" t="s">
        <v>1514</v>
      </c>
      <c r="E37" t="s">
        <v>1509</v>
      </c>
      <c r="F37" t="s">
        <v>395</v>
      </c>
      <c r="G37" t="s">
        <v>1333</v>
      </c>
      <c r="H37" t="s">
        <v>150</v>
      </c>
      <c r="I37" s="78">
        <v>0.5</v>
      </c>
      <c r="J37" t="s">
        <v>507</v>
      </c>
      <c r="K37" t="s">
        <v>110</v>
      </c>
      <c r="L37" s="79">
        <v>4.1300000000000003E-2</v>
      </c>
      <c r="M37" s="79">
        <v>4.58E-2</v>
      </c>
      <c r="N37" s="78">
        <v>104020.82</v>
      </c>
      <c r="O37" s="78">
        <v>100.02000000000005</v>
      </c>
      <c r="P37" s="78">
        <v>390.853169496899</v>
      </c>
      <c r="Q37" s="79">
        <v>7.6E-3</v>
      </c>
      <c r="R37" s="79">
        <v>2.9999999999999997E-4</v>
      </c>
    </row>
    <row r="38" spans="2:18">
      <c r="B38" t="s">
        <v>1513</v>
      </c>
      <c r="C38" t="s">
        <v>1448</v>
      </c>
      <c r="D38" t="s">
        <v>1515</v>
      </c>
      <c r="E38" t="s">
        <v>1509</v>
      </c>
      <c r="F38" t="s">
        <v>395</v>
      </c>
      <c r="G38" t="s">
        <v>1516</v>
      </c>
      <c r="H38" t="s">
        <v>150</v>
      </c>
      <c r="I38" s="78">
        <v>0.5</v>
      </c>
      <c r="J38" t="s">
        <v>507</v>
      </c>
      <c r="K38" t="s">
        <v>110</v>
      </c>
      <c r="L38" s="79">
        <v>4.1300000000000003E-2</v>
      </c>
      <c r="M38" s="79">
        <v>5.0999999999999997E-2</v>
      </c>
      <c r="N38" s="78">
        <v>58283</v>
      </c>
      <c r="O38" s="78">
        <v>99.78</v>
      </c>
      <c r="P38" s="78">
        <v>218.47005225858001</v>
      </c>
      <c r="Q38" s="79">
        <v>4.1999999999999997E-3</v>
      </c>
      <c r="R38" s="79">
        <v>2.0000000000000001E-4</v>
      </c>
    </row>
    <row r="39" spans="2:18">
      <c r="B39" t="s">
        <v>1517</v>
      </c>
      <c r="C39" t="s">
        <v>1448</v>
      </c>
      <c r="D39" t="s">
        <v>1518</v>
      </c>
      <c r="E39" t="s">
        <v>1509</v>
      </c>
      <c r="F39" t="s">
        <v>395</v>
      </c>
      <c r="G39" t="s">
        <v>1519</v>
      </c>
      <c r="H39" t="s">
        <v>150</v>
      </c>
      <c r="I39" s="78">
        <v>0.5</v>
      </c>
      <c r="J39" t="s">
        <v>507</v>
      </c>
      <c r="K39" t="s">
        <v>110</v>
      </c>
      <c r="L39" s="79">
        <v>4.1300000000000003E-2</v>
      </c>
      <c r="M39" s="79">
        <v>4.99E-2</v>
      </c>
      <c r="N39" s="78">
        <v>31079.03</v>
      </c>
      <c r="O39" s="78">
        <v>99.829999999999742</v>
      </c>
      <c r="P39" s="78">
        <v>116.55610919459799</v>
      </c>
      <c r="Q39" s="79">
        <v>2.3E-3</v>
      </c>
      <c r="R39" s="79">
        <v>1E-4</v>
      </c>
    </row>
    <row r="40" spans="2:18">
      <c r="B40" t="s">
        <v>1520</v>
      </c>
      <c r="C40" t="s">
        <v>1448</v>
      </c>
      <c r="D40" t="s">
        <v>1521</v>
      </c>
      <c r="E40" t="s">
        <v>1509</v>
      </c>
      <c r="F40" t="s">
        <v>395</v>
      </c>
      <c r="G40" t="s">
        <v>1522</v>
      </c>
      <c r="H40" t="s">
        <v>150</v>
      </c>
      <c r="I40" s="78">
        <v>0.5</v>
      </c>
      <c r="J40" t="s">
        <v>507</v>
      </c>
      <c r="K40" t="s">
        <v>110</v>
      </c>
      <c r="L40" s="79">
        <v>4.1300000000000003E-2</v>
      </c>
      <c r="M40" s="79">
        <v>4.5499999999999999E-2</v>
      </c>
      <c r="N40" s="78">
        <v>89566.24</v>
      </c>
      <c r="O40" s="78">
        <v>100.05</v>
      </c>
      <c r="P40" s="78">
        <v>336.64173055490397</v>
      </c>
      <c r="Q40" s="79">
        <v>6.4999999999999997E-3</v>
      </c>
      <c r="R40" s="79">
        <v>2.0000000000000001E-4</v>
      </c>
    </row>
    <row r="41" spans="2:18">
      <c r="B41" t="s">
        <v>1523</v>
      </c>
      <c r="C41" t="s">
        <v>1448</v>
      </c>
      <c r="D41" t="s">
        <v>1524</v>
      </c>
      <c r="E41" t="s">
        <v>1509</v>
      </c>
      <c r="F41" t="s">
        <v>395</v>
      </c>
      <c r="G41" t="s">
        <v>1251</v>
      </c>
      <c r="H41" t="s">
        <v>150</v>
      </c>
      <c r="I41" s="78">
        <v>0.5</v>
      </c>
      <c r="J41" t="s">
        <v>123</v>
      </c>
      <c r="K41" t="s">
        <v>110</v>
      </c>
      <c r="L41" s="79">
        <v>4.1300000000000003E-2</v>
      </c>
      <c r="M41" s="79">
        <v>9.11E-2</v>
      </c>
      <c r="N41" s="78">
        <v>19193.060000000001</v>
      </c>
      <c r="O41" s="78">
        <v>100.05</v>
      </c>
      <c r="P41" s="78">
        <v>72.138619786250999</v>
      </c>
      <c r="Q41" s="79">
        <v>1.4E-3</v>
      </c>
      <c r="R41" s="79">
        <v>1E-4</v>
      </c>
    </row>
    <row r="42" spans="2:18">
      <c r="B42" t="s">
        <v>1525</v>
      </c>
      <c r="C42" t="s">
        <v>1448</v>
      </c>
      <c r="D42" t="s">
        <v>1526</v>
      </c>
      <c r="E42" t="s">
        <v>1527</v>
      </c>
      <c r="F42" t="s">
        <v>1528</v>
      </c>
      <c r="G42" t="s">
        <v>1529</v>
      </c>
      <c r="H42" t="s">
        <v>1461</v>
      </c>
      <c r="I42" s="78">
        <v>3.5</v>
      </c>
      <c r="J42" t="s">
        <v>534</v>
      </c>
      <c r="K42" t="s">
        <v>102</v>
      </c>
      <c r="L42" s="79">
        <v>5.5599999999999997E-2</v>
      </c>
      <c r="M42" s="79">
        <v>5.6000000000000001E-2</v>
      </c>
      <c r="N42" s="78">
        <v>2918431.66</v>
      </c>
      <c r="O42" s="78">
        <v>100.06</v>
      </c>
      <c r="P42" s="78">
        <v>2920.1827189959999</v>
      </c>
      <c r="Q42" s="79">
        <v>5.6599999999999998E-2</v>
      </c>
      <c r="R42" s="79">
        <v>2.0999999999999999E-3</v>
      </c>
    </row>
    <row r="43" spans="2:18">
      <c r="B43" t="s">
        <v>1530</v>
      </c>
      <c r="C43" t="s">
        <v>1448</v>
      </c>
      <c r="D43" t="s">
        <v>1531</v>
      </c>
      <c r="E43" t="s">
        <v>1532</v>
      </c>
      <c r="F43" t="s">
        <v>379</v>
      </c>
      <c r="G43" t="s">
        <v>1533</v>
      </c>
      <c r="H43" t="s">
        <v>150</v>
      </c>
      <c r="I43" s="78">
        <v>1.4</v>
      </c>
      <c r="J43" t="s">
        <v>123</v>
      </c>
      <c r="K43" t="s">
        <v>102</v>
      </c>
      <c r="L43" s="79">
        <v>5.7599999999999998E-2</v>
      </c>
      <c r="M43" s="79">
        <v>7.5600000000000001E-2</v>
      </c>
      <c r="N43" s="78">
        <v>1575422.24</v>
      </c>
      <c r="O43" s="78">
        <v>99.51</v>
      </c>
      <c r="P43" s="78">
        <v>1567.702671024</v>
      </c>
      <c r="Q43" s="79">
        <v>3.04E-2</v>
      </c>
      <c r="R43" s="79">
        <v>1.1000000000000001E-3</v>
      </c>
    </row>
    <row r="44" spans="2:18">
      <c r="B44" t="s">
        <v>1534</v>
      </c>
      <c r="C44" t="s">
        <v>1448</v>
      </c>
      <c r="D44" t="s">
        <v>1535</v>
      </c>
      <c r="E44" t="s">
        <v>1527</v>
      </c>
      <c r="F44" t="s">
        <v>1528</v>
      </c>
      <c r="G44" t="s">
        <v>1529</v>
      </c>
      <c r="H44" t="s">
        <v>1461</v>
      </c>
      <c r="I44" s="78">
        <v>1.1000000000000001</v>
      </c>
      <c r="J44" t="s">
        <v>534</v>
      </c>
      <c r="K44" t="s">
        <v>102</v>
      </c>
      <c r="L44" s="79">
        <v>5.3499999999999999E-2</v>
      </c>
      <c r="M44" s="79">
        <v>8.1500000000000003E-2</v>
      </c>
      <c r="N44" s="78">
        <v>525040</v>
      </c>
      <c r="O44" s="78">
        <v>97.76</v>
      </c>
      <c r="P44" s="78">
        <v>513.27910399999996</v>
      </c>
      <c r="Q44" s="79">
        <v>9.9000000000000008E-3</v>
      </c>
      <c r="R44" s="79">
        <v>4.0000000000000002E-4</v>
      </c>
    </row>
    <row r="45" spans="2:18">
      <c r="B45" t="s">
        <v>1536</v>
      </c>
      <c r="C45" t="s">
        <v>1448</v>
      </c>
      <c r="D45" t="s">
        <v>1537</v>
      </c>
      <c r="E45" t="s">
        <v>1538</v>
      </c>
      <c r="F45" t="s">
        <v>232</v>
      </c>
      <c r="G45" t="s">
        <v>1539</v>
      </c>
      <c r="H45" t="s">
        <v>243</v>
      </c>
      <c r="I45" s="78">
        <v>6.51</v>
      </c>
      <c r="J45" t="s">
        <v>123</v>
      </c>
      <c r="K45" t="s">
        <v>102</v>
      </c>
      <c r="L45" s="79">
        <v>3.5000000000000001E-3</v>
      </c>
      <c r="M45" s="79">
        <v>3.3399999999999999E-2</v>
      </c>
      <c r="N45" s="78">
        <v>1050094.83</v>
      </c>
      <c r="O45" s="78">
        <v>86.8</v>
      </c>
      <c r="P45" s="78">
        <v>911.48231243999999</v>
      </c>
      <c r="Q45" s="79">
        <v>1.77E-2</v>
      </c>
      <c r="R45" s="79">
        <v>6.9999999999999999E-4</v>
      </c>
    </row>
    <row r="46" spans="2:18">
      <c r="B46" t="s">
        <v>1540</v>
      </c>
      <c r="C46" t="s">
        <v>1448</v>
      </c>
      <c r="D46" t="s">
        <v>1541</v>
      </c>
      <c r="E46" t="s">
        <v>1542</v>
      </c>
      <c r="F46" t="s">
        <v>232</v>
      </c>
      <c r="G46" t="s">
        <v>1543</v>
      </c>
      <c r="H46" t="s">
        <v>243</v>
      </c>
      <c r="I46" s="78">
        <v>0.43</v>
      </c>
      <c r="J46" t="s">
        <v>534</v>
      </c>
      <c r="K46" t="s">
        <v>102</v>
      </c>
      <c r="L46" s="79">
        <v>7.7899999999999997E-2</v>
      </c>
      <c r="M46" s="79">
        <v>8.5099999999999995E-2</v>
      </c>
      <c r="N46" s="78">
        <v>3479000.04</v>
      </c>
      <c r="O46" s="78">
        <v>100.32</v>
      </c>
      <c r="P46" s="78">
        <v>3490.1328401280002</v>
      </c>
      <c r="Q46" s="79">
        <v>6.7599999999999993E-2</v>
      </c>
      <c r="R46" s="79">
        <v>2.5999999999999999E-3</v>
      </c>
    </row>
    <row r="47" spans="2:18">
      <c r="B47" t="s">
        <v>1544</v>
      </c>
      <c r="C47" t="s">
        <v>1448</v>
      </c>
      <c r="D47" t="s">
        <v>1545</v>
      </c>
      <c r="E47" t="s">
        <v>1546</v>
      </c>
      <c r="F47" t="s">
        <v>232</v>
      </c>
      <c r="G47" t="s">
        <v>380</v>
      </c>
      <c r="H47" t="s">
        <v>243</v>
      </c>
      <c r="I47" s="78">
        <v>7.85</v>
      </c>
      <c r="J47" t="s">
        <v>123</v>
      </c>
      <c r="K47" t="s">
        <v>102</v>
      </c>
      <c r="L47" s="79">
        <v>2.5499999999999998E-2</v>
      </c>
      <c r="M47" s="79">
        <v>2.9600000000000001E-2</v>
      </c>
      <c r="N47" s="78">
        <v>3245376.26</v>
      </c>
      <c r="O47" s="78">
        <v>94.9</v>
      </c>
      <c r="P47" s="78">
        <v>3079.86207074</v>
      </c>
      <c r="Q47" s="79">
        <v>5.9700000000000003E-2</v>
      </c>
      <c r="R47" s="79">
        <v>2.3E-3</v>
      </c>
    </row>
    <row r="48" spans="2:18">
      <c r="B48" t="s">
        <v>1547</v>
      </c>
      <c r="C48" t="s">
        <v>1448</v>
      </c>
      <c r="D48" t="s">
        <v>1548</v>
      </c>
      <c r="E48" t="s">
        <v>1546</v>
      </c>
      <c r="F48" t="s">
        <v>232</v>
      </c>
      <c r="G48" t="s">
        <v>1054</v>
      </c>
      <c r="H48" t="s">
        <v>243</v>
      </c>
      <c r="I48" s="78">
        <v>3.29</v>
      </c>
      <c r="J48" t="s">
        <v>123</v>
      </c>
      <c r="K48" t="s">
        <v>102</v>
      </c>
      <c r="L48" s="79">
        <v>2.92E-2</v>
      </c>
      <c r="M48" s="79">
        <v>4.3499999999999997E-2</v>
      </c>
      <c r="N48" s="78">
        <v>165839.32999999999</v>
      </c>
      <c r="O48" s="78">
        <v>105.42527451720892</v>
      </c>
      <c r="P48" s="78">
        <v>174.83656891000001</v>
      </c>
      <c r="Q48" s="79">
        <v>3.3999999999999998E-3</v>
      </c>
      <c r="R48" s="79">
        <v>1E-4</v>
      </c>
    </row>
    <row r="49" spans="2:18">
      <c r="B49" s="80" t="s">
        <v>1549</v>
      </c>
      <c r="I49" s="82">
        <v>0</v>
      </c>
      <c r="M49" s="81">
        <v>0</v>
      </c>
      <c r="N49" s="82">
        <v>0</v>
      </c>
      <c r="P49" s="82">
        <v>0</v>
      </c>
      <c r="Q49" s="81">
        <v>0</v>
      </c>
      <c r="R49" s="81">
        <v>0</v>
      </c>
    </row>
    <row r="50" spans="2:18">
      <c r="B50" t="s">
        <v>232</v>
      </c>
      <c r="D50" t="s">
        <v>232</v>
      </c>
      <c r="F50" t="s">
        <v>232</v>
      </c>
      <c r="I50" s="78">
        <v>0</v>
      </c>
      <c r="J50" t="s">
        <v>232</v>
      </c>
      <c r="K50" t="s">
        <v>232</v>
      </c>
      <c r="L50" s="79">
        <v>0</v>
      </c>
      <c r="M50" s="79">
        <v>0</v>
      </c>
      <c r="N50" s="78">
        <v>0</v>
      </c>
      <c r="O50" s="78">
        <v>0</v>
      </c>
      <c r="P50" s="78">
        <v>0</v>
      </c>
      <c r="Q50" s="79">
        <v>0</v>
      </c>
      <c r="R50" s="79">
        <v>0</v>
      </c>
    </row>
    <row r="51" spans="2:18">
      <c r="B51" s="80" t="s">
        <v>1550</v>
      </c>
      <c r="I51" s="82">
        <v>0</v>
      </c>
      <c r="M51" s="81">
        <v>0</v>
      </c>
      <c r="N51" s="82">
        <v>0</v>
      </c>
      <c r="P51" s="82">
        <v>0</v>
      </c>
      <c r="Q51" s="81">
        <v>0</v>
      </c>
      <c r="R51" s="81">
        <v>0</v>
      </c>
    </row>
    <row r="52" spans="2:18">
      <c r="B52" s="80" t="s">
        <v>1551</v>
      </c>
      <c r="I52" s="82">
        <v>0</v>
      </c>
      <c r="M52" s="81">
        <v>0</v>
      </c>
      <c r="N52" s="82">
        <v>0</v>
      </c>
      <c r="P52" s="82">
        <v>0</v>
      </c>
      <c r="Q52" s="81">
        <v>0</v>
      </c>
      <c r="R52" s="81">
        <v>0</v>
      </c>
    </row>
    <row r="53" spans="2:18">
      <c r="B53" t="s">
        <v>232</v>
      </c>
      <c r="D53" t="s">
        <v>232</v>
      </c>
      <c r="F53" t="s">
        <v>232</v>
      </c>
      <c r="I53" s="78">
        <v>0</v>
      </c>
      <c r="J53" t="s">
        <v>232</v>
      </c>
      <c r="K53" t="s">
        <v>232</v>
      </c>
      <c r="L53" s="79">
        <v>0</v>
      </c>
      <c r="M53" s="79">
        <v>0</v>
      </c>
      <c r="N53" s="78">
        <v>0</v>
      </c>
      <c r="O53" s="78">
        <v>0</v>
      </c>
      <c r="P53" s="78">
        <v>0</v>
      </c>
      <c r="Q53" s="79">
        <v>0</v>
      </c>
      <c r="R53" s="79">
        <v>0</v>
      </c>
    </row>
    <row r="54" spans="2:18">
      <c r="B54" s="80" t="s">
        <v>1552</v>
      </c>
      <c r="I54" s="82">
        <v>0</v>
      </c>
      <c r="M54" s="81">
        <v>0</v>
      </c>
      <c r="N54" s="82">
        <v>0</v>
      </c>
      <c r="P54" s="82">
        <v>0</v>
      </c>
      <c r="Q54" s="81">
        <v>0</v>
      </c>
      <c r="R54" s="81">
        <v>0</v>
      </c>
    </row>
    <row r="55" spans="2:18">
      <c r="B55" t="s">
        <v>232</v>
      </c>
      <c r="D55" t="s">
        <v>232</v>
      </c>
      <c r="F55" t="s">
        <v>232</v>
      </c>
      <c r="I55" s="78">
        <v>0</v>
      </c>
      <c r="J55" t="s">
        <v>232</v>
      </c>
      <c r="K55" t="s">
        <v>232</v>
      </c>
      <c r="L55" s="79">
        <v>0</v>
      </c>
      <c r="M55" s="79">
        <v>0</v>
      </c>
      <c r="N55" s="78">
        <v>0</v>
      </c>
      <c r="O55" s="78">
        <v>0</v>
      </c>
      <c r="P55" s="78">
        <v>0</v>
      </c>
      <c r="Q55" s="79">
        <v>0</v>
      </c>
      <c r="R55" s="79">
        <v>0</v>
      </c>
    </row>
    <row r="56" spans="2:18">
      <c r="B56" s="80" t="s">
        <v>1553</v>
      </c>
      <c r="I56" s="82">
        <v>0</v>
      </c>
      <c r="M56" s="81">
        <v>0</v>
      </c>
      <c r="N56" s="82">
        <v>0</v>
      </c>
      <c r="P56" s="82">
        <v>0</v>
      </c>
      <c r="Q56" s="81">
        <v>0</v>
      </c>
      <c r="R56" s="81">
        <v>0</v>
      </c>
    </row>
    <row r="57" spans="2:18">
      <c r="B57" t="s">
        <v>232</v>
      </c>
      <c r="D57" t="s">
        <v>232</v>
      </c>
      <c r="F57" t="s">
        <v>232</v>
      </c>
      <c r="I57" s="78">
        <v>0</v>
      </c>
      <c r="J57" t="s">
        <v>232</v>
      </c>
      <c r="K57" t="s">
        <v>232</v>
      </c>
      <c r="L57" s="79">
        <v>0</v>
      </c>
      <c r="M57" s="79">
        <v>0</v>
      </c>
      <c r="N57" s="78">
        <v>0</v>
      </c>
      <c r="O57" s="78">
        <v>0</v>
      </c>
      <c r="P57" s="78">
        <v>0</v>
      </c>
      <c r="Q57" s="79">
        <v>0</v>
      </c>
      <c r="R57" s="79">
        <v>0</v>
      </c>
    </row>
    <row r="58" spans="2:18">
      <c r="B58" s="80" t="s">
        <v>1554</v>
      </c>
      <c r="I58" s="82">
        <v>4.1500000000000004</v>
      </c>
      <c r="M58" s="81">
        <v>5.1400000000000001E-2</v>
      </c>
      <c r="N58" s="82">
        <v>4228984.5</v>
      </c>
      <c r="P58" s="82">
        <v>3682.957375637</v>
      </c>
      <c r="Q58" s="81">
        <v>7.1300000000000002E-2</v>
      </c>
      <c r="R58" s="81">
        <v>2.7000000000000001E-3</v>
      </c>
    </row>
    <row r="59" spans="2:18">
      <c r="B59" t="s">
        <v>1555</v>
      </c>
      <c r="C59" t="s">
        <v>1556</v>
      </c>
      <c r="D59" t="s">
        <v>1557</v>
      </c>
      <c r="E59" t="s">
        <v>1558</v>
      </c>
      <c r="F59" t="s">
        <v>232</v>
      </c>
      <c r="G59" t="s">
        <v>1559</v>
      </c>
      <c r="H59" t="s">
        <v>243</v>
      </c>
      <c r="I59" s="78">
        <v>0</v>
      </c>
      <c r="J59" t="s">
        <v>132</v>
      </c>
      <c r="K59" t="s">
        <v>102</v>
      </c>
      <c r="L59" s="79">
        <v>0</v>
      </c>
      <c r="M59" s="79">
        <v>1E-4</v>
      </c>
      <c r="N59" s="78">
        <v>150500</v>
      </c>
      <c r="O59" s="78">
        <v>9.9999999999999995E-7</v>
      </c>
      <c r="P59" s="78">
        <v>1.505E-6</v>
      </c>
      <c r="Q59" s="79">
        <v>0</v>
      </c>
      <c r="R59" s="79">
        <v>0</v>
      </c>
    </row>
    <row r="60" spans="2:18">
      <c r="B60" t="s">
        <v>1560</v>
      </c>
      <c r="C60" t="s">
        <v>1556</v>
      </c>
      <c r="D60" t="s">
        <v>1561</v>
      </c>
      <c r="E60" t="s">
        <v>1558</v>
      </c>
      <c r="F60" t="s">
        <v>232</v>
      </c>
      <c r="G60" t="s">
        <v>1562</v>
      </c>
      <c r="H60" t="s">
        <v>243</v>
      </c>
      <c r="I60" s="78">
        <v>1.63</v>
      </c>
      <c r="J60" t="s">
        <v>132</v>
      </c>
      <c r="K60" t="s">
        <v>102</v>
      </c>
      <c r="L60" s="79">
        <v>4.5100000000000001E-2</v>
      </c>
      <c r="M60" s="79">
        <v>5.8200000000000002E-2</v>
      </c>
      <c r="N60" s="78">
        <v>748417.37</v>
      </c>
      <c r="O60" s="78">
        <v>100.26</v>
      </c>
      <c r="P60" s="78">
        <v>750.36325516199997</v>
      </c>
      <c r="Q60" s="79">
        <v>1.4500000000000001E-2</v>
      </c>
      <c r="R60" s="79">
        <v>5.0000000000000001E-4</v>
      </c>
    </row>
    <row r="61" spans="2:18">
      <c r="B61" t="s">
        <v>1563</v>
      </c>
      <c r="C61" t="s">
        <v>1556</v>
      </c>
      <c r="D61" t="s">
        <v>1564</v>
      </c>
      <c r="E61" t="s">
        <v>1565</v>
      </c>
      <c r="F61" t="s">
        <v>232</v>
      </c>
      <c r="G61" t="s">
        <v>1566</v>
      </c>
      <c r="H61" t="s">
        <v>243</v>
      </c>
      <c r="I61" s="78">
        <v>1.21</v>
      </c>
      <c r="J61" t="s">
        <v>641</v>
      </c>
      <c r="K61" t="s">
        <v>102</v>
      </c>
      <c r="L61" s="79">
        <v>1.9E-2</v>
      </c>
      <c r="M61" s="79">
        <v>4.4600000000000001E-2</v>
      </c>
      <c r="N61" s="78">
        <v>156666.31</v>
      </c>
      <c r="O61" s="78">
        <v>97.06</v>
      </c>
      <c r="P61" s="78">
        <v>152.06032048599999</v>
      </c>
      <c r="Q61" s="79">
        <v>2.8999999999999998E-3</v>
      </c>
      <c r="R61" s="79">
        <v>1E-4</v>
      </c>
    </row>
    <row r="62" spans="2:18">
      <c r="B62" t="s">
        <v>1567</v>
      </c>
      <c r="C62" t="s">
        <v>1556</v>
      </c>
      <c r="D62" t="s">
        <v>1568</v>
      </c>
      <c r="E62" t="s">
        <v>1569</v>
      </c>
      <c r="F62" t="s">
        <v>232</v>
      </c>
      <c r="G62" t="s">
        <v>1570</v>
      </c>
      <c r="H62" t="s">
        <v>243</v>
      </c>
      <c r="I62" s="78">
        <v>4.99</v>
      </c>
      <c r="J62" t="s">
        <v>123</v>
      </c>
      <c r="K62" t="s">
        <v>102</v>
      </c>
      <c r="L62" s="79">
        <v>2.1999999999999999E-2</v>
      </c>
      <c r="M62" s="79">
        <v>0.05</v>
      </c>
      <c r="N62" s="78">
        <v>3173400.82</v>
      </c>
      <c r="O62" s="78">
        <v>87.62</v>
      </c>
      <c r="P62" s="78">
        <v>2780.5337984839998</v>
      </c>
      <c r="Q62" s="79">
        <v>5.3900000000000003E-2</v>
      </c>
      <c r="R62" s="79">
        <v>2E-3</v>
      </c>
    </row>
    <row r="63" spans="2:18">
      <c r="B63" s="80" t="s">
        <v>239</v>
      </c>
      <c r="I63" s="82">
        <v>3.18</v>
      </c>
      <c r="M63" s="81">
        <v>0.1027</v>
      </c>
      <c r="N63" s="82">
        <v>19377164.921</v>
      </c>
      <c r="P63" s="82">
        <v>29978.01095182628</v>
      </c>
      <c r="Q63" s="81">
        <v>0.58069999999999999</v>
      </c>
      <c r="R63" s="81">
        <v>2.1999999999999999E-2</v>
      </c>
    </row>
    <row r="64" spans="2:18">
      <c r="B64" s="80" t="s">
        <v>1571</v>
      </c>
      <c r="I64" s="82">
        <v>1.18</v>
      </c>
      <c r="M64" s="81">
        <v>0.14810000000000001</v>
      </c>
      <c r="N64" s="82">
        <v>2424086.9169999999</v>
      </c>
      <c r="P64" s="82">
        <v>8202.1786281059703</v>
      </c>
      <c r="Q64" s="81">
        <v>0.15890000000000001</v>
      </c>
      <c r="R64" s="81">
        <v>6.0000000000000001E-3</v>
      </c>
    </row>
    <row r="65" spans="2:18">
      <c r="B65" t="s">
        <v>1572</v>
      </c>
      <c r="C65" t="s">
        <v>1448</v>
      </c>
      <c r="D65" t="s">
        <v>1573</v>
      </c>
      <c r="E65" t="s">
        <v>1574</v>
      </c>
      <c r="F65" t="s">
        <v>1575</v>
      </c>
      <c r="G65" t="s">
        <v>1576</v>
      </c>
      <c r="H65" t="s">
        <v>1461</v>
      </c>
      <c r="I65" s="78">
        <v>0.87</v>
      </c>
      <c r="J65" t="s">
        <v>430</v>
      </c>
      <c r="K65" t="s">
        <v>110</v>
      </c>
      <c r="L65" s="79">
        <v>4.1500000000000002E-2</v>
      </c>
      <c r="M65" s="79">
        <v>7.1400000000000005E-2</v>
      </c>
      <c r="N65" s="78">
        <v>416000</v>
      </c>
      <c r="O65" s="78">
        <v>97.480119798204768</v>
      </c>
      <c r="P65" s="78">
        <v>1523.4068347510099</v>
      </c>
      <c r="Q65" s="79">
        <v>2.9499999999999998E-2</v>
      </c>
      <c r="R65" s="79">
        <v>1.1000000000000001E-3</v>
      </c>
    </row>
    <row r="66" spans="2:18">
      <c r="B66" t="s">
        <v>1577</v>
      </c>
      <c r="C66" t="s">
        <v>1448</v>
      </c>
      <c r="D66" t="s">
        <v>1578</v>
      </c>
      <c r="E66" t="s">
        <v>1579</v>
      </c>
      <c r="F66" t="s">
        <v>232</v>
      </c>
      <c r="G66" t="s">
        <v>1580</v>
      </c>
      <c r="H66" t="s">
        <v>243</v>
      </c>
      <c r="I66" s="78">
        <v>1.18</v>
      </c>
      <c r="J66" t="s">
        <v>430</v>
      </c>
      <c r="K66" t="s">
        <v>106</v>
      </c>
      <c r="L66" s="79">
        <v>6.8699999999999997E-2</v>
      </c>
      <c r="M66" s="79">
        <v>7.8299999999999995E-2</v>
      </c>
      <c r="N66" s="78">
        <v>294965.87</v>
      </c>
      <c r="O66" s="78">
        <v>100.07056938417341</v>
      </c>
      <c r="P66" s="78">
        <v>1042.2594843864699</v>
      </c>
      <c r="Q66" s="79">
        <v>2.0199999999999999E-2</v>
      </c>
      <c r="R66" s="79">
        <v>8.0000000000000004E-4</v>
      </c>
    </row>
    <row r="67" spans="2:18">
      <c r="B67" t="s">
        <v>1581</v>
      </c>
      <c r="C67" t="s">
        <v>1448</v>
      </c>
      <c r="D67" t="s">
        <v>1582</v>
      </c>
      <c r="E67" t="s">
        <v>1583</v>
      </c>
      <c r="F67" t="s">
        <v>232</v>
      </c>
      <c r="G67" t="s">
        <v>1584</v>
      </c>
      <c r="H67" t="s">
        <v>243</v>
      </c>
      <c r="I67" s="78">
        <v>0.5</v>
      </c>
      <c r="J67" t="s">
        <v>430</v>
      </c>
      <c r="K67" t="s">
        <v>106</v>
      </c>
      <c r="L67" s="79">
        <v>8.3699999999999997E-2</v>
      </c>
      <c r="M67" s="79">
        <v>0.31780000000000003</v>
      </c>
      <c r="N67" s="78">
        <v>415279.28</v>
      </c>
      <c r="O67" s="78">
        <v>87.078966618317764</v>
      </c>
      <c r="P67" s="78">
        <v>1276.8834176876901</v>
      </c>
      <c r="Q67" s="79">
        <v>2.47E-2</v>
      </c>
      <c r="R67" s="79">
        <v>8.9999999999999998E-4</v>
      </c>
    </row>
    <row r="68" spans="2:18">
      <c r="B68" t="s">
        <v>1585</v>
      </c>
      <c r="C68" t="s">
        <v>1448</v>
      </c>
      <c r="D68" t="s">
        <v>1586</v>
      </c>
      <c r="E68" t="s">
        <v>1587</v>
      </c>
      <c r="F68" t="s">
        <v>232</v>
      </c>
      <c r="G68" t="s">
        <v>1588</v>
      </c>
      <c r="H68" t="s">
        <v>243</v>
      </c>
      <c r="I68" s="78">
        <v>1.01</v>
      </c>
      <c r="J68" t="s">
        <v>430</v>
      </c>
      <c r="K68" t="s">
        <v>106</v>
      </c>
      <c r="L68" s="79">
        <v>9.0200000000000002E-2</v>
      </c>
      <c r="M68" s="79">
        <v>0.33400000000000002</v>
      </c>
      <c r="N68" s="78">
        <v>393455.11700000003</v>
      </c>
      <c r="O68" s="78">
        <v>84.377783925042223</v>
      </c>
      <c r="P68" s="78">
        <v>1172.2521295873801</v>
      </c>
      <c r="Q68" s="79">
        <v>2.2700000000000001E-2</v>
      </c>
      <c r="R68" s="79">
        <v>8.9999999999999998E-4</v>
      </c>
    </row>
    <row r="69" spans="2:18">
      <c r="B69" t="s">
        <v>1589</v>
      </c>
      <c r="C69" t="s">
        <v>1448</v>
      </c>
      <c r="D69" t="s">
        <v>1590</v>
      </c>
      <c r="E69" t="s">
        <v>1591</v>
      </c>
      <c r="F69" t="s">
        <v>232</v>
      </c>
      <c r="G69" t="s">
        <v>1592</v>
      </c>
      <c r="H69" t="s">
        <v>243</v>
      </c>
      <c r="I69" s="78">
        <v>0.4</v>
      </c>
      <c r="J69" t="s">
        <v>430</v>
      </c>
      <c r="K69" t="s">
        <v>106</v>
      </c>
      <c r="L69" s="79">
        <v>7.6200000000000004E-2</v>
      </c>
      <c r="M69" s="79">
        <v>7.1300000000000002E-2</v>
      </c>
      <c r="N69" s="78">
        <v>383972.19</v>
      </c>
      <c r="O69" s="78">
        <v>101.08337646283563</v>
      </c>
      <c r="P69" s="78">
        <v>1370.4942838402701</v>
      </c>
      <c r="Q69" s="79">
        <v>2.6499999999999999E-2</v>
      </c>
      <c r="R69" s="79">
        <v>1E-3</v>
      </c>
    </row>
    <row r="70" spans="2:18">
      <c r="B70" t="s">
        <v>1593</v>
      </c>
      <c r="C70" t="s">
        <v>1448</v>
      </c>
      <c r="D70" t="s">
        <v>1594</v>
      </c>
      <c r="E70" t="s">
        <v>1595</v>
      </c>
      <c r="F70" t="s">
        <v>232</v>
      </c>
      <c r="G70" t="s">
        <v>1596</v>
      </c>
      <c r="H70" t="s">
        <v>243</v>
      </c>
      <c r="I70" s="78">
        <v>2.6</v>
      </c>
      <c r="J70" t="s">
        <v>430</v>
      </c>
      <c r="K70" t="s">
        <v>106</v>
      </c>
      <c r="L70" s="79">
        <v>6.6199999999999995E-2</v>
      </c>
      <c r="M70" s="79">
        <v>7.1300000000000002E-2</v>
      </c>
      <c r="N70" s="78">
        <v>520414.46</v>
      </c>
      <c r="O70" s="78">
        <v>98.873467198793151</v>
      </c>
      <c r="P70" s="78">
        <v>1816.88247785315</v>
      </c>
      <c r="Q70" s="79">
        <v>3.5200000000000002E-2</v>
      </c>
      <c r="R70" s="79">
        <v>1.2999999999999999E-3</v>
      </c>
    </row>
    <row r="71" spans="2:18">
      <c r="B71" s="80" t="s">
        <v>1446</v>
      </c>
      <c r="I71" s="82">
        <v>0</v>
      </c>
      <c r="M71" s="81">
        <v>0</v>
      </c>
      <c r="N71" s="82">
        <v>0</v>
      </c>
      <c r="P71" s="82">
        <v>0</v>
      </c>
      <c r="Q71" s="81">
        <v>0</v>
      </c>
      <c r="R71" s="81">
        <v>0</v>
      </c>
    </row>
    <row r="72" spans="2:18">
      <c r="B72" t="s">
        <v>232</v>
      </c>
      <c r="D72" t="s">
        <v>232</v>
      </c>
      <c r="F72" t="s">
        <v>232</v>
      </c>
      <c r="I72" s="78">
        <v>0</v>
      </c>
      <c r="J72" t="s">
        <v>232</v>
      </c>
      <c r="K72" t="s">
        <v>232</v>
      </c>
      <c r="L72" s="79">
        <v>0</v>
      </c>
      <c r="M72" s="79">
        <v>0</v>
      </c>
      <c r="N72" s="78">
        <v>0</v>
      </c>
      <c r="O72" s="78">
        <v>0</v>
      </c>
      <c r="P72" s="78">
        <v>0</v>
      </c>
      <c r="Q72" s="79">
        <v>0</v>
      </c>
      <c r="R72" s="79">
        <v>0</v>
      </c>
    </row>
    <row r="73" spans="2:18">
      <c r="B73" s="80" t="s">
        <v>1456</v>
      </c>
      <c r="I73" s="82">
        <v>3.94</v>
      </c>
      <c r="M73" s="81">
        <v>8.5599999999999996E-2</v>
      </c>
      <c r="N73" s="82">
        <v>16953078.004000001</v>
      </c>
      <c r="P73" s="82">
        <v>21775.832323720308</v>
      </c>
      <c r="Q73" s="81">
        <v>0.42180000000000001</v>
      </c>
      <c r="R73" s="81">
        <v>1.6E-2</v>
      </c>
    </row>
    <row r="74" spans="2:18">
      <c r="B74" t="s">
        <v>1597</v>
      </c>
      <c r="C74" t="s">
        <v>1448</v>
      </c>
      <c r="D74" t="s">
        <v>1598</v>
      </c>
      <c r="E74" t="s">
        <v>1599</v>
      </c>
      <c r="F74" t="s">
        <v>232</v>
      </c>
      <c r="G74" t="s">
        <v>1600</v>
      </c>
      <c r="H74" t="s">
        <v>243</v>
      </c>
      <c r="I74" s="78">
        <v>3.2</v>
      </c>
      <c r="J74" t="s">
        <v>430</v>
      </c>
      <c r="K74" t="s">
        <v>106</v>
      </c>
      <c r="L74" s="79">
        <v>0.1002</v>
      </c>
      <c r="M74" s="79">
        <v>9.5299999999999996E-2</v>
      </c>
      <c r="N74" s="78">
        <v>151802.22</v>
      </c>
      <c r="O74" s="78">
        <v>102.00463580719395</v>
      </c>
      <c r="P74" s="78">
        <v>546.75876015522897</v>
      </c>
      <c r="Q74" s="79">
        <v>1.06E-2</v>
      </c>
      <c r="R74" s="79">
        <v>4.0000000000000002E-4</v>
      </c>
    </row>
    <row r="75" spans="2:18">
      <c r="B75" t="s">
        <v>1601</v>
      </c>
      <c r="C75" t="s">
        <v>1448</v>
      </c>
      <c r="D75" t="s">
        <v>1602</v>
      </c>
      <c r="E75" t="s">
        <v>1603</v>
      </c>
      <c r="F75" t="s">
        <v>232</v>
      </c>
      <c r="G75" t="s">
        <v>1604</v>
      </c>
      <c r="H75" t="s">
        <v>243</v>
      </c>
      <c r="I75" s="78">
        <v>3.11</v>
      </c>
      <c r="J75" t="s">
        <v>719</v>
      </c>
      <c r="K75" t="s">
        <v>120</v>
      </c>
      <c r="L75" s="79">
        <v>5.57E-2</v>
      </c>
      <c r="M75" s="79">
        <v>7.1800000000000003E-2</v>
      </c>
      <c r="N75" s="78">
        <v>167206</v>
      </c>
      <c r="O75" s="78">
        <v>92.039411389337829</v>
      </c>
      <c r="P75" s="78">
        <v>365.00915290491901</v>
      </c>
      <c r="Q75" s="79">
        <v>7.1000000000000004E-3</v>
      </c>
      <c r="R75" s="79">
        <v>2.9999999999999997E-4</v>
      </c>
    </row>
    <row r="76" spans="2:18">
      <c r="B76" t="s">
        <v>1605</v>
      </c>
      <c r="C76" t="s">
        <v>1448</v>
      </c>
      <c r="D76" t="s">
        <v>1606</v>
      </c>
      <c r="E76" t="s">
        <v>1603</v>
      </c>
      <c r="F76" t="s">
        <v>232</v>
      </c>
      <c r="G76" t="s">
        <v>1607</v>
      </c>
      <c r="H76" t="s">
        <v>243</v>
      </c>
      <c r="I76" s="78">
        <v>3.09</v>
      </c>
      <c r="J76" t="s">
        <v>719</v>
      </c>
      <c r="K76" t="s">
        <v>208</v>
      </c>
      <c r="L76" s="79">
        <v>5.7599999999999998E-2</v>
      </c>
      <c r="M76" s="79">
        <v>6.4199999999999993E-2</v>
      </c>
      <c r="N76" s="78">
        <v>2123241.0699999998</v>
      </c>
      <c r="O76" s="78">
        <v>95.166457577609791</v>
      </c>
      <c r="P76" s="78">
        <v>720.34864578216605</v>
      </c>
      <c r="Q76" s="79">
        <v>1.4E-2</v>
      </c>
      <c r="R76" s="79">
        <v>5.0000000000000001E-4</v>
      </c>
    </row>
    <row r="77" spans="2:18">
      <c r="B77" t="s">
        <v>1608</v>
      </c>
      <c r="C77" t="s">
        <v>1448</v>
      </c>
      <c r="D77" t="s">
        <v>1609</v>
      </c>
      <c r="E77" t="s">
        <v>1610</v>
      </c>
      <c r="F77" t="s">
        <v>232</v>
      </c>
      <c r="G77" t="s">
        <v>1522</v>
      </c>
      <c r="H77" t="s">
        <v>243</v>
      </c>
      <c r="I77" s="78">
        <v>2.89</v>
      </c>
      <c r="J77" t="s">
        <v>430</v>
      </c>
      <c r="K77" t="s">
        <v>113</v>
      </c>
      <c r="L77" s="79">
        <v>7.3800000000000004E-2</v>
      </c>
      <c r="M77" s="79">
        <v>0.10349999999999999</v>
      </c>
      <c r="N77" s="78">
        <v>58397.88</v>
      </c>
      <c r="O77" s="78">
        <v>100.04097658140083</v>
      </c>
      <c r="P77" s="78">
        <v>248.064845126173</v>
      </c>
      <c r="Q77" s="79">
        <v>4.7999999999999996E-3</v>
      </c>
      <c r="R77" s="79">
        <v>2.0000000000000001E-4</v>
      </c>
    </row>
    <row r="78" spans="2:18">
      <c r="B78" t="s">
        <v>1611</v>
      </c>
      <c r="C78" t="s">
        <v>1448</v>
      </c>
      <c r="D78" t="s">
        <v>1612</v>
      </c>
      <c r="E78" t="s">
        <v>1613</v>
      </c>
      <c r="F78" t="s">
        <v>232</v>
      </c>
      <c r="G78" t="s">
        <v>1614</v>
      </c>
      <c r="H78" t="s">
        <v>243</v>
      </c>
      <c r="I78" s="78">
        <v>3.52</v>
      </c>
      <c r="J78" t="s">
        <v>1615</v>
      </c>
      <c r="K78" t="s">
        <v>106</v>
      </c>
      <c r="L78" s="79">
        <v>6.59E-2</v>
      </c>
      <c r="M78" s="79">
        <v>6.6600000000000006E-2</v>
      </c>
      <c r="N78" s="78">
        <v>590756.35</v>
      </c>
      <c r="O78" s="78">
        <v>101.34334367015693</v>
      </c>
      <c r="P78" s="78">
        <v>2113.98229249726</v>
      </c>
      <c r="Q78" s="79">
        <v>4.1000000000000002E-2</v>
      </c>
      <c r="R78" s="79">
        <v>1.5E-3</v>
      </c>
    </row>
    <row r="79" spans="2:18">
      <c r="B79" t="s">
        <v>1616</v>
      </c>
      <c r="C79" t="s">
        <v>1448</v>
      </c>
      <c r="D79" t="s">
        <v>1617</v>
      </c>
      <c r="E79" t="s">
        <v>1618</v>
      </c>
      <c r="F79" t="s">
        <v>232</v>
      </c>
      <c r="G79" t="s">
        <v>1619</v>
      </c>
      <c r="H79" t="s">
        <v>243</v>
      </c>
      <c r="I79" s="78">
        <v>3.25</v>
      </c>
      <c r="J79" t="s">
        <v>430</v>
      </c>
      <c r="K79" t="s">
        <v>110</v>
      </c>
      <c r="L79" s="79">
        <v>0.02</v>
      </c>
      <c r="M79" s="79">
        <v>6.5600000000000006E-2</v>
      </c>
      <c r="N79" s="78">
        <v>461887.35</v>
      </c>
      <c r="O79" s="78">
        <v>87.010621520452972</v>
      </c>
      <c r="P79" s="78">
        <v>1509.7841224090901</v>
      </c>
      <c r="Q79" s="79">
        <v>2.92E-2</v>
      </c>
      <c r="R79" s="79">
        <v>1.1000000000000001E-3</v>
      </c>
    </row>
    <row r="80" spans="2:18">
      <c r="B80" t="s">
        <v>1620</v>
      </c>
      <c r="C80" t="s">
        <v>1448</v>
      </c>
      <c r="D80" t="s">
        <v>1621</v>
      </c>
      <c r="E80" t="s">
        <v>1618</v>
      </c>
      <c r="F80" t="s">
        <v>232</v>
      </c>
      <c r="G80" t="s">
        <v>1619</v>
      </c>
      <c r="H80" t="s">
        <v>243</v>
      </c>
      <c r="I80" s="78">
        <v>3.04</v>
      </c>
      <c r="J80" t="s">
        <v>430</v>
      </c>
      <c r="K80" t="s">
        <v>110</v>
      </c>
      <c r="L80" s="79">
        <v>8.0500000000000002E-2</v>
      </c>
      <c r="M80" s="79">
        <v>0.1303</v>
      </c>
      <c r="N80" s="78">
        <v>532040.99</v>
      </c>
      <c r="O80" s="78">
        <v>88.852972200002355</v>
      </c>
      <c r="P80" s="78">
        <v>1775.92069287562</v>
      </c>
      <c r="Q80" s="79">
        <v>3.44E-2</v>
      </c>
      <c r="R80" s="79">
        <v>1.2999999999999999E-3</v>
      </c>
    </row>
    <row r="81" spans="2:18">
      <c r="B81" t="s">
        <v>1622</v>
      </c>
      <c r="C81" t="s">
        <v>1448</v>
      </c>
      <c r="D81" t="s">
        <v>1623</v>
      </c>
      <c r="E81" t="s">
        <v>1624</v>
      </c>
      <c r="F81" t="s">
        <v>232</v>
      </c>
      <c r="G81" t="s">
        <v>1625</v>
      </c>
      <c r="H81" t="s">
        <v>243</v>
      </c>
      <c r="I81" s="78">
        <v>4.8899999999999997</v>
      </c>
      <c r="J81" t="s">
        <v>411</v>
      </c>
      <c r="K81" t="s">
        <v>106</v>
      </c>
      <c r="L81" s="79">
        <v>7.2499999999999995E-2</v>
      </c>
      <c r="M81" s="79">
        <v>5.91E-2</v>
      </c>
      <c r="N81" s="78">
        <v>30671.200000000001</v>
      </c>
      <c r="O81" s="78">
        <v>96.977165422225383</v>
      </c>
      <c r="P81" s="78">
        <v>105.026277134626</v>
      </c>
      <c r="Q81" s="79">
        <v>2E-3</v>
      </c>
      <c r="R81" s="79">
        <v>1E-4</v>
      </c>
    </row>
    <row r="82" spans="2:18">
      <c r="B82" t="s">
        <v>1626</v>
      </c>
      <c r="C82" t="s">
        <v>1448</v>
      </c>
      <c r="D82" t="s">
        <v>1627</v>
      </c>
      <c r="E82" t="s">
        <v>1624</v>
      </c>
      <c r="F82" t="s">
        <v>232</v>
      </c>
      <c r="G82" t="s">
        <v>1033</v>
      </c>
      <c r="H82" t="s">
        <v>243</v>
      </c>
      <c r="I82" s="78">
        <v>3.75</v>
      </c>
      <c r="J82" t="s">
        <v>411</v>
      </c>
      <c r="K82" t="s">
        <v>204</v>
      </c>
      <c r="L82" s="79">
        <v>4.4200000000000003E-2</v>
      </c>
      <c r="M82" s="79">
        <v>6.4500000000000002E-2</v>
      </c>
      <c r="N82" s="78">
        <v>445462.65</v>
      </c>
      <c r="O82" s="78">
        <v>99.303376452299958</v>
      </c>
      <c r="P82" s="78">
        <v>149.030899474443</v>
      </c>
      <c r="Q82" s="79">
        <v>2.8999999999999998E-3</v>
      </c>
      <c r="R82" s="79">
        <v>1E-4</v>
      </c>
    </row>
    <row r="83" spans="2:18">
      <c r="B83" t="s">
        <v>1626</v>
      </c>
      <c r="C83" t="s">
        <v>1448</v>
      </c>
      <c r="D83" t="s">
        <v>1628</v>
      </c>
      <c r="E83" t="s">
        <v>1624</v>
      </c>
      <c r="F83" t="s">
        <v>232</v>
      </c>
      <c r="G83" t="s">
        <v>971</v>
      </c>
      <c r="H83" t="s">
        <v>243</v>
      </c>
      <c r="I83" s="78">
        <v>2.74</v>
      </c>
      <c r="J83" t="s">
        <v>411</v>
      </c>
      <c r="K83" t="s">
        <v>110</v>
      </c>
      <c r="L83" s="79">
        <v>4.3999999999999997E-2</v>
      </c>
      <c r="M83" s="79">
        <v>6.6799999999999998E-2</v>
      </c>
      <c r="N83" s="78">
        <v>219080.4</v>
      </c>
      <c r="O83" s="78">
        <v>95.483494909634942</v>
      </c>
      <c r="P83" s="78">
        <v>785.84762835382901</v>
      </c>
      <c r="Q83" s="79">
        <v>1.52E-2</v>
      </c>
      <c r="R83" s="79">
        <v>5.9999999999999995E-4</v>
      </c>
    </row>
    <row r="84" spans="2:18">
      <c r="B84" t="s">
        <v>1629</v>
      </c>
      <c r="C84" t="s">
        <v>1448</v>
      </c>
      <c r="D84" t="s">
        <v>1630</v>
      </c>
      <c r="E84" t="s">
        <v>1624</v>
      </c>
      <c r="F84" t="s">
        <v>232</v>
      </c>
      <c r="G84" t="s">
        <v>971</v>
      </c>
      <c r="H84" t="s">
        <v>243</v>
      </c>
      <c r="I84" s="78">
        <v>2.74</v>
      </c>
      <c r="J84" t="s">
        <v>411</v>
      </c>
      <c r="K84" t="s">
        <v>113</v>
      </c>
      <c r="L84" s="79">
        <v>5.2299999999999999E-2</v>
      </c>
      <c r="M84" s="79">
        <v>6.7699999999999996E-2</v>
      </c>
      <c r="N84" s="78">
        <v>328621.25</v>
      </c>
      <c r="O84" s="78">
        <v>101.39993929069377</v>
      </c>
      <c r="P84" s="78">
        <v>1414.89286416717</v>
      </c>
      <c r="Q84" s="79">
        <v>2.7400000000000001E-2</v>
      </c>
      <c r="R84" s="79">
        <v>1E-3</v>
      </c>
    </row>
    <row r="85" spans="2:18">
      <c r="B85" t="s">
        <v>1631</v>
      </c>
      <c r="C85" t="s">
        <v>1448</v>
      </c>
      <c r="D85" t="s">
        <v>1632</v>
      </c>
      <c r="E85" t="s">
        <v>1633</v>
      </c>
      <c r="F85" t="s">
        <v>232</v>
      </c>
      <c r="G85" t="s">
        <v>1634</v>
      </c>
      <c r="H85" t="s">
        <v>243</v>
      </c>
      <c r="I85" s="78">
        <v>2.74</v>
      </c>
      <c r="J85" t="s">
        <v>411</v>
      </c>
      <c r="K85" t="s">
        <v>106</v>
      </c>
      <c r="L85" s="79">
        <v>6.8699999999999997E-2</v>
      </c>
      <c r="M85" s="79">
        <v>7.0099999999999996E-2</v>
      </c>
      <c r="N85" s="78">
        <v>533603.39</v>
      </c>
      <c r="O85" s="78">
        <v>98.533678271939351</v>
      </c>
      <c r="P85" s="78">
        <v>1856.52581690174</v>
      </c>
      <c r="Q85" s="79">
        <v>3.5999999999999997E-2</v>
      </c>
      <c r="R85" s="79">
        <v>1.4E-3</v>
      </c>
    </row>
    <row r="86" spans="2:18">
      <c r="B86" t="s">
        <v>1635</v>
      </c>
      <c r="C86" t="s">
        <v>1448</v>
      </c>
      <c r="D86" t="s">
        <v>1636</v>
      </c>
      <c r="E86" t="s">
        <v>1633</v>
      </c>
      <c r="F86" t="s">
        <v>232</v>
      </c>
      <c r="G86" t="s">
        <v>1634</v>
      </c>
      <c r="H86" t="s">
        <v>243</v>
      </c>
      <c r="I86" s="78">
        <v>2.17</v>
      </c>
      <c r="J86" t="s">
        <v>411</v>
      </c>
      <c r="K86" t="s">
        <v>116</v>
      </c>
      <c r="L86" s="79">
        <v>7.7200000000000005E-2</v>
      </c>
      <c r="M86" s="79">
        <v>7.4999999999999997E-2</v>
      </c>
      <c r="N86" s="78">
        <v>36299.14</v>
      </c>
      <c r="O86" s="78">
        <v>98.037696367527687</v>
      </c>
      <c r="P86" s="78">
        <v>92.500874920321806</v>
      </c>
      <c r="Q86" s="79">
        <v>1.8E-3</v>
      </c>
      <c r="R86" s="79">
        <v>1E-4</v>
      </c>
    </row>
    <row r="87" spans="2:18">
      <c r="B87" t="s">
        <v>1637</v>
      </c>
      <c r="C87" t="s">
        <v>1448</v>
      </c>
      <c r="D87" t="s">
        <v>1638</v>
      </c>
      <c r="E87" t="s">
        <v>1633</v>
      </c>
      <c r="F87" t="s">
        <v>232</v>
      </c>
      <c r="G87" t="s">
        <v>1634</v>
      </c>
      <c r="H87" t="s">
        <v>243</v>
      </c>
      <c r="I87" s="78">
        <v>2.81</v>
      </c>
      <c r="J87" t="s">
        <v>411</v>
      </c>
      <c r="K87" t="s">
        <v>113</v>
      </c>
      <c r="L87" s="79">
        <v>5.67E-2</v>
      </c>
      <c r="M87" s="79">
        <v>5.8799999999999998E-2</v>
      </c>
      <c r="N87" s="78">
        <v>22223.37</v>
      </c>
      <c r="O87" s="78">
        <v>98.286579034350055</v>
      </c>
      <c r="P87" s="78">
        <v>92.745821904905995</v>
      </c>
      <c r="Q87" s="79">
        <v>1.8E-3</v>
      </c>
      <c r="R87" s="79">
        <v>1E-4</v>
      </c>
    </row>
    <row r="88" spans="2:18">
      <c r="B88" t="s">
        <v>1639</v>
      </c>
      <c r="C88" t="s">
        <v>1448</v>
      </c>
      <c r="D88" t="s">
        <v>1640</v>
      </c>
      <c r="E88" t="s">
        <v>1641</v>
      </c>
      <c r="F88" t="s">
        <v>232</v>
      </c>
      <c r="G88" t="s">
        <v>1642</v>
      </c>
      <c r="H88" t="s">
        <v>243</v>
      </c>
      <c r="I88" s="78">
        <v>19</v>
      </c>
      <c r="J88" t="s">
        <v>411</v>
      </c>
      <c r="K88" t="s">
        <v>106</v>
      </c>
      <c r="L88" s="79">
        <v>6.3200000000000006E-2</v>
      </c>
      <c r="M88" s="79">
        <v>7.0999999999999994E-2</v>
      </c>
      <c r="N88" s="78">
        <v>451879.5</v>
      </c>
      <c r="O88" s="78">
        <v>101.24106439579212</v>
      </c>
      <c r="P88" s="78">
        <v>1615.3887706355199</v>
      </c>
      <c r="Q88" s="79">
        <v>3.1300000000000001E-2</v>
      </c>
      <c r="R88" s="79">
        <v>1.1999999999999999E-3</v>
      </c>
    </row>
    <row r="89" spans="2:18">
      <c r="B89" t="s">
        <v>1643</v>
      </c>
      <c r="C89" t="s">
        <v>1448</v>
      </c>
      <c r="D89" t="s">
        <v>1644</v>
      </c>
      <c r="E89" t="s">
        <v>1645</v>
      </c>
      <c r="F89" t="s">
        <v>232</v>
      </c>
      <c r="G89" t="s">
        <v>1646</v>
      </c>
      <c r="H89" t="s">
        <v>243</v>
      </c>
      <c r="I89" s="78">
        <v>2.76</v>
      </c>
      <c r="J89" t="s">
        <v>430</v>
      </c>
      <c r="K89" t="s">
        <v>208</v>
      </c>
      <c r="L89" s="79">
        <v>0.1003</v>
      </c>
      <c r="M89" s="79">
        <v>0.10299999999999999</v>
      </c>
      <c r="N89" s="78">
        <v>2955158.29</v>
      </c>
      <c r="O89" s="78">
        <v>102.13323156084961</v>
      </c>
      <c r="P89" s="78">
        <v>1075.98782204592</v>
      </c>
      <c r="Q89" s="79">
        <v>2.0799999999999999E-2</v>
      </c>
      <c r="R89" s="79">
        <v>8.0000000000000004E-4</v>
      </c>
    </row>
    <row r="90" spans="2:18">
      <c r="B90" t="s">
        <v>1647</v>
      </c>
      <c r="C90" t="s">
        <v>1448</v>
      </c>
      <c r="D90" t="s">
        <v>1648</v>
      </c>
      <c r="E90" t="s">
        <v>1645</v>
      </c>
      <c r="F90" t="s">
        <v>232</v>
      </c>
      <c r="G90" t="s">
        <v>1646</v>
      </c>
      <c r="H90" t="s">
        <v>243</v>
      </c>
      <c r="I90" s="78">
        <v>2.94</v>
      </c>
      <c r="J90" t="s">
        <v>430</v>
      </c>
      <c r="K90" t="s">
        <v>208</v>
      </c>
      <c r="L90" s="79">
        <v>6.1100000000000002E-2</v>
      </c>
      <c r="M90" s="79">
        <v>6.3299999999999995E-2</v>
      </c>
      <c r="N90" s="78">
        <v>4860725.82</v>
      </c>
      <c r="O90" s="78">
        <v>100.66635850217077</v>
      </c>
      <c r="P90" s="78">
        <v>1744.3957398375701</v>
      </c>
      <c r="Q90" s="79">
        <v>3.3799999999999997E-2</v>
      </c>
      <c r="R90" s="79">
        <v>1.2999999999999999E-3</v>
      </c>
    </row>
    <row r="91" spans="2:18">
      <c r="B91" t="s">
        <v>1649</v>
      </c>
      <c r="C91" t="s">
        <v>1448</v>
      </c>
      <c r="D91" t="s">
        <v>1650</v>
      </c>
      <c r="E91" t="s">
        <v>1633</v>
      </c>
      <c r="F91" t="s">
        <v>232</v>
      </c>
      <c r="G91" t="s">
        <v>1373</v>
      </c>
      <c r="H91" t="s">
        <v>243</v>
      </c>
      <c r="I91" s="78">
        <v>2.2200000000000002</v>
      </c>
      <c r="J91" t="s">
        <v>411</v>
      </c>
      <c r="K91" t="s">
        <v>110</v>
      </c>
      <c r="L91" s="79">
        <v>4.3999999999999997E-2</v>
      </c>
      <c r="M91" s="79">
        <v>4.0800000000000003E-2</v>
      </c>
      <c r="N91" s="78">
        <v>18855</v>
      </c>
      <c r="O91" s="78">
        <v>102.83579531458592</v>
      </c>
      <c r="P91" s="78">
        <v>72.841245442303403</v>
      </c>
      <c r="Q91" s="79">
        <v>1.4E-3</v>
      </c>
      <c r="R91" s="79">
        <v>1E-4</v>
      </c>
    </row>
    <row r="92" spans="2:18">
      <c r="B92" t="s">
        <v>1651</v>
      </c>
      <c r="C92" t="s">
        <v>1448</v>
      </c>
      <c r="D92" t="s">
        <v>1652</v>
      </c>
      <c r="E92" t="s">
        <v>1653</v>
      </c>
      <c r="F92" t="s">
        <v>232</v>
      </c>
      <c r="G92" t="s">
        <v>1654</v>
      </c>
      <c r="H92" t="s">
        <v>243</v>
      </c>
      <c r="I92" s="78">
        <v>0.9</v>
      </c>
      <c r="J92" t="s">
        <v>658</v>
      </c>
      <c r="K92" t="s">
        <v>106</v>
      </c>
      <c r="L92" s="79">
        <v>3.4000000000000002E-2</v>
      </c>
      <c r="M92" s="79">
        <v>5.7500000000000002E-2</v>
      </c>
      <c r="N92" s="78">
        <v>104961.17</v>
      </c>
      <c r="O92" s="78">
        <v>96.838916150057074</v>
      </c>
      <c r="P92" s="78">
        <v>358.90234896406503</v>
      </c>
      <c r="Q92" s="79">
        <v>7.0000000000000001E-3</v>
      </c>
      <c r="R92" s="79">
        <v>2.9999999999999997E-4</v>
      </c>
    </row>
    <row r="93" spans="2:18">
      <c r="B93" t="s">
        <v>1655</v>
      </c>
      <c r="C93" t="s">
        <v>1448</v>
      </c>
      <c r="D93" t="s">
        <v>1656</v>
      </c>
      <c r="E93" t="s">
        <v>1657</v>
      </c>
      <c r="F93" t="s">
        <v>232</v>
      </c>
      <c r="G93" t="s">
        <v>1658</v>
      </c>
      <c r="H93" t="s">
        <v>243</v>
      </c>
      <c r="I93" s="78">
        <v>0.69</v>
      </c>
      <c r="J93" t="s">
        <v>719</v>
      </c>
      <c r="K93" t="s">
        <v>106</v>
      </c>
      <c r="L93" s="79">
        <v>0.10249999999999999</v>
      </c>
      <c r="M93" s="79">
        <v>0.14649999999999999</v>
      </c>
      <c r="N93" s="78">
        <v>116963.856</v>
      </c>
      <c r="O93" s="78">
        <v>102.707719640357</v>
      </c>
      <c r="P93" s="78">
        <v>424.18224074194001</v>
      </c>
      <c r="Q93" s="79">
        <v>8.2000000000000007E-3</v>
      </c>
      <c r="R93" s="79">
        <v>2.9999999999999997E-4</v>
      </c>
    </row>
    <row r="94" spans="2:18">
      <c r="B94" t="s">
        <v>1659</v>
      </c>
      <c r="C94" t="s">
        <v>1448</v>
      </c>
      <c r="D94" t="s">
        <v>1660</v>
      </c>
      <c r="E94" t="s">
        <v>1661</v>
      </c>
      <c r="F94" t="s">
        <v>232</v>
      </c>
      <c r="G94" t="s">
        <v>1662</v>
      </c>
      <c r="H94" t="s">
        <v>243</v>
      </c>
      <c r="I94" s="78">
        <v>2.14</v>
      </c>
      <c r="J94" t="s">
        <v>430</v>
      </c>
      <c r="K94" t="s">
        <v>120</v>
      </c>
      <c r="L94" s="79">
        <v>7.5700000000000003E-2</v>
      </c>
      <c r="M94" s="79">
        <v>0.1101</v>
      </c>
      <c r="N94" s="78">
        <v>1807652.578</v>
      </c>
      <c r="O94" s="78">
        <v>99.897609860084813</v>
      </c>
      <c r="P94" s="78">
        <v>4283.000519487</v>
      </c>
      <c r="Q94" s="79">
        <v>8.3000000000000004E-2</v>
      </c>
      <c r="R94" s="79">
        <v>3.0999999999999999E-3</v>
      </c>
    </row>
    <row r="95" spans="2:18">
      <c r="B95" t="s">
        <v>1663</v>
      </c>
      <c r="C95" t="s">
        <v>1448</v>
      </c>
      <c r="D95" t="s">
        <v>1664</v>
      </c>
      <c r="E95" t="s">
        <v>1661</v>
      </c>
      <c r="F95" t="s">
        <v>232</v>
      </c>
      <c r="G95" t="s">
        <v>1662</v>
      </c>
      <c r="H95" t="s">
        <v>243</v>
      </c>
      <c r="I95" s="78">
        <v>2.04</v>
      </c>
      <c r="J95" t="s">
        <v>430</v>
      </c>
      <c r="K95" t="s">
        <v>206</v>
      </c>
      <c r="L95" s="79">
        <v>7.5700000000000003E-2</v>
      </c>
      <c r="M95" s="79">
        <v>9.98E-2</v>
      </c>
      <c r="N95" s="78">
        <v>935588.53</v>
      </c>
      <c r="O95" s="78">
        <v>100.42775744099804</v>
      </c>
      <c r="P95" s="78">
        <v>424.69494195849802</v>
      </c>
      <c r="Q95" s="79">
        <v>8.2000000000000007E-3</v>
      </c>
      <c r="R95" s="79">
        <v>2.9999999999999997E-4</v>
      </c>
    </row>
    <row r="96" spans="2:18">
      <c r="B96" s="80" t="s">
        <v>1554</v>
      </c>
      <c r="I96" s="82">
        <v>0</v>
      </c>
      <c r="M96" s="81">
        <v>0</v>
      </c>
      <c r="N96" s="82">
        <v>0</v>
      </c>
      <c r="P96" s="82">
        <v>0</v>
      </c>
      <c r="Q96" s="81">
        <v>0</v>
      </c>
      <c r="R96" s="81">
        <v>0</v>
      </c>
    </row>
    <row r="97" spans="2:18">
      <c r="B97" t="s">
        <v>232</v>
      </c>
      <c r="D97" t="s">
        <v>232</v>
      </c>
      <c r="F97" t="s">
        <v>232</v>
      </c>
      <c r="I97" s="78">
        <v>0</v>
      </c>
      <c r="J97" t="s">
        <v>232</v>
      </c>
      <c r="K97" t="s">
        <v>232</v>
      </c>
      <c r="L97" s="79">
        <v>0</v>
      </c>
      <c r="M97" s="79">
        <v>0</v>
      </c>
      <c r="N97" s="78">
        <v>0</v>
      </c>
      <c r="O97" s="78">
        <v>0</v>
      </c>
      <c r="P97" s="78">
        <v>0</v>
      </c>
      <c r="Q97" s="79">
        <v>0</v>
      </c>
      <c r="R97" s="79">
        <v>0</v>
      </c>
    </row>
    <row r="98" spans="2:18">
      <c r="B98" t="s">
        <v>258</v>
      </c>
    </row>
    <row r="99" spans="2:18">
      <c r="B99" t="s">
        <v>337</v>
      </c>
    </row>
    <row r="100" spans="2:18">
      <c r="B100" t="s">
        <v>338</v>
      </c>
    </row>
    <row r="101" spans="2:18">
      <c r="B101" t="s">
        <v>339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D15" sqref="D15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s="26" t="s">
        <v>1779</v>
      </c>
    </row>
    <row r="3" spans="2:64">
      <c r="B3" s="2" t="s">
        <v>2</v>
      </c>
      <c r="C3" t="s">
        <v>1780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108" t="s">
        <v>153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10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0.01</v>
      </c>
      <c r="H11" s="7"/>
      <c r="I11" s="7"/>
      <c r="J11" s="77">
        <v>1E-4</v>
      </c>
      <c r="K11" s="76">
        <v>890000</v>
      </c>
      <c r="L11" s="7"/>
      <c r="M11" s="76">
        <v>3142.59</v>
      </c>
      <c r="N11" s="77">
        <v>1</v>
      </c>
      <c r="O11" s="77">
        <v>2.3E-3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209</v>
      </c>
      <c r="G12" s="82">
        <v>0.01</v>
      </c>
      <c r="J12" s="81">
        <v>1E-4</v>
      </c>
      <c r="K12" s="82">
        <v>890000</v>
      </c>
      <c r="M12" s="82">
        <v>3142.59</v>
      </c>
      <c r="N12" s="81">
        <v>1</v>
      </c>
      <c r="O12" s="81">
        <v>2.3E-3</v>
      </c>
    </row>
    <row r="13" spans="2:64">
      <c r="B13" s="80" t="s">
        <v>827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232</v>
      </c>
      <c r="C14" t="s">
        <v>232</v>
      </c>
      <c r="E14" t="s">
        <v>232</v>
      </c>
      <c r="G14" s="78">
        <v>0</v>
      </c>
      <c r="H14" t="s">
        <v>232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828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232</v>
      </c>
      <c r="C16" t="s">
        <v>232</v>
      </c>
      <c r="E16" t="s">
        <v>232</v>
      </c>
      <c r="G16" s="78">
        <v>0</v>
      </c>
      <c r="H16" t="s">
        <v>232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1665</v>
      </c>
      <c r="G17" s="82">
        <v>0.01</v>
      </c>
      <c r="J17" s="81">
        <v>1E-4</v>
      </c>
      <c r="K17" s="82">
        <v>890000</v>
      </c>
      <c r="M17" s="82">
        <v>3142.59</v>
      </c>
      <c r="N17" s="81">
        <v>1</v>
      </c>
      <c r="O17" s="81">
        <v>2.3E-3</v>
      </c>
    </row>
    <row r="18" spans="2:15">
      <c r="B18" t="s">
        <v>1666</v>
      </c>
      <c r="C18" t="s">
        <v>1667</v>
      </c>
      <c r="D18" t="s">
        <v>213</v>
      </c>
      <c r="E18" t="s">
        <v>214</v>
      </c>
      <c r="F18" t="s">
        <v>215</v>
      </c>
      <c r="G18" s="78">
        <v>0.01</v>
      </c>
      <c r="H18" t="s">
        <v>106</v>
      </c>
      <c r="I18" s="79">
        <v>0</v>
      </c>
      <c r="J18" s="79">
        <v>1E-4</v>
      </c>
      <c r="K18" s="78">
        <v>890000</v>
      </c>
      <c r="L18" s="78">
        <v>100</v>
      </c>
      <c r="M18" s="78">
        <v>3142.59</v>
      </c>
      <c r="N18" s="79">
        <v>1</v>
      </c>
      <c r="O18" s="79">
        <v>2.3E-3</v>
      </c>
    </row>
    <row r="19" spans="2:15">
      <c r="B19" s="80" t="s">
        <v>1668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232</v>
      </c>
      <c r="C20" t="s">
        <v>232</v>
      </c>
      <c r="E20" t="s">
        <v>232</v>
      </c>
      <c r="G20" s="78">
        <v>0</v>
      </c>
      <c r="H20" t="s">
        <v>232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400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232</v>
      </c>
      <c r="C22" t="s">
        <v>232</v>
      </c>
      <c r="E22" t="s">
        <v>232</v>
      </c>
      <c r="G22" s="78">
        <v>0</v>
      </c>
      <c r="H22" t="s">
        <v>232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239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232</v>
      </c>
      <c r="C24" t="s">
        <v>232</v>
      </c>
      <c r="E24" t="s">
        <v>232</v>
      </c>
      <c r="G24" s="78">
        <v>0</v>
      </c>
      <c r="H24" t="s">
        <v>232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258</v>
      </c>
    </row>
    <row r="26" spans="2:15">
      <c r="B26" t="s">
        <v>337</v>
      </c>
    </row>
    <row r="27" spans="2:15">
      <c r="B27" t="s">
        <v>338</v>
      </c>
    </row>
    <row r="28" spans="2:15">
      <c r="B28" t="s">
        <v>339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1779</v>
      </c>
    </row>
    <row r="3" spans="2:55">
      <c r="B3" s="2" t="s">
        <v>2</v>
      </c>
      <c r="C3" t="s">
        <v>1780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108" t="s">
        <v>156</v>
      </c>
      <c r="C7" s="109"/>
      <c r="D7" s="109"/>
      <c r="E7" s="109"/>
      <c r="F7" s="109"/>
      <c r="G7" s="109"/>
      <c r="H7" s="109"/>
      <c r="I7" s="109"/>
      <c r="J7" s="110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7">
        <v>0</v>
      </c>
      <c r="F11" s="7"/>
      <c r="G11" s="76">
        <v>955.53573352704495</v>
      </c>
      <c r="H11" s="77">
        <v>1</v>
      </c>
      <c r="I11" s="77">
        <v>6.9999999999999999E-4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209</v>
      </c>
      <c r="E12" s="81">
        <v>0</v>
      </c>
      <c r="F12" s="19"/>
      <c r="G12" s="82">
        <v>955.53573352704495</v>
      </c>
      <c r="H12" s="81">
        <v>1</v>
      </c>
      <c r="I12" s="81">
        <v>6.9999999999999999E-4</v>
      </c>
    </row>
    <row r="13" spans="2:55">
      <c r="B13" s="80" t="s">
        <v>1669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232</v>
      </c>
      <c r="E14" s="79">
        <v>0</v>
      </c>
      <c r="F14" t="s">
        <v>232</v>
      </c>
      <c r="G14" s="78">
        <v>0</v>
      </c>
      <c r="H14" s="79">
        <v>0</v>
      </c>
      <c r="I14" s="79">
        <v>0</v>
      </c>
    </row>
    <row r="15" spans="2:55">
      <c r="B15" s="80" t="s">
        <v>1670</v>
      </c>
      <c r="E15" s="81">
        <v>0</v>
      </c>
      <c r="F15" s="19"/>
      <c r="G15" s="82">
        <v>955.53573352704495</v>
      </c>
      <c r="H15" s="81">
        <v>1</v>
      </c>
      <c r="I15" s="81">
        <v>6.9999999999999999E-4</v>
      </c>
    </row>
    <row r="16" spans="2:55">
      <c r="B16" t="s">
        <v>1671</v>
      </c>
      <c r="C16" t="s">
        <v>1672</v>
      </c>
      <c r="D16" t="s">
        <v>123</v>
      </c>
      <c r="E16" s="79">
        <v>0</v>
      </c>
      <c r="F16" t="s">
        <v>102</v>
      </c>
      <c r="G16" s="78">
        <v>61.219450000000002</v>
      </c>
      <c r="H16" s="79">
        <v>6.4100000000000004E-2</v>
      </c>
      <c r="I16" s="79">
        <v>0</v>
      </c>
      <c r="J16" t="s">
        <v>1673</v>
      </c>
    </row>
    <row r="17" spans="2:10">
      <c r="B17" t="s">
        <v>1674</v>
      </c>
      <c r="C17" t="s">
        <v>1675</v>
      </c>
      <c r="D17" t="s">
        <v>1676</v>
      </c>
      <c r="E17" s="79">
        <v>0</v>
      </c>
      <c r="F17" t="s">
        <v>102</v>
      </c>
      <c r="G17" s="78">
        <v>89.290593090244002</v>
      </c>
      <c r="H17" s="79">
        <v>9.3399999999999997E-2</v>
      </c>
      <c r="I17" s="79">
        <v>1E-4</v>
      </c>
      <c r="J17" t="s">
        <v>1677</v>
      </c>
    </row>
    <row r="18" spans="2:10">
      <c r="B18" t="s">
        <v>1678</v>
      </c>
      <c r="C18" t="s">
        <v>1339</v>
      </c>
      <c r="D18" t="s">
        <v>1676</v>
      </c>
      <c r="E18" s="79">
        <v>0</v>
      </c>
      <c r="F18" t="s">
        <v>102</v>
      </c>
      <c r="G18" s="78">
        <v>142.74224056226799</v>
      </c>
      <c r="H18" s="79">
        <v>0.14940000000000001</v>
      </c>
      <c r="I18" s="79">
        <v>1E-4</v>
      </c>
      <c r="J18" t="s">
        <v>1679</v>
      </c>
    </row>
    <row r="19" spans="2:10">
      <c r="B19" t="s">
        <v>1680</v>
      </c>
      <c r="C19" t="s">
        <v>1339</v>
      </c>
      <c r="D19" t="s">
        <v>1676</v>
      </c>
      <c r="E19" s="79">
        <v>0</v>
      </c>
      <c r="F19" t="s">
        <v>102</v>
      </c>
      <c r="G19" s="78">
        <v>241.56297258530199</v>
      </c>
      <c r="H19" s="79">
        <v>0.25280000000000002</v>
      </c>
      <c r="I19" s="79">
        <v>2.0000000000000001E-4</v>
      </c>
      <c r="J19" t="s">
        <v>1681</v>
      </c>
    </row>
    <row r="20" spans="2:10">
      <c r="B20" t="s">
        <v>1682</v>
      </c>
      <c r="C20" t="s">
        <v>1339</v>
      </c>
      <c r="D20" t="s">
        <v>1676</v>
      </c>
      <c r="E20" s="79">
        <v>0</v>
      </c>
      <c r="F20" t="s">
        <v>102</v>
      </c>
      <c r="G20" s="78">
        <v>147.54301475323101</v>
      </c>
      <c r="H20" s="79">
        <v>0.15440000000000001</v>
      </c>
      <c r="I20" s="79">
        <v>1E-4</v>
      </c>
      <c r="J20" t="s">
        <v>1683</v>
      </c>
    </row>
    <row r="21" spans="2:10">
      <c r="B21" t="s">
        <v>1684</v>
      </c>
      <c r="C21" t="s">
        <v>1339</v>
      </c>
      <c r="D21" t="s">
        <v>1676</v>
      </c>
      <c r="E21" s="79">
        <v>0</v>
      </c>
      <c r="F21" t="s">
        <v>102</v>
      </c>
      <c r="G21" s="78">
        <v>134.212629096</v>
      </c>
      <c r="H21" s="79">
        <v>0.14050000000000001</v>
      </c>
      <c r="I21" s="79">
        <v>1E-4</v>
      </c>
      <c r="J21" t="s">
        <v>1677</v>
      </c>
    </row>
    <row r="22" spans="2:10">
      <c r="B22" t="s">
        <v>1685</v>
      </c>
      <c r="C22" t="s">
        <v>1339</v>
      </c>
      <c r="D22" t="s">
        <v>1676</v>
      </c>
      <c r="E22" s="79">
        <v>0</v>
      </c>
      <c r="F22" t="s">
        <v>102</v>
      </c>
      <c r="G22" s="78">
        <v>138.96483344000001</v>
      </c>
      <c r="H22" s="79">
        <v>0.1454</v>
      </c>
      <c r="I22" s="79">
        <v>1E-4</v>
      </c>
      <c r="J22" t="s">
        <v>1686</v>
      </c>
    </row>
    <row r="23" spans="2:10">
      <c r="B23" s="80" t="s">
        <v>239</v>
      </c>
      <c r="E23" s="81">
        <v>0</v>
      </c>
      <c r="F23" s="19"/>
      <c r="G23" s="82">
        <v>0</v>
      </c>
      <c r="H23" s="81">
        <v>0</v>
      </c>
      <c r="I23" s="81">
        <v>0</v>
      </c>
    </row>
    <row r="24" spans="2:10">
      <c r="B24" s="80" t="s">
        <v>1669</v>
      </c>
      <c r="E24" s="81">
        <v>0</v>
      </c>
      <c r="F24" s="19"/>
      <c r="G24" s="82">
        <v>0</v>
      </c>
      <c r="H24" s="81">
        <v>0</v>
      </c>
      <c r="I24" s="81">
        <v>0</v>
      </c>
    </row>
    <row r="25" spans="2:10">
      <c r="B25" t="s">
        <v>232</v>
      </c>
      <c r="E25" s="79">
        <v>0</v>
      </c>
      <c r="F25" t="s">
        <v>232</v>
      </c>
      <c r="G25" s="78">
        <v>0</v>
      </c>
      <c r="H25" s="79">
        <v>0</v>
      </c>
      <c r="I25" s="79">
        <v>0</v>
      </c>
    </row>
    <row r="26" spans="2:10">
      <c r="B26" s="80" t="s">
        <v>1670</v>
      </c>
      <c r="E26" s="81">
        <v>0</v>
      </c>
      <c r="F26" s="19"/>
      <c r="G26" s="82">
        <v>0</v>
      </c>
      <c r="H26" s="81">
        <v>0</v>
      </c>
      <c r="I26" s="81">
        <v>0</v>
      </c>
    </row>
    <row r="27" spans="2:10">
      <c r="B27" t="s">
        <v>232</v>
      </c>
      <c r="E27" s="79">
        <v>0</v>
      </c>
      <c r="F27" t="s">
        <v>232</v>
      </c>
      <c r="G27" s="78">
        <v>0</v>
      </c>
      <c r="H27" s="79">
        <v>0</v>
      </c>
      <c r="I27" s="79">
        <v>0</v>
      </c>
    </row>
    <row r="28" spans="2:10">
      <c r="F28" s="19"/>
      <c r="G28" s="19"/>
      <c r="H28" s="19"/>
    </row>
    <row r="29" spans="2:10">
      <c r="F29" s="19"/>
      <c r="G29" s="19"/>
      <c r="H29" s="19"/>
    </row>
    <row r="30" spans="2:10">
      <c r="F30" s="19"/>
      <c r="G30" s="19"/>
      <c r="H30" s="19"/>
    </row>
    <row r="31" spans="2:10">
      <c r="F31" s="19"/>
      <c r="G31" s="19"/>
      <c r="H31" s="19"/>
    </row>
    <row r="32" spans="2:10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4" t="s">
        <v>1779</v>
      </c>
    </row>
    <row r="3" spans="2:60">
      <c r="B3" s="2" t="s">
        <v>2</v>
      </c>
      <c r="C3" s="2" t="s">
        <v>1780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108" t="s">
        <v>162</v>
      </c>
      <c r="C7" s="109"/>
      <c r="D7" s="109"/>
      <c r="E7" s="109"/>
      <c r="F7" s="109"/>
      <c r="G7" s="109"/>
      <c r="H7" s="109"/>
      <c r="I7" s="109"/>
      <c r="J7" s="109"/>
      <c r="K7" s="110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209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232</v>
      </c>
      <c r="D13" t="s">
        <v>232</v>
      </c>
      <c r="E13" s="19"/>
      <c r="F13" s="79">
        <v>0</v>
      </c>
      <c r="G13" t="s">
        <v>232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239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232</v>
      </c>
      <c r="D15" t="s">
        <v>232</v>
      </c>
      <c r="E15" s="19"/>
      <c r="F15" s="79">
        <v>0</v>
      </c>
      <c r="G15" t="s">
        <v>232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7" t="s">
        <v>1779</v>
      </c>
    </row>
    <row r="3" spans="2:60">
      <c r="B3" s="2" t="s">
        <v>2</v>
      </c>
      <c r="C3" t="s">
        <v>1780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108" t="s">
        <v>167</v>
      </c>
      <c r="C7" s="109"/>
      <c r="D7" s="109"/>
      <c r="E7" s="109"/>
      <c r="F7" s="109"/>
      <c r="G7" s="109"/>
      <c r="H7" s="109"/>
      <c r="I7" s="109"/>
      <c r="J7" s="109"/>
      <c r="K7" s="110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0.35389999999999999</v>
      </c>
      <c r="I11" s="76">
        <v>1380.76431488092</v>
      </c>
      <c r="J11" s="77">
        <v>1</v>
      </c>
      <c r="K11" s="77">
        <v>1E-3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209</v>
      </c>
      <c r="C12" s="15"/>
      <c r="D12" s="15"/>
      <c r="E12" s="15"/>
      <c r="F12" s="15"/>
      <c r="G12" s="15"/>
      <c r="H12" s="81">
        <v>0.35389999999999999</v>
      </c>
      <c r="I12" s="82">
        <v>1380.76431488092</v>
      </c>
      <c r="J12" s="81">
        <v>1</v>
      </c>
      <c r="K12" s="81">
        <v>1E-3</v>
      </c>
    </row>
    <row r="13" spans="2:60">
      <c r="B13" t="s">
        <v>1687</v>
      </c>
      <c r="C13" t="s">
        <v>1688</v>
      </c>
      <c r="D13" t="s">
        <v>232</v>
      </c>
      <c r="E13" t="s">
        <v>243</v>
      </c>
      <c r="F13" s="79">
        <v>3.8E-3</v>
      </c>
      <c r="G13" t="s">
        <v>110</v>
      </c>
      <c r="H13" s="79">
        <v>5.0099999999999999E-2</v>
      </c>
      <c r="I13" s="78">
        <v>8.9776865259999994</v>
      </c>
      <c r="J13" s="79">
        <v>6.4999999999999997E-3</v>
      </c>
      <c r="K13" s="79">
        <v>0</v>
      </c>
    </row>
    <row r="14" spans="2:60">
      <c r="B14" t="s">
        <v>1689</v>
      </c>
      <c r="C14" t="s">
        <v>1690</v>
      </c>
      <c r="D14" t="s">
        <v>232</v>
      </c>
      <c r="E14" t="s">
        <v>243</v>
      </c>
      <c r="F14" s="79">
        <v>3.8E-3</v>
      </c>
      <c r="G14" t="s">
        <v>110</v>
      </c>
      <c r="H14" s="79">
        <v>5.0099999999999999E-2</v>
      </c>
      <c r="I14" s="78">
        <v>-8.9414343709999997</v>
      </c>
      <c r="J14" s="79">
        <v>-6.4999999999999997E-3</v>
      </c>
      <c r="K14" s="79">
        <v>0</v>
      </c>
    </row>
    <row r="15" spans="2:60">
      <c r="B15" t="s">
        <v>1691</v>
      </c>
      <c r="C15" t="s">
        <v>1692</v>
      </c>
      <c r="D15" t="s">
        <v>232</v>
      </c>
      <c r="E15" t="s">
        <v>243</v>
      </c>
      <c r="F15" s="79">
        <v>5.0000000000000001E-3</v>
      </c>
      <c r="G15" t="s">
        <v>106</v>
      </c>
      <c r="H15" s="79">
        <v>5.1900000000000002E-2</v>
      </c>
      <c r="I15" s="78">
        <v>598.29094582619996</v>
      </c>
      <c r="J15" s="79">
        <v>0.43330000000000002</v>
      </c>
      <c r="K15" s="79">
        <v>4.0000000000000002E-4</v>
      </c>
    </row>
    <row r="16" spans="2:60">
      <c r="B16" t="s">
        <v>1693</v>
      </c>
      <c r="C16" t="s">
        <v>1694</v>
      </c>
      <c r="D16" t="s">
        <v>232</v>
      </c>
      <c r="E16" t="s">
        <v>243</v>
      </c>
      <c r="F16" s="79">
        <v>0</v>
      </c>
      <c r="G16" t="s">
        <v>106</v>
      </c>
      <c r="H16" s="79">
        <v>5.0599999999999999E-2</v>
      </c>
      <c r="I16" s="78">
        <v>-598.17463397999995</v>
      </c>
      <c r="J16" s="79">
        <v>-0.43319999999999997</v>
      </c>
      <c r="K16" s="79">
        <v>-4.0000000000000002E-4</v>
      </c>
    </row>
    <row r="17" spans="2:11">
      <c r="B17" t="s">
        <v>1695</v>
      </c>
      <c r="C17" t="s">
        <v>1696</v>
      </c>
      <c r="D17" t="s">
        <v>232</v>
      </c>
      <c r="E17" t="s">
        <v>243</v>
      </c>
      <c r="F17" s="79">
        <v>0</v>
      </c>
      <c r="G17" t="s">
        <v>106</v>
      </c>
      <c r="H17" s="79">
        <v>7.0999999999999994E-2</v>
      </c>
      <c r="I17" s="78">
        <v>0.42559142999999999</v>
      </c>
      <c r="J17" s="79">
        <v>2.9999999999999997E-4</v>
      </c>
      <c r="K17" s="79">
        <v>0</v>
      </c>
    </row>
    <row r="18" spans="2:11">
      <c r="B18" t="s">
        <v>1697</v>
      </c>
      <c r="C18" t="s">
        <v>1698</v>
      </c>
      <c r="D18" t="s">
        <v>232</v>
      </c>
      <c r="E18" t="s">
        <v>243</v>
      </c>
      <c r="F18" s="79">
        <v>0</v>
      </c>
      <c r="G18" t="s">
        <v>106</v>
      </c>
      <c r="H18" s="79">
        <v>7.0999999999999994E-2</v>
      </c>
      <c r="I18" s="78">
        <v>-0.42559142999999999</v>
      </c>
      <c r="J18" s="79">
        <v>-2.9999999999999997E-4</v>
      </c>
      <c r="K18" s="79">
        <v>0</v>
      </c>
    </row>
    <row r="19" spans="2:11">
      <c r="B19" t="s">
        <v>1699</v>
      </c>
      <c r="C19" t="s">
        <v>1700</v>
      </c>
      <c r="D19" t="s">
        <v>232</v>
      </c>
      <c r="E19" t="s">
        <v>243</v>
      </c>
      <c r="F19" s="79">
        <v>0</v>
      </c>
      <c r="G19" t="s">
        <v>106</v>
      </c>
      <c r="H19" s="79">
        <v>3.2599999999999997E-2</v>
      </c>
      <c r="I19" s="78">
        <v>272.65453346999999</v>
      </c>
      <c r="J19" s="79">
        <v>0.19750000000000001</v>
      </c>
      <c r="K19" s="79">
        <v>2.0000000000000001E-4</v>
      </c>
    </row>
    <row r="20" spans="2:11">
      <c r="B20" t="s">
        <v>1701</v>
      </c>
      <c r="C20" t="s">
        <v>1702</v>
      </c>
      <c r="D20" t="s">
        <v>232</v>
      </c>
      <c r="E20" t="s">
        <v>243</v>
      </c>
      <c r="F20" s="79">
        <v>0</v>
      </c>
      <c r="G20" t="s">
        <v>106</v>
      </c>
      <c r="H20" s="79">
        <v>3.2599999999999997E-2</v>
      </c>
      <c r="I20" s="78">
        <v>-272.65453346999999</v>
      </c>
      <c r="J20" s="79">
        <v>-0.19750000000000001</v>
      </c>
      <c r="K20" s="79">
        <v>-2.0000000000000001E-4</v>
      </c>
    </row>
    <row r="21" spans="2:11">
      <c r="B21" t="s">
        <v>1703</v>
      </c>
      <c r="C21" t="s">
        <v>1704</v>
      </c>
      <c r="D21" t="s">
        <v>232</v>
      </c>
      <c r="E21" t="s">
        <v>243</v>
      </c>
      <c r="F21" s="79">
        <v>1.35E-2</v>
      </c>
      <c r="G21" t="s">
        <v>113</v>
      </c>
      <c r="H21" s="79">
        <v>7.0000000000000007E-2</v>
      </c>
      <c r="I21" s="78">
        <v>1249.4659168395101</v>
      </c>
      <c r="J21" s="79">
        <v>0.90490000000000004</v>
      </c>
      <c r="K21" s="79">
        <v>8.9999999999999998E-4</v>
      </c>
    </row>
    <row r="22" spans="2:11">
      <c r="B22" t="s">
        <v>1705</v>
      </c>
      <c r="C22" t="s">
        <v>1706</v>
      </c>
      <c r="D22" t="s">
        <v>232</v>
      </c>
      <c r="E22" t="s">
        <v>243</v>
      </c>
      <c r="F22" s="79">
        <v>0</v>
      </c>
      <c r="G22" t="s">
        <v>113</v>
      </c>
      <c r="H22" s="79">
        <v>5.0900000000000001E-2</v>
      </c>
      <c r="I22" s="78">
        <v>-1246.2393517319999</v>
      </c>
      <c r="J22" s="79">
        <v>-0.90259999999999996</v>
      </c>
      <c r="K22" s="79">
        <v>-8.9999999999999998E-4</v>
      </c>
    </row>
    <row r="23" spans="2:11">
      <c r="B23" t="s">
        <v>1707</v>
      </c>
      <c r="C23" t="s">
        <v>1708</v>
      </c>
      <c r="D23" t="s">
        <v>232</v>
      </c>
      <c r="E23" t="s">
        <v>243</v>
      </c>
      <c r="F23" s="79">
        <v>4.65E-2</v>
      </c>
      <c r="G23" t="s">
        <v>113</v>
      </c>
      <c r="H23" s="79">
        <v>0.1081</v>
      </c>
      <c r="I23" s="78">
        <v>-166.02251000000001</v>
      </c>
      <c r="J23" s="79">
        <v>-0.1202</v>
      </c>
      <c r="K23" s="79">
        <v>-1E-4</v>
      </c>
    </row>
    <row r="24" spans="2:11">
      <c r="B24" t="s">
        <v>1709</v>
      </c>
      <c r="C24" t="s">
        <v>1710</v>
      </c>
      <c r="D24" t="s">
        <v>232</v>
      </c>
      <c r="E24" t="s">
        <v>243</v>
      </c>
      <c r="F24" s="79">
        <v>4.65E-2</v>
      </c>
      <c r="G24" t="s">
        <v>113</v>
      </c>
      <c r="H24" s="79">
        <v>0.22650000000000001</v>
      </c>
      <c r="I24" s="78">
        <v>168.80838937291</v>
      </c>
      <c r="J24" s="79">
        <v>0.12230000000000001</v>
      </c>
      <c r="K24" s="79">
        <v>1E-4</v>
      </c>
    </row>
    <row r="25" spans="2:11">
      <c r="B25" t="s">
        <v>1711</v>
      </c>
      <c r="C25" t="s">
        <v>1712</v>
      </c>
      <c r="D25" t="s">
        <v>232</v>
      </c>
      <c r="E25" t="s">
        <v>243</v>
      </c>
      <c r="F25" s="79">
        <v>5.0000000000000001E-3</v>
      </c>
      <c r="G25" t="s">
        <v>106</v>
      </c>
      <c r="H25" s="79">
        <v>5.1000000000000004E-3</v>
      </c>
      <c r="I25" s="78">
        <v>-41.567744130000001</v>
      </c>
      <c r="J25" s="79">
        <v>-3.0099999999999998E-2</v>
      </c>
      <c r="K25" s="79">
        <v>0</v>
      </c>
    </row>
    <row r="26" spans="2:11">
      <c r="B26" t="s">
        <v>1713</v>
      </c>
      <c r="C26" t="s">
        <v>1714</v>
      </c>
      <c r="D26" t="s">
        <v>232</v>
      </c>
      <c r="E26" t="s">
        <v>243</v>
      </c>
      <c r="F26" s="79">
        <v>5.0000000000000001E-3</v>
      </c>
      <c r="G26" t="s">
        <v>106</v>
      </c>
      <c r="H26" s="79">
        <v>5.0000000000000001E-3</v>
      </c>
      <c r="I26" s="78">
        <v>41.572939996499997</v>
      </c>
      <c r="J26" s="79">
        <v>3.0099999999999998E-2</v>
      </c>
      <c r="K26" s="79">
        <v>0</v>
      </c>
    </row>
    <row r="27" spans="2:11">
      <c r="B27" t="s">
        <v>1715</v>
      </c>
      <c r="C27" t="s">
        <v>1716</v>
      </c>
      <c r="D27" t="s">
        <v>232</v>
      </c>
      <c r="E27" t="s">
        <v>243</v>
      </c>
      <c r="F27" s="79">
        <v>6.0000000000000001E-3</v>
      </c>
      <c r="G27" t="s">
        <v>208</v>
      </c>
      <c r="H27" s="79">
        <v>0</v>
      </c>
      <c r="I27" s="78">
        <v>1570.6936048586001</v>
      </c>
      <c r="J27" s="79">
        <v>1.1375999999999999</v>
      </c>
      <c r="K27" s="79">
        <v>1.1999999999999999E-3</v>
      </c>
    </row>
    <row r="28" spans="2:11">
      <c r="B28" t="s">
        <v>1717</v>
      </c>
      <c r="C28" t="s">
        <v>1718</v>
      </c>
      <c r="D28" t="s">
        <v>232</v>
      </c>
      <c r="E28" t="s">
        <v>243</v>
      </c>
      <c r="F28" s="79">
        <v>0</v>
      </c>
      <c r="G28" t="s">
        <v>208</v>
      </c>
      <c r="H28" s="79">
        <v>0</v>
      </c>
      <c r="I28" s="78">
        <v>-1561.4584529650001</v>
      </c>
      <c r="J28" s="79">
        <v>-1.1309</v>
      </c>
      <c r="K28" s="79">
        <v>-1.1000000000000001E-3</v>
      </c>
    </row>
    <row r="29" spans="2:11">
      <c r="B29" t="s">
        <v>1719</v>
      </c>
      <c r="C29" t="s">
        <v>1720</v>
      </c>
      <c r="D29" t="s">
        <v>232</v>
      </c>
      <c r="E29" t="s">
        <v>243</v>
      </c>
      <c r="F29" s="79">
        <v>1.4E-2</v>
      </c>
      <c r="G29" t="s">
        <v>120</v>
      </c>
      <c r="H29" s="79">
        <v>6.8099999999999994E-2</v>
      </c>
      <c r="I29" s="78">
        <v>371.67878185242</v>
      </c>
      <c r="J29" s="79">
        <v>0.26919999999999999</v>
      </c>
      <c r="K29" s="79">
        <v>2.9999999999999997E-4</v>
      </c>
    </row>
    <row r="30" spans="2:11">
      <c r="B30" t="s">
        <v>1721</v>
      </c>
      <c r="C30" t="s">
        <v>1722</v>
      </c>
      <c r="D30" t="s">
        <v>232</v>
      </c>
      <c r="E30" t="s">
        <v>243</v>
      </c>
      <c r="F30" s="79">
        <v>0</v>
      </c>
      <c r="G30" t="s">
        <v>120</v>
      </c>
      <c r="H30" s="79">
        <v>5.6500000000000002E-2</v>
      </c>
      <c r="I30" s="78">
        <v>-370.51344085199997</v>
      </c>
      <c r="J30" s="79">
        <v>-0.26829999999999998</v>
      </c>
      <c r="K30" s="79">
        <v>-2.9999999999999997E-4</v>
      </c>
    </row>
    <row r="31" spans="2:11">
      <c r="B31" t="s">
        <v>1723</v>
      </c>
      <c r="C31" t="s">
        <v>1724</v>
      </c>
      <c r="D31" t="s">
        <v>232</v>
      </c>
      <c r="E31" t="s">
        <v>243</v>
      </c>
      <c r="F31" s="79">
        <v>0</v>
      </c>
      <c r="G31" t="s">
        <v>106</v>
      </c>
      <c r="H31" s="79">
        <v>7.5399999999999995E-2</v>
      </c>
      <c r="I31" s="78">
        <v>441.97085625</v>
      </c>
      <c r="J31" s="79">
        <v>0.3201</v>
      </c>
      <c r="K31" s="79">
        <v>2.9999999999999997E-4</v>
      </c>
    </row>
    <row r="32" spans="2:11">
      <c r="B32" t="s">
        <v>1725</v>
      </c>
      <c r="C32" t="s">
        <v>1726</v>
      </c>
      <c r="D32" t="s">
        <v>232</v>
      </c>
      <c r="E32" t="s">
        <v>243</v>
      </c>
      <c r="F32" s="79">
        <v>0</v>
      </c>
      <c r="G32" t="s">
        <v>106</v>
      </c>
      <c r="H32" s="79">
        <v>0.04</v>
      </c>
      <c r="I32" s="78">
        <v>-441.97085625</v>
      </c>
      <c r="J32" s="79">
        <v>-0.3201</v>
      </c>
      <c r="K32" s="79">
        <v>-2.9999999999999997E-4</v>
      </c>
    </row>
    <row r="33" spans="2:11">
      <c r="B33" t="s">
        <v>1727</v>
      </c>
      <c r="C33" t="s">
        <v>1728</v>
      </c>
      <c r="D33" t="s">
        <v>232</v>
      </c>
      <c r="E33" t="s">
        <v>243</v>
      </c>
      <c r="F33" s="79">
        <v>5.0000000000000001E-3</v>
      </c>
      <c r="G33" t="s">
        <v>106</v>
      </c>
      <c r="H33" s="79">
        <v>5.1999999999999998E-2</v>
      </c>
      <c r="I33" s="78">
        <v>503.0573666976</v>
      </c>
      <c r="J33" s="79">
        <v>0.36430000000000001</v>
      </c>
      <c r="K33" s="79">
        <v>4.0000000000000002E-4</v>
      </c>
    </row>
    <row r="34" spans="2:11">
      <c r="B34" t="s">
        <v>1729</v>
      </c>
      <c r="C34" t="s">
        <v>1730</v>
      </c>
      <c r="D34" t="s">
        <v>232</v>
      </c>
      <c r="E34" t="s">
        <v>243</v>
      </c>
      <c r="F34" s="79">
        <v>7.7799999999999994E-2</v>
      </c>
      <c r="G34" t="s">
        <v>106</v>
      </c>
      <c r="H34" s="79">
        <v>5.1999999999999998E-2</v>
      </c>
      <c r="I34" s="78">
        <v>-493.86395442879001</v>
      </c>
      <c r="J34" s="79">
        <v>-0.35770000000000002</v>
      </c>
      <c r="K34" s="79">
        <v>-4.0000000000000002E-4</v>
      </c>
    </row>
    <row r="35" spans="2:11">
      <c r="B35" t="s">
        <v>1731</v>
      </c>
      <c r="C35" t="s">
        <v>1732</v>
      </c>
      <c r="D35" t="s">
        <v>232</v>
      </c>
      <c r="E35" t="s">
        <v>243</v>
      </c>
      <c r="F35" s="79">
        <v>8.3000000000000001E-3</v>
      </c>
      <c r="G35" t="s">
        <v>208</v>
      </c>
      <c r="H35" s="79">
        <v>9.9000000000000008E-3</v>
      </c>
      <c r="I35" s="78">
        <v>367.56970492204999</v>
      </c>
      <c r="J35" s="79">
        <v>0.26619999999999999</v>
      </c>
      <c r="K35" s="79">
        <v>2.9999999999999997E-4</v>
      </c>
    </row>
    <row r="36" spans="2:11">
      <c r="B36" t="s">
        <v>1733</v>
      </c>
      <c r="C36" t="s">
        <v>1734</v>
      </c>
      <c r="D36" t="s">
        <v>232</v>
      </c>
      <c r="E36" t="s">
        <v>243</v>
      </c>
      <c r="F36" s="79">
        <v>0</v>
      </c>
      <c r="G36" t="s">
        <v>208</v>
      </c>
      <c r="H36" s="79">
        <v>0</v>
      </c>
      <c r="I36" s="78">
        <v>-366.75055501499997</v>
      </c>
      <c r="J36" s="79">
        <v>-0.2656</v>
      </c>
      <c r="K36" s="79">
        <v>-2.9999999999999997E-4</v>
      </c>
    </row>
    <row r="37" spans="2:11">
      <c r="B37" t="s">
        <v>1735</v>
      </c>
      <c r="C37" t="s">
        <v>1736</v>
      </c>
      <c r="D37" t="s">
        <v>232</v>
      </c>
      <c r="E37" t="s">
        <v>243</v>
      </c>
      <c r="F37" s="79">
        <v>0</v>
      </c>
      <c r="G37" t="s">
        <v>102</v>
      </c>
      <c r="H37" s="79">
        <v>0</v>
      </c>
      <c r="I37" s="78">
        <v>-8.9832099999999997</v>
      </c>
      <c r="J37" s="79">
        <v>-6.4999999999999997E-3</v>
      </c>
      <c r="K37" s="79">
        <v>0</v>
      </c>
    </row>
    <row r="38" spans="2:11">
      <c r="B38" t="s">
        <v>1737</v>
      </c>
      <c r="C38" t="s">
        <v>1738</v>
      </c>
      <c r="D38" t="s">
        <v>232</v>
      </c>
      <c r="E38" t="s">
        <v>243</v>
      </c>
      <c r="F38" s="79">
        <v>0</v>
      </c>
      <c r="G38" t="s">
        <v>102</v>
      </c>
      <c r="H38" s="79">
        <v>0</v>
      </c>
      <c r="I38" s="78">
        <v>-25.369530000000001</v>
      </c>
      <c r="J38" s="79">
        <v>-1.84E-2</v>
      </c>
      <c r="K38" s="79">
        <v>0</v>
      </c>
    </row>
    <row r="39" spans="2:11">
      <c r="B39" t="s">
        <v>1739</v>
      </c>
      <c r="C39" t="s">
        <v>1740</v>
      </c>
      <c r="D39" t="s">
        <v>232</v>
      </c>
      <c r="E39" t="s">
        <v>243</v>
      </c>
      <c r="F39" s="79">
        <v>0</v>
      </c>
      <c r="G39" t="s">
        <v>102</v>
      </c>
      <c r="H39" s="79">
        <v>0</v>
      </c>
      <c r="I39" s="78">
        <v>242.72622999999999</v>
      </c>
      <c r="J39" s="79">
        <v>0.17580000000000001</v>
      </c>
      <c r="K39" s="79">
        <v>2.0000000000000001E-4</v>
      </c>
    </row>
    <row r="40" spans="2:11">
      <c r="B40" t="s">
        <v>1741</v>
      </c>
      <c r="C40" t="s">
        <v>1742</v>
      </c>
      <c r="D40" t="s">
        <v>232</v>
      </c>
      <c r="E40" t="s">
        <v>243</v>
      </c>
      <c r="F40" s="79">
        <v>0</v>
      </c>
      <c r="G40" t="s">
        <v>123</v>
      </c>
      <c r="H40" s="79">
        <v>0</v>
      </c>
      <c r="I40" s="78">
        <v>3918.0000599999998</v>
      </c>
      <c r="J40" s="79">
        <v>2.8376000000000001</v>
      </c>
      <c r="K40" s="79">
        <v>2.8999999999999998E-3</v>
      </c>
    </row>
    <row r="41" spans="2:11">
      <c r="B41" t="s">
        <v>1743</v>
      </c>
      <c r="C41" t="s">
        <v>1744</v>
      </c>
      <c r="D41" t="s">
        <v>232</v>
      </c>
      <c r="E41" t="s">
        <v>243</v>
      </c>
      <c r="F41" s="79">
        <v>0</v>
      </c>
      <c r="G41" t="s">
        <v>123</v>
      </c>
      <c r="H41" s="79">
        <v>0</v>
      </c>
      <c r="I41" s="78">
        <v>-3918.0000599999998</v>
      </c>
      <c r="J41" s="79">
        <v>-2.8376000000000001</v>
      </c>
      <c r="K41" s="79">
        <v>-2.8999999999999998E-3</v>
      </c>
    </row>
    <row r="42" spans="2:11">
      <c r="B42" t="s">
        <v>1745</v>
      </c>
      <c r="C42" t="s">
        <v>1746</v>
      </c>
      <c r="D42" t="s">
        <v>232</v>
      </c>
      <c r="E42" t="s">
        <v>243</v>
      </c>
      <c r="F42" s="79">
        <v>2.5499999999999998E-2</v>
      </c>
      <c r="G42" t="s">
        <v>102</v>
      </c>
      <c r="H42" s="79">
        <v>3.8399999999999997E-2</v>
      </c>
      <c r="I42" s="78">
        <v>455.78436099999999</v>
      </c>
      <c r="J42" s="79">
        <v>0.3301</v>
      </c>
      <c r="K42" s="79">
        <v>2.9999999999999997E-4</v>
      </c>
    </row>
    <row r="43" spans="2:11">
      <c r="B43" t="s">
        <v>1747</v>
      </c>
      <c r="C43" t="s">
        <v>1748</v>
      </c>
      <c r="D43" t="s">
        <v>232</v>
      </c>
      <c r="E43" t="s">
        <v>243</v>
      </c>
      <c r="F43" s="79">
        <v>0</v>
      </c>
      <c r="G43" t="s">
        <v>102</v>
      </c>
      <c r="H43" s="79">
        <v>3.8800000000000001E-2</v>
      </c>
      <c r="I43" s="78">
        <v>-455.78436099999999</v>
      </c>
      <c r="J43" s="79">
        <v>-0.3301</v>
      </c>
      <c r="K43" s="79">
        <v>-2.9999999999999997E-4</v>
      </c>
    </row>
    <row r="44" spans="2:11">
      <c r="B44" t="s">
        <v>1749</v>
      </c>
      <c r="C44" t="s">
        <v>1750</v>
      </c>
      <c r="D44" t="s">
        <v>379</v>
      </c>
      <c r="E44" t="s">
        <v>150</v>
      </c>
      <c r="F44" s="79">
        <v>6.0000000000000001E-3</v>
      </c>
      <c r="G44" t="s">
        <v>102</v>
      </c>
      <c r="H44" s="79">
        <v>4.0399999999999998E-2</v>
      </c>
      <c r="I44" s="78">
        <v>2134.558986</v>
      </c>
      <c r="J44" s="79">
        <v>1.5459000000000001</v>
      </c>
      <c r="K44" s="79">
        <v>1.6000000000000001E-3</v>
      </c>
    </row>
    <row r="45" spans="2:11">
      <c r="B45" t="s">
        <v>1751</v>
      </c>
      <c r="C45" t="s">
        <v>1752</v>
      </c>
      <c r="D45" t="s">
        <v>379</v>
      </c>
      <c r="E45" t="s">
        <v>150</v>
      </c>
      <c r="F45" s="79">
        <v>0</v>
      </c>
      <c r="G45" t="s">
        <v>102</v>
      </c>
      <c r="H45" s="79">
        <v>5.5999999999999999E-3</v>
      </c>
      <c r="I45" s="78">
        <v>-2128.4229700000001</v>
      </c>
      <c r="J45" s="79">
        <v>-1.5415000000000001</v>
      </c>
      <c r="K45" s="79">
        <v>-1.6000000000000001E-3</v>
      </c>
    </row>
    <row r="46" spans="2:11">
      <c r="B46" t="s">
        <v>1753</v>
      </c>
      <c r="C46" t="s">
        <v>1754</v>
      </c>
      <c r="D46" t="s">
        <v>1528</v>
      </c>
      <c r="E46" t="s">
        <v>1461</v>
      </c>
      <c r="F46" s="79">
        <v>3.0000000000000001E-3</v>
      </c>
      <c r="G46" t="s">
        <v>102</v>
      </c>
      <c r="H46" s="79">
        <v>0.1033</v>
      </c>
      <c r="I46" s="78">
        <v>1677.2628933999999</v>
      </c>
      <c r="J46" s="79">
        <v>1.2146999999999999</v>
      </c>
      <c r="K46" s="79">
        <v>1.1999999999999999E-3</v>
      </c>
    </row>
    <row r="47" spans="2:11">
      <c r="B47" t="s">
        <v>1755</v>
      </c>
      <c r="C47" t="s">
        <v>1756</v>
      </c>
      <c r="D47" t="s">
        <v>1528</v>
      </c>
      <c r="E47" t="s">
        <v>1461</v>
      </c>
      <c r="F47" s="79">
        <v>3.0000000000000001E-3</v>
      </c>
      <c r="G47" t="s">
        <v>102</v>
      </c>
      <c r="H47" s="79">
        <v>8.5599999999999996E-2</v>
      </c>
      <c r="I47" s="78">
        <v>-1676.44993</v>
      </c>
      <c r="J47" s="79">
        <v>-1.2141</v>
      </c>
      <c r="K47" s="79">
        <v>-1.1999999999999999E-3</v>
      </c>
    </row>
    <row r="48" spans="2:11">
      <c r="B48" t="s">
        <v>1757</v>
      </c>
      <c r="C48" t="s">
        <v>1758</v>
      </c>
      <c r="D48" t="s">
        <v>395</v>
      </c>
      <c r="E48" t="s">
        <v>150</v>
      </c>
      <c r="F48" s="79">
        <v>6.0000000000000001E-3</v>
      </c>
      <c r="G48" t="s">
        <v>110</v>
      </c>
      <c r="H48" s="79">
        <v>4.2200000000000001E-2</v>
      </c>
      <c r="I48" s="78">
        <v>2736.4415735658599</v>
      </c>
      <c r="J48" s="79">
        <v>1.9818</v>
      </c>
      <c r="K48" s="79">
        <v>2E-3</v>
      </c>
    </row>
    <row r="49" spans="2:11">
      <c r="B49" t="s">
        <v>1759</v>
      </c>
      <c r="C49" t="s">
        <v>1760</v>
      </c>
      <c r="D49" t="s">
        <v>395</v>
      </c>
      <c r="E49" t="s">
        <v>150</v>
      </c>
      <c r="F49" s="79">
        <v>6.0000000000000001E-3</v>
      </c>
      <c r="G49" t="s">
        <v>110</v>
      </c>
      <c r="H49" s="79">
        <v>4.2900000000000001E-2</v>
      </c>
      <c r="I49" s="78">
        <v>-2702.0396113029401</v>
      </c>
      <c r="J49" s="79">
        <v>-1.9569000000000001</v>
      </c>
      <c r="K49" s="79">
        <v>-2E-3</v>
      </c>
    </row>
    <row r="50" spans="2:11">
      <c r="B50" t="s">
        <v>1761</v>
      </c>
      <c r="C50" t="s">
        <v>1762</v>
      </c>
      <c r="D50" t="s">
        <v>214</v>
      </c>
      <c r="E50" t="s">
        <v>215</v>
      </c>
      <c r="F50" s="79">
        <v>0</v>
      </c>
      <c r="G50" t="s">
        <v>102</v>
      </c>
      <c r="H50" s="79">
        <v>0</v>
      </c>
      <c r="I50" s="78">
        <v>1076.90093</v>
      </c>
      <c r="J50" s="79">
        <v>0.77990000000000004</v>
      </c>
      <c r="K50" s="79">
        <v>8.0000000000000004E-4</v>
      </c>
    </row>
    <row r="51" spans="2:11">
      <c r="B51" t="s">
        <v>1763</v>
      </c>
      <c r="C51" t="s">
        <v>1764</v>
      </c>
      <c r="D51" t="s">
        <v>232</v>
      </c>
      <c r="E51" t="s">
        <v>243</v>
      </c>
      <c r="F51" s="79">
        <v>5.0000000000000001E-3</v>
      </c>
      <c r="G51" t="s">
        <v>102</v>
      </c>
      <c r="H51" s="79">
        <v>3.7600000000000001E-2</v>
      </c>
      <c r="I51" s="78">
        <v>2105.0239271999999</v>
      </c>
      <c r="J51" s="79">
        <v>1.5245</v>
      </c>
      <c r="K51" s="79">
        <v>1.5E-3</v>
      </c>
    </row>
    <row r="52" spans="2:11">
      <c r="B52" t="s">
        <v>1765</v>
      </c>
      <c r="C52" t="s">
        <v>1766</v>
      </c>
      <c r="D52" t="s">
        <v>232</v>
      </c>
      <c r="E52" t="s">
        <v>243</v>
      </c>
      <c r="F52" s="79">
        <v>5.0000000000000001E-3</v>
      </c>
      <c r="G52" t="s">
        <v>102</v>
      </c>
      <c r="H52" s="79">
        <v>0</v>
      </c>
      <c r="I52" s="78">
        <v>-2102</v>
      </c>
      <c r="J52" s="79">
        <v>-1.5223</v>
      </c>
      <c r="K52" s="79">
        <v>-1.5E-3</v>
      </c>
    </row>
    <row r="53" spans="2:11">
      <c r="B53" t="s">
        <v>1767</v>
      </c>
      <c r="C53" t="s">
        <v>1768</v>
      </c>
      <c r="D53" t="s">
        <v>232</v>
      </c>
      <c r="E53" t="s">
        <v>243</v>
      </c>
      <c r="F53" s="79">
        <v>7.0000000000000001E-3</v>
      </c>
      <c r="G53" t="s">
        <v>102</v>
      </c>
      <c r="H53" s="79">
        <v>4.4900000000000002E-2</v>
      </c>
      <c r="I53" s="78">
        <v>2781.2914338999999</v>
      </c>
      <c r="J53" s="79">
        <v>2.0143</v>
      </c>
      <c r="K53" s="79">
        <v>2E-3</v>
      </c>
    </row>
    <row r="54" spans="2:11">
      <c r="B54" t="s">
        <v>1769</v>
      </c>
      <c r="C54" t="s">
        <v>1770</v>
      </c>
      <c r="D54" t="s">
        <v>232</v>
      </c>
      <c r="E54" t="s">
        <v>243</v>
      </c>
      <c r="F54" s="79">
        <v>7.0000000000000001E-3</v>
      </c>
      <c r="G54" t="s">
        <v>102</v>
      </c>
      <c r="H54" s="79">
        <v>0</v>
      </c>
      <c r="I54" s="78">
        <v>-2762</v>
      </c>
      <c r="J54" s="79">
        <v>-2.0003000000000002</v>
      </c>
      <c r="K54" s="79">
        <v>-2E-3</v>
      </c>
    </row>
    <row r="55" spans="2:11">
      <c r="B55" t="s">
        <v>1771</v>
      </c>
      <c r="C55" t="s">
        <v>1772</v>
      </c>
      <c r="D55" t="s">
        <v>395</v>
      </c>
      <c r="E55" t="s">
        <v>150</v>
      </c>
      <c r="F55" s="79">
        <v>7.0000000000000001E-3</v>
      </c>
      <c r="G55" t="s">
        <v>102</v>
      </c>
      <c r="H55" s="79">
        <v>3.7199999999999997E-2</v>
      </c>
      <c r="I55" s="78">
        <v>3075.4192226999999</v>
      </c>
      <c r="J55" s="79">
        <v>2.2273000000000001</v>
      </c>
      <c r="K55" s="79">
        <v>2.3E-3</v>
      </c>
    </row>
    <row r="56" spans="2:11">
      <c r="B56" t="s">
        <v>1773</v>
      </c>
      <c r="C56" t="s">
        <v>1774</v>
      </c>
      <c r="D56" t="s">
        <v>395</v>
      </c>
      <c r="E56" t="s">
        <v>150</v>
      </c>
      <c r="F56" s="79">
        <v>0</v>
      </c>
      <c r="G56" t="s">
        <v>102</v>
      </c>
      <c r="H56" s="79">
        <v>0</v>
      </c>
      <c r="I56" s="78">
        <v>-3070.1788900000001</v>
      </c>
      <c r="J56" s="79">
        <v>-2.2235</v>
      </c>
      <c r="K56" s="79">
        <v>-2.2000000000000001E-3</v>
      </c>
    </row>
    <row r="57" spans="2:11">
      <c r="B57" t="s">
        <v>1775</v>
      </c>
      <c r="C57" t="s">
        <v>1776</v>
      </c>
      <c r="D57" t="s">
        <v>232</v>
      </c>
      <c r="E57" t="s">
        <v>243</v>
      </c>
      <c r="F57" s="79">
        <v>0</v>
      </c>
      <c r="G57" t="s">
        <v>106</v>
      </c>
      <c r="H57" s="79">
        <v>8.0299999999999996E-2</v>
      </c>
      <c r="I57" s="78">
        <v>6299.3040000000001</v>
      </c>
      <c r="J57" s="79">
        <v>4.5621999999999998</v>
      </c>
      <c r="K57" s="79">
        <v>4.5999999999999999E-3</v>
      </c>
    </row>
    <row r="58" spans="2:11">
      <c r="B58" t="s">
        <v>1777</v>
      </c>
      <c r="C58" t="s">
        <v>1778</v>
      </c>
      <c r="D58" t="s">
        <v>232</v>
      </c>
      <c r="E58" t="s">
        <v>243</v>
      </c>
      <c r="F58" s="79">
        <v>0</v>
      </c>
      <c r="G58" t="s">
        <v>106</v>
      </c>
      <c r="H58" s="79">
        <v>8.0699999999999994E-2</v>
      </c>
      <c r="I58" s="78">
        <v>-6299.3040000000001</v>
      </c>
      <c r="J58" s="79">
        <v>-4.5621999999999998</v>
      </c>
      <c r="K58" s="79">
        <v>-4.5999999999999999E-3</v>
      </c>
    </row>
    <row r="59" spans="2:11">
      <c r="B59" s="80" t="s">
        <v>239</v>
      </c>
      <c r="D59" s="19"/>
      <c r="E59" s="19"/>
      <c r="F59" s="19"/>
      <c r="G59" s="19"/>
      <c r="H59" s="81">
        <v>0</v>
      </c>
      <c r="I59" s="82">
        <v>0</v>
      </c>
      <c r="J59" s="81">
        <v>0</v>
      </c>
      <c r="K59" s="81">
        <v>0</v>
      </c>
    </row>
    <row r="60" spans="2:11">
      <c r="B60" t="s">
        <v>232</v>
      </c>
      <c r="C60" t="s">
        <v>232</v>
      </c>
      <c r="D60" t="s">
        <v>232</v>
      </c>
      <c r="E60" s="19"/>
      <c r="F60" s="79">
        <v>0</v>
      </c>
      <c r="G60" t="s">
        <v>232</v>
      </c>
      <c r="H60" s="79">
        <v>0</v>
      </c>
      <c r="I60" s="78">
        <v>0</v>
      </c>
      <c r="J60" s="79">
        <v>0</v>
      </c>
      <c r="K60" s="79">
        <v>0</v>
      </c>
    </row>
    <row r="61" spans="2:11">
      <c r="D61" s="19"/>
      <c r="E61" s="19"/>
      <c r="F61" s="19"/>
      <c r="G61" s="19"/>
      <c r="H61" s="19"/>
    </row>
    <row r="62" spans="2:11">
      <c r="D62" s="19"/>
      <c r="E62" s="19"/>
      <c r="F62" s="19"/>
      <c r="G62" s="19"/>
      <c r="H62" s="19"/>
    </row>
    <row r="63" spans="2:11">
      <c r="D63" s="19"/>
      <c r="E63" s="19"/>
      <c r="F63" s="19"/>
      <c r="G63" s="19"/>
      <c r="H63" s="19"/>
    </row>
    <row r="64" spans="2:11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s="27" t="s">
        <v>1779</v>
      </c>
    </row>
    <row r="3" spans="2:17">
      <c r="B3" s="2" t="s">
        <v>2</v>
      </c>
      <c r="C3" t="s">
        <v>1780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108" t="s">
        <v>169</v>
      </c>
      <c r="C7" s="109"/>
      <c r="D7" s="109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f>SUM(C12)+SUM(C91)</f>
        <v>85277.679039999988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209</v>
      </c>
      <c r="C12" s="82">
        <f>SUM(C13:C90)</f>
        <v>35156.478779999998</v>
      </c>
    </row>
    <row r="13" spans="2:17">
      <c r="B13" s="85" t="s">
        <v>1781</v>
      </c>
      <c r="C13" s="90">
        <v>0</v>
      </c>
      <c r="D13" s="87" t="s">
        <v>1977</v>
      </c>
    </row>
    <row r="14" spans="2:17">
      <c r="B14" s="85" t="s">
        <v>1782</v>
      </c>
      <c r="C14" s="90">
        <v>0</v>
      </c>
      <c r="D14" s="87" t="s">
        <v>1978</v>
      </c>
    </row>
    <row r="15" spans="2:17">
      <c r="B15" s="85" t="s">
        <v>1783</v>
      </c>
      <c r="C15" s="90">
        <v>68.945599999999999</v>
      </c>
      <c r="D15" s="87" t="s">
        <v>1979</v>
      </c>
    </row>
    <row r="16" spans="2:17">
      <c r="B16" s="85" t="s">
        <v>1784</v>
      </c>
      <c r="C16" s="90">
        <v>147.66723000000002</v>
      </c>
      <c r="D16" s="87" t="s">
        <v>1980</v>
      </c>
    </row>
    <row r="17" spans="2:4">
      <c r="B17" s="85" t="s">
        <v>1785</v>
      </c>
      <c r="C17" s="90">
        <v>0</v>
      </c>
      <c r="D17" s="87" t="s">
        <v>1981</v>
      </c>
    </row>
    <row r="18" spans="2:4">
      <c r="B18" s="85" t="s">
        <v>1786</v>
      </c>
      <c r="C18" s="90">
        <v>0</v>
      </c>
      <c r="D18" s="87" t="s">
        <v>1982</v>
      </c>
    </row>
    <row r="19" spans="2:4">
      <c r="B19" s="85" t="s">
        <v>1787</v>
      </c>
      <c r="C19" s="90">
        <v>0</v>
      </c>
      <c r="D19" s="87" t="s">
        <v>1983</v>
      </c>
    </row>
    <row r="20" spans="2:4">
      <c r="B20" s="85" t="s">
        <v>1788</v>
      </c>
      <c r="C20" s="90">
        <v>436.52143000000001</v>
      </c>
      <c r="D20" s="87" t="s">
        <v>1984</v>
      </c>
    </row>
    <row r="21" spans="2:4">
      <c r="B21" s="85" t="s">
        <v>1789</v>
      </c>
      <c r="C21" s="90">
        <v>0</v>
      </c>
      <c r="D21" s="87" t="s">
        <v>1985</v>
      </c>
    </row>
    <row r="22" spans="2:4">
      <c r="B22" s="85" t="s">
        <v>1790</v>
      </c>
      <c r="C22" s="90">
        <v>0</v>
      </c>
      <c r="D22" s="87" t="s">
        <v>1986</v>
      </c>
    </row>
    <row r="23" spans="2:4">
      <c r="B23" s="85" t="s">
        <v>1791</v>
      </c>
      <c r="C23" s="90">
        <v>101.31516999999999</v>
      </c>
      <c r="D23" s="87" t="s">
        <v>1987</v>
      </c>
    </row>
    <row r="24" spans="2:4">
      <c r="B24" s="85" t="s">
        <v>1792</v>
      </c>
      <c r="C24" s="90">
        <v>384.62115</v>
      </c>
      <c r="D24" s="87" t="s">
        <v>1988</v>
      </c>
    </row>
    <row r="25" spans="2:4">
      <c r="B25" s="85" t="s">
        <v>1793</v>
      </c>
      <c r="C25" s="90">
        <v>0</v>
      </c>
      <c r="D25" s="88">
        <v>49122</v>
      </c>
    </row>
    <row r="26" spans="2:4">
      <c r="B26" s="85" t="s">
        <v>1794</v>
      </c>
      <c r="C26" s="90">
        <v>0</v>
      </c>
      <c r="D26" s="87" t="s">
        <v>1989</v>
      </c>
    </row>
    <row r="27" spans="2:4">
      <c r="B27" s="85" t="s">
        <v>1795</v>
      </c>
      <c r="C27" s="90">
        <v>0</v>
      </c>
      <c r="D27" s="87" t="s">
        <v>1990</v>
      </c>
    </row>
    <row r="28" spans="2:4">
      <c r="B28" s="85" t="s">
        <v>1796</v>
      </c>
      <c r="C28" s="90">
        <v>0</v>
      </c>
      <c r="D28" s="87" t="s">
        <v>1991</v>
      </c>
    </row>
    <row r="29" spans="2:4">
      <c r="B29" s="85" t="s">
        <v>1797</v>
      </c>
      <c r="C29" s="90">
        <v>0</v>
      </c>
      <c r="D29" s="87" t="s">
        <v>1992</v>
      </c>
    </row>
    <row r="30" spans="2:4">
      <c r="B30" s="85" t="s">
        <v>1798</v>
      </c>
      <c r="C30" s="90">
        <v>574.62083999999993</v>
      </c>
      <c r="D30" s="87" t="s">
        <v>1993</v>
      </c>
    </row>
    <row r="31" spans="2:4">
      <c r="B31" s="85" t="s">
        <v>1799</v>
      </c>
      <c r="C31" s="90">
        <v>0</v>
      </c>
      <c r="D31" s="87" t="s">
        <v>1994</v>
      </c>
    </row>
    <row r="32" spans="2:4">
      <c r="B32" s="85" t="s">
        <v>1800</v>
      </c>
      <c r="C32" s="90">
        <v>0</v>
      </c>
      <c r="D32" s="87" t="s">
        <v>1995</v>
      </c>
    </row>
    <row r="33" spans="2:4">
      <c r="B33" s="85" t="s">
        <v>1801</v>
      </c>
      <c r="C33" s="90">
        <v>0</v>
      </c>
      <c r="D33" s="87" t="s">
        <v>1996</v>
      </c>
    </row>
    <row r="34" spans="2:4">
      <c r="B34" s="85" t="s">
        <v>1802</v>
      </c>
      <c r="C34" s="90">
        <v>1551.41985</v>
      </c>
      <c r="D34" s="87" t="s">
        <v>1997</v>
      </c>
    </row>
    <row r="35" spans="2:4">
      <c r="B35" s="85" t="s">
        <v>1803</v>
      </c>
      <c r="C35" s="90">
        <v>0</v>
      </c>
      <c r="D35" s="87" t="s">
        <v>1998</v>
      </c>
    </row>
    <row r="36" spans="2:4">
      <c r="B36" s="85" t="s">
        <v>1804</v>
      </c>
      <c r="C36" s="90">
        <v>915.42462999999998</v>
      </c>
      <c r="D36" s="87" t="s">
        <v>1999</v>
      </c>
    </row>
    <row r="37" spans="2:4">
      <c r="B37" s="85" t="s">
        <v>1805</v>
      </c>
      <c r="C37" s="90">
        <v>373.23573999999996</v>
      </c>
      <c r="D37" s="87" t="s">
        <v>2000</v>
      </c>
    </row>
    <row r="38" spans="2:4">
      <c r="B38" s="85" t="s">
        <v>1806</v>
      </c>
      <c r="C38" s="90">
        <v>1499.4943500000002</v>
      </c>
      <c r="D38" s="87" t="s">
        <v>2001</v>
      </c>
    </row>
    <row r="39" spans="2:4">
      <c r="B39" s="85" t="s">
        <v>1807</v>
      </c>
      <c r="C39" s="90">
        <v>0</v>
      </c>
      <c r="D39" s="87" t="s">
        <v>2002</v>
      </c>
    </row>
    <row r="40" spans="2:4">
      <c r="B40" s="85" t="s">
        <v>1808</v>
      </c>
      <c r="C40" s="90">
        <v>0</v>
      </c>
      <c r="D40" s="87" t="s">
        <v>1989</v>
      </c>
    </row>
    <row r="41" spans="2:4">
      <c r="B41" s="85" t="s">
        <v>1809</v>
      </c>
      <c r="C41" s="90">
        <v>0</v>
      </c>
      <c r="D41" s="87" t="s">
        <v>2003</v>
      </c>
    </row>
    <row r="42" spans="2:4">
      <c r="B42" s="85" t="s">
        <v>1810</v>
      </c>
      <c r="C42" s="90">
        <v>161.24835000000002</v>
      </c>
      <c r="D42" s="87" t="s">
        <v>2004</v>
      </c>
    </row>
    <row r="43" spans="2:4">
      <c r="B43" s="85" t="s">
        <v>1811</v>
      </c>
      <c r="C43" s="90">
        <v>1540.11627</v>
      </c>
      <c r="D43" s="87" t="s">
        <v>2005</v>
      </c>
    </row>
    <row r="44" spans="2:4">
      <c r="B44" s="85" t="s">
        <v>1812</v>
      </c>
      <c r="C44" s="90">
        <v>560.36969999999997</v>
      </c>
      <c r="D44" s="87" t="s">
        <v>2006</v>
      </c>
    </row>
    <row r="45" spans="2:4">
      <c r="B45" s="85" t="s">
        <v>1813</v>
      </c>
      <c r="C45" s="90">
        <v>0</v>
      </c>
      <c r="D45" s="87" t="s">
        <v>2007</v>
      </c>
    </row>
    <row r="46" spans="2:4">
      <c r="B46" s="85" t="s">
        <v>1814</v>
      </c>
      <c r="C46" s="90">
        <v>0</v>
      </c>
      <c r="D46" s="87" t="s">
        <v>2008</v>
      </c>
    </row>
    <row r="47" spans="2:4">
      <c r="B47" s="85" t="s">
        <v>1815</v>
      </c>
      <c r="C47" s="90">
        <v>0</v>
      </c>
      <c r="D47" s="87" t="s">
        <v>2009</v>
      </c>
    </row>
    <row r="48" spans="2:4">
      <c r="B48" s="85" t="s">
        <v>1816</v>
      </c>
      <c r="C48" s="90">
        <v>941.15627000000006</v>
      </c>
      <c r="D48" s="87" t="s">
        <v>2010</v>
      </c>
    </row>
    <row r="49" spans="2:4">
      <c r="B49" s="85" t="s">
        <v>1817</v>
      </c>
      <c r="C49" s="90">
        <v>15.8856</v>
      </c>
      <c r="D49" s="87" t="s">
        <v>2011</v>
      </c>
    </row>
    <row r="50" spans="2:4">
      <c r="B50" s="85" t="s">
        <v>1818</v>
      </c>
      <c r="C50" s="90">
        <v>104.33673</v>
      </c>
      <c r="D50" s="87" t="s">
        <v>2011</v>
      </c>
    </row>
    <row r="51" spans="2:4">
      <c r="B51" s="85" t="s">
        <v>1819</v>
      </c>
      <c r="C51" s="90">
        <v>0</v>
      </c>
      <c r="D51" s="88">
        <v>45292</v>
      </c>
    </row>
    <row r="52" spans="2:4">
      <c r="B52" s="85" t="s">
        <v>1820</v>
      </c>
      <c r="C52" s="90">
        <v>59.257649999999998</v>
      </c>
      <c r="D52" s="87" t="s">
        <v>2012</v>
      </c>
    </row>
    <row r="53" spans="2:4">
      <c r="B53" s="85" t="s">
        <v>1821</v>
      </c>
      <c r="C53" s="90">
        <v>637.00268000000005</v>
      </c>
      <c r="D53" s="87" t="s">
        <v>2013</v>
      </c>
    </row>
    <row r="54" spans="2:4">
      <c r="B54" s="85" t="s">
        <v>1822</v>
      </c>
      <c r="C54" s="90">
        <v>285.64645000000002</v>
      </c>
      <c r="D54" s="87" t="s">
        <v>2014</v>
      </c>
    </row>
    <row r="55" spans="2:4">
      <c r="B55" s="85" t="s">
        <v>1823</v>
      </c>
      <c r="C55" s="90">
        <v>239.98747</v>
      </c>
      <c r="D55" s="87" t="s">
        <v>2015</v>
      </c>
    </row>
    <row r="56" spans="2:4">
      <c r="B56" s="85" t="s">
        <v>1824</v>
      </c>
      <c r="C56" s="90">
        <v>0</v>
      </c>
      <c r="D56" s="87" t="s">
        <v>2016</v>
      </c>
    </row>
    <row r="57" spans="2:4">
      <c r="B57" s="85" t="s">
        <v>1825</v>
      </c>
      <c r="C57" s="90">
        <v>0</v>
      </c>
      <c r="D57" s="87" t="s">
        <v>2017</v>
      </c>
    </row>
    <row r="58" spans="2:4">
      <c r="B58" s="85" t="s">
        <v>1826</v>
      </c>
      <c r="C58" s="90">
        <v>717.87735999999995</v>
      </c>
      <c r="D58" s="87" t="s">
        <v>2013</v>
      </c>
    </row>
    <row r="59" spans="2:4">
      <c r="B59" s="85" t="s">
        <v>1827</v>
      </c>
      <c r="C59" s="90">
        <v>2102</v>
      </c>
      <c r="D59" s="87" t="s">
        <v>2018</v>
      </c>
    </row>
    <row r="60" spans="2:4">
      <c r="B60" s="85" t="s">
        <v>1828</v>
      </c>
      <c r="C60" s="90">
        <v>0</v>
      </c>
      <c r="D60" s="87" t="s">
        <v>2019</v>
      </c>
    </row>
    <row r="61" spans="2:4">
      <c r="B61" s="85" t="s">
        <v>1829</v>
      </c>
      <c r="C61" s="90">
        <v>0</v>
      </c>
      <c r="D61" s="87" t="s">
        <v>2020</v>
      </c>
    </row>
    <row r="62" spans="2:4">
      <c r="B62" s="85" t="s">
        <v>1830</v>
      </c>
      <c r="C62" s="90">
        <v>208.19644</v>
      </c>
      <c r="D62" s="87" t="s">
        <v>2021</v>
      </c>
    </row>
    <row r="63" spans="2:4">
      <c r="B63" s="85" t="s">
        <v>1831</v>
      </c>
      <c r="C63" s="90">
        <v>0</v>
      </c>
      <c r="D63" s="87" t="s">
        <v>2022</v>
      </c>
    </row>
    <row r="64" spans="2:4">
      <c r="B64" s="85" t="s">
        <v>1832</v>
      </c>
      <c r="C64" s="90">
        <v>1552.74127</v>
      </c>
      <c r="D64" s="87" t="s">
        <v>2023</v>
      </c>
    </row>
    <row r="65" spans="2:4">
      <c r="B65" s="85" t="s">
        <v>1833</v>
      </c>
      <c r="C65" s="90">
        <v>0</v>
      </c>
      <c r="D65" s="87" t="s">
        <v>1984</v>
      </c>
    </row>
    <row r="66" spans="2:4">
      <c r="B66" s="85" t="s">
        <v>1743</v>
      </c>
      <c r="C66" s="90">
        <v>3918.0000599999998</v>
      </c>
      <c r="D66" s="87" t="s">
        <v>2024</v>
      </c>
    </row>
    <row r="67" spans="2:4">
      <c r="B67" s="85" t="s">
        <v>1751</v>
      </c>
      <c r="C67" s="90">
        <v>2128.4229700000001</v>
      </c>
      <c r="D67" s="87" t="s">
        <v>2025</v>
      </c>
    </row>
    <row r="68" spans="2:4">
      <c r="B68" s="85" t="s">
        <v>1773</v>
      </c>
      <c r="C68" s="90">
        <v>3070.1788900000001</v>
      </c>
      <c r="D68" s="87" t="s">
        <v>2026</v>
      </c>
    </row>
    <row r="69" spans="2:4">
      <c r="B69" s="85" t="s">
        <v>1834</v>
      </c>
      <c r="C69" s="90">
        <v>2720.26539</v>
      </c>
      <c r="D69" s="87" t="s">
        <v>2027</v>
      </c>
    </row>
    <row r="70" spans="2:4">
      <c r="B70" s="85" t="s">
        <v>1835</v>
      </c>
      <c r="C70" s="90">
        <v>455.78435999999999</v>
      </c>
      <c r="D70" s="87" t="s">
        <v>2028</v>
      </c>
    </row>
    <row r="71" spans="2:4">
      <c r="B71" s="85" t="s">
        <v>1836</v>
      </c>
      <c r="C71" s="90">
        <v>0</v>
      </c>
      <c r="D71" s="87" t="s">
        <v>2029</v>
      </c>
    </row>
    <row r="72" spans="2:4">
      <c r="B72" s="85" t="s">
        <v>1837</v>
      </c>
      <c r="C72" s="90">
        <v>0</v>
      </c>
      <c r="D72" s="87" t="s">
        <v>2030</v>
      </c>
    </row>
    <row r="73" spans="2:4">
      <c r="B73" s="85" t="s">
        <v>1838</v>
      </c>
      <c r="C73" s="90">
        <v>411.63443999999998</v>
      </c>
      <c r="D73" s="87" t="s">
        <v>2031</v>
      </c>
    </row>
    <row r="74" spans="2:4">
      <c r="B74" s="85" t="s">
        <v>1839</v>
      </c>
      <c r="C74" s="90">
        <v>3088.7552599999999</v>
      </c>
      <c r="D74" s="87" t="s">
        <v>2032</v>
      </c>
    </row>
    <row r="75" spans="2:4">
      <c r="B75" s="85" t="s">
        <v>1840</v>
      </c>
      <c r="C75" s="90">
        <v>0</v>
      </c>
      <c r="D75" s="87" t="s">
        <v>2032</v>
      </c>
    </row>
    <row r="76" spans="2:4">
      <c r="B76" s="85" t="s">
        <v>1841</v>
      </c>
      <c r="C76" s="90">
        <v>0</v>
      </c>
      <c r="D76" s="87" t="s">
        <v>2033</v>
      </c>
    </row>
    <row r="77" spans="2:4">
      <c r="B77" s="85" t="s">
        <v>1842</v>
      </c>
      <c r="C77" s="90">
        <v>0</v>
      </c>
      <c r="D77" s="87" t="s">
        <v>2034</v>
      </c>
    </row>
    <row r="78" spans="2:4">
      <c r="B78" s="85" t="s">
        <v>1843</v>
      </c>
      <c r="C78" s="90">
        <v>6.4916</v>
      </c>
      <c r="D78" s="87" t="s">
        <v>2029</v>
      </c>
    </row>
    <row r="79" spans="2:4">
      <c r="B79" s="85" t="s">
        <v>1844</v>
      </c>
      <c r="C79" s="90">
        <v>35.014309999999995</v>
      </c>
      <c r="D79" s="87" t="s">
        <v>2030</v>
      </c>
    </row>
    <row r="80" spans="2:4">
      <c r="B80" s="85" t="s">
        <v>1845</v>
      </c>
      <c r="C80" s="90">
        <v>0</v>
      </c>
      <c r="D80" s="87" t="s">
        <v>2035</v>
      </c>
    </row>
    <row r="81" spans="2:4">
      <c r="B81" s="85" t="s">
        <v>1846</v>
      </c>
      <c r="C81" s="90">
        <v>0</v>
      </c>
      <c r="D81" s="87" t="s">
        <v>2036</v>
      </c>
    </row>
    <row r="82" spans="2:4">
      <c r="B82" s="85" t="s">
        <v>1847</v>
      </c>
      <c r="C82" s="90">
        <v>0</v>
      </c>
      <c r="D82" s="87" t="s">
        <v>2037</v>
      </c>
    </row>
    <row r="83" spans="2:4">
      <c r="B83" s="85" t="s">
        <v>1848</v>
      </c>
      <c r="C83" s="90">
        <v>2230.3175499999998</v>
      </c>
      <c r="D83" s="87" t="s">
        <v>2038</v>
      </c>
    </row>
    <row r="84" spans="2:4">
      <c r="B84" s="85" t="s">
        <v>1849</v>
      </c>
      <c r="C84" s="90">
        <v>0</v>
      </c>
      <c r="D84" s="87" t="s">
        <v>2039</v>
      </c>
    </row>
    <row r="85" spans="2:4">
      <c r="B85" s="85" t="s">
        <v>1850</v>
      </c>
      <c r="C85" s="90">
        <v>0</v>
      </c>
      <c r="D85" s="87" t="s">
        <v>2002</v>
      </c>
    </row>
    <row r="86" spans="2:4">
      <c r="B86" s="85" t="s">
        <v>1851</v>
      </c>
      <c r="C86" s="90">
        <v>0</v>
      </c>
      <c r="D86" s="87" t="s">
        <v>2040</v>
      </c>
    </row>
    <row r="87" spans="2:4">
      <c r="B87" s="85" t="s">
        <v>1852</v>
      </c>
      <c r="C87" s="90">
        <v>0</v>
      </c>
      <c r="D87" s="87" t="s">
        <v>2041</v>
      </c>
    </row>
    <row r="88" spans="2:4">
      <c r="B88" s="85" t="s">
        <v>1853</v>
      </c>
      <c r="C88" s="90">
        <v>0</v>
      </c>
      <c r="D88" s="87" t="s">
        <v>2042</v>
      </c>
    </row>
    <row r="89" spans="2:4">
      <c r="B89" s="85" t="s">
        <v>1854</v>
      </c>
      <c r="C89" s="90">
        <v>1912.5257199999999</v>
      </c>
      <c r="D89" s="87" t="s">
        <v>2043</v>
      </c>
    </row>
    <row r="90" spans="2:4">
      <c r="B90" s="85" t="s">
        <v>1855</v>
      </c>
      <c r="C90" s="91">
        <v>0</v>
      </c>
      <c r="D90" s="87" t="s">
        <v>2044</v>
      </c>
    </row>
    <row r="91" spans="2:4">
      <c r="B91" s="94" t="s">
        <v>2152</v>
      </c>
      <c r="C91" s="92">
        <f>SUM(C92:C238)</f>
        <v>50121.200259999998</v>
      </c>
      <c r="D91" s="89" t="s">
        <v>2045</v>
      </c>
    </row>
    <row r="92" spans="2:4">
      <c r="B92" s="85" t="s">
        <v>919</v>
      </c>
      <c r="C92" s="90">
        <v>497.16480000000001</v>
      </c>
      <c r="D92" s="87" t="s">
        <v>2046</v>
      </c>
    </row>
    <row r="93" spans="2:4">
      <c r="B93" s="85" t="s">
        <v>1856</v>
      </c>
      <c r="C93" s="90">
        <v>839.10683999999992</v>
      </c>
      <c r="D93" s="87" t="s">
        <v>2047</v>
      </c>
    </row>
    <row r="94" spans="2:4">
      <c r="B94" s="85" t="s">
        <v>1857</v>
      </c>
      <c r="C94" s="90">
        <v>635.58000000000004</v>
      </c>
      <c r="D94" s="87" t="s">
        <v>2048</v>
      </c>
    </row>
    <row r="95" spans="2:4">
      <c r="B95" s="85" t="s">
        <v>1858</v>
      </c>
      <c r="C95" s="90">
        <v>996.0951</v>
      </c>
      <c r="D95" s="87" t="s">
        <v>2049</v>
      </c>
    </row>
    <row r="96" spans="2:4">
      <c r="B96" s="85" t="s">
        <v>1859</v>
      </c>
      <c r="C96" s="90">
        <v>29.845759999999999</v>
      </c>
      <c r="D96" s="87" t="s">
        <v>2050</v>
      </c>
    </row>
    <row r="97" spans="2:4">
      <c r="B97" s="85" t="s">
        <v>1860</v>
      </c>
      <c r="C97" s="90">
        <v>338.976</v>
      </c>
      <c r="D97" s="87" t="s">
        <v>2010</v>
      </c>
    </row>
    <row r="98" spans="2:4">
      <c r="B98" s="85" t="s">
        <v>1861</v>
      </c>
      <c r="C98" s="90">
        <v>353.1</v>
      </c>
      <c r="D98" s="87" t="s">
        <v>2010</v>
      </c>
    </row>
    <row r="99" spans="2:4">
      <c r="B99" s="85" t="s">
        <v>1862</v>
      </c>
      <c r="C99" s="90">
        <v>0</v>
      </c>
      <c r="D99" s="87" t="s">
        <v>2051</v>
      </c>
    </row>
    <row r="100" spans="2:4">
      <c r="B100" s="85" t="s">
        <v>1863</v>
      </c>
      <c r="C100" s="90">
        <v>0</v>
      </c>
      <c r="D100" s="87" t="s">
        <v>2052</v>
      </c>
    </row>
    <row r="101" spans="2:4">
      <c r="B101" s="85" t="s">
        <v>1864</v>
      </c>
      <c r="C101" s="90">
        <v>1551.0006699999999</v>
      </c>
      <c r="D101" s="87" t="s">
        <v>2053</v>
      </c>
    </row>
    <row r="102" spans="2:4">
      <c r="B102" s="85" t="s">
        <v>1865</v>
      </c>
      <c r="C102" s="90">
        <v>0</v>
      </c>
      <c r="D102" s="87" t="s">
        <v>2054</v>
      </c>
    </row>
    <row r="103" spans="2:4">
      <c r="B103" s="85" t="s">
        <v>1866</v>
      </c>
      <c r="C103" s="90">
        <v>0</v>
      </c>
      <c r="D103" s="87" t="s">
        <v>2055</v>
      </c>
    </row>
    <row r="104" spans="2:4">
      <c r="B104" s="85" t="s">
        <v>1867</v>
      </c>
      <c r="C104" s="90">
        <v>0</v>
      </c>
      <c r="D104" s="87" t="s">
        <v>2056</v>
      </c>
    </row>
    <row r="105" spans="2:4">
      <c r="B105" s="85" t="s">
        <v>1689</v>
      </c>
      <c r="C105" s="90">
        <v>8.9414300000000004</v>
      </c>
      <c r="D105" s="87" t="s">
        <v>2057</v>
      </c>
    </row>
    <row r="106" spans="2:4">
      <c r="B106" s="85" t="s">
        <v>1868</v>
      </c>
      <c r="C106" s="90">
        <v>1398.27601</v>
      </c>
      <c r="D106" s="87" t="s">
        <v>2058</v>
      </c>
    </row>
    <row r="107" spans="2:4">
      <c r="B107" s="85" t="s">
        <v>1869</v>
      </c>
      <c r="C107" s="90">
        <v>0</v>
      </c>
      <c r="D107" s="87" t="s">
        <v>2059</v>
      </c>
    </row>
    <row r="108" spans="2:4">
      <c r="B108" s="85" t="s">
        <v>1870</v>
      </c>
      <c r="C108" s="90">
        <v>598.17462999999998</v>
      </c>
      <c r="D108" s="87" t="s">
        <v>2060</v>
      </c>
    </row>
    <row r="109" spans="2:4">
      <c r="B109" s="85" t="s">
        <v>1871</v>
      </c>
      <c r="C109" s="90">
        <v>0.42558999999999997</v>
      </c>
      <c r="D109" s="87" t="s">
        <v>2061</v>
      </c>
    </row>
    <row r="110" spans="2:4">
      <c r="B110" s="85" t="s">
        <v>1872</v>
      </c>
      <c r="C110" s="90">
        <v>0</v>
      </c>
      <c r="D110" s="87" t="s">
        <v>2062</v>
      </c>
    </row>
    <row r="111" spans="2:4">
      <c r="B111" s="85" t="s">
        <v>1873</v>
      </c>
      <c r="C111" s="90">
        <v>0</v>
      </c>
      <c r="D111" s="87" t="s">
        <v>2063</v>
      </c>
    </row>
    <row r="112" spans="2:4">
      <c r="B112" s="85" t="s">
        <v>1874</v>
      </c>
      <c r="C112" s="90">
        <v>0</v>
      </c>
      <c r="D112" s="87" t="s">
        <v>2064</v>
      </c>
    </row>
    <row r="113" spans="2:4">
      <c r="B113" s="85" t="s">
        <v>1875</v>
      </c>
      <c r="C113" s="90">
        <v>0</v>
      </c>
      <c r="D113" s="87" t="s">
        <v>2065</v>
      </c>
    </row>
    <row r="114" spans="2:4">
      <c r="B114" s="85" t="s">
        <v>1876</v>
      </c>
      <c r="C114" s="90">
        <v>0</v>
      </c>
      <c r="D114" s="87" t="s">
        <v>2066</v>
      </c>
    </row>
    <row r="115" spans="2:4">
      <c r="B115" s="85" t="s">
        <v>1877</v>
      </c>
      <c r="C115" s="90">
        <v>0</v>
      </c>
      <c r="D115" s="87" t="s">
        <v>2067</v>
      </c>
    </row>
    <row r="116" spans="2:4">
      <c r="B116" s="85" t="s">
        <v>1878</v>
      </c>
      <c r="C116" s="90">
        <v>0</v>
      </c>
      <c r="D116" s="87" t="s">
        <v>2068</v>
      </c>
    </row>
    <row r="117" spans="2:4">
      <c r="B117" s="85" t="s">
        <v>1879</v>
      </c>
      <c r="C117" s="90">
        <v>166.02251000000001</v>
      </c>
      <c r="D117" s="87" t="s">
        <v>2069</v>
      </c>
    </row>
    <row r="118" spans="2:4">
      <c r="B118" s="85" t="s">
        <v>1880</v>
      </c>
      <c r="C118" s="90">
        <v>228.77329</v>
      </c>
      <c r="D118" s="87" t="s">
        <v>2070</v>
      </c>
    </row>
    <row r="119" spans="2:4">
      <c r="B119" s="85" t="s">
        <v>1881</v>
      </c>
      <c r="C119" s="90">
        <v>146.85735</v>
      </c>
      <c r="D119" s="87" t="s">
        <v>2071</v>
      </c>
    </row>
    <row r="120" spans="2:4">
      <c r="B120" s="85" t="s">
        <v>1001</v>
      </c>
      <c r="C120" s="90">
        <v>2211.82807</v>
      </c>
      <c r="D120" s="87" t="s">
        <v>2072</v>
      </c>
    </row>
    <row r="121" spans="2:4">
      <c r="B121" s="85" t="s">
        <v>1882</v>
      </c>
      <c r="C121" s="90">
        <v>0</v>
      </c>
      <c r="D121" s="87" t="s">
        <v>2073</v>
      </c>
    </row>
    <row r="122" spans="2:4">
      <c r="B122" s="85" t="s">
        <v>1883</v>
      </c>
      <c r="C122" s="90">
        <v>0</v>
      </c>
      <c r="D122" s="87" t="s">
        <v>2010</v>
      </c>
    </row>
    <row r="123" spans="2:4">
      <c r="B123" s="85" t="s">
        <v>1884</v>
      </c>
      <c r="C123" s="90">
        <v>0</v>
      </c>
      <c r="D123" s="87" t="s">
        <v>2074</v>
      </c>
    </row>
    <row r="124" spans="2:4">
      <c r="B124" s="85" t="s">
        <v>1885</v>
      </c>
      <c r="C124" s="90">
        <v>0</v>
      </c>
      <c r="D124" s="87" t="s">
        <v>2075</v>
      </c>
    </row>
    <row r="125" spans="2:4">
      <c r="B125" s="85" t="s">
        <v>1886</v>
      </c>
      <c r="C125" s="90">
        <v>0</v>
      </c>
      <c r="D125" s="87" t="s">
        <v>2076</v>
      </c>
    </row>
    <row r="126" spans="2:4">
      <c r="B126" s="85" t="s">
        <v>1887</v>
      </c>
      <c r="C126" s="90">
        <v>0</v>
      </c>
      <c r="D126" s="87" t="s">
        <v>2077</v>
      </c>
    </row>
    <row r="127" spans="2:4">
      <c r="B127" s="85" t="s">
        <v>1888</v>
      </c>
      <c r="C127" s="90">
        <v>0</v>
      </c>
      <c r="D127" s="87" t="s">
        <v>2078</v>
      </c>
    </row>
    <row r="128" spans="2:4">
      <c r="B128" s="85" t="s">
        <v>1889</v>
      </c>
      <c r="C128" s="90">
        <v>0</v>
      </c>
      <c r="D128" s="87" t="s">
        <v>2079</v>
      </c>
    </row>
    <row r="129" spans="2:4">
      <c r="B129" s="85" t="s">
        <v>1890</v>
      </c>
      <c r="C129" s="90">
        <v>0</v>
      </c>
      <c r="D129" s="87" t="s">
        <v>2080</v>
      </c>
    </row>
    <row r="130" spans="2:4">
      <c r="B130" s="85" t="s">
        <v>1891</v>
      </c>
      <c r="C130" s="90">
        <v>0</v>
      </c>
      <c r="D130" s="87" t="s">
        <v>2081</v>
      </c>
    </row>
    <row r="131" spans="2:4">
      <c r="B131" s="85" t="s">
        <v>1892</v>
      </c>
      <c r="C131" s="90">
        <v>0</v>
      </c>
      <c r="D131" s="87" t="s">
        <v>2082</v>
      </c>
    </row>
    <row r="132" spans="2:4">
      <c r="B132" s="85" t="s">
        <v>1893</v>
      </c>
      <c r="C132" s="90">
        <v>982.24684000000002</v>
      </c>
      <c r="D132" s="87" t="s">
        <v>2083</v>
      </c>
    </row>
    <row r="133" spans="2:4">
      <c r="B133" s="85" t="s">
        <v>1894</v>
      </c>
      <c r="C133" s="90">
        <v>0</v>
      </c>
      <c r="D133" s="87" t="s">
        <v>2084</v>
      </c>
    </row>
    <row r="134" spans="2:4">
      <c r="B134" s="85" t="s">
        <v>1895</v>
      </c>
      <c r="C134" s="90">
        <v>3565.4001000000003</v>
      </c>
      <c r="D134" s="87" t="s">
        <v>2085</v>
      </c>
    </row>
    <row r="135" spans="2:4">
      <c r="B135" s="85" t="s">
        <v>1896</v>
      </c>
      <c r="C135" s="90">
        <v>0</v>
      </c>
      <c r="D135" s="87" t="s">
        <v>2086</v>
      </c>
    </row>
    <row r="136" spans="2:4">
      <c r="B136" s="85" t="s">
        <v>1897</v>
      </c>
      <c r="C136" s="90">
        <v>611.39326000000005</v>
      </c>
      <c r="D136" s="87" t="s">
        <v>2087</v>
      </c>
    </row>
    <row r="137" spans="2:4">
      <c r="B137" s="85" t="s">
        <v>1898</v>
      </c>
      <c r="C137" s="90">
        <v>0</v>
      </c>
      <c r="D137" s="87" t="s">
        <v>2088</v>
      </c>
    </row>
    <row r="138" spans="2:4">
      <c r="B138" s="85" t="s">
        <v>1899</v>
      </c>
      <c r="C138" s="90">
        <v>0</v>
      </c>
      <c r="D138" s="87" t="s">
        <v>2089</v>
      </c>
    </row>
    <row r="139" spans="2:4">
      <c r="B139" s="85" t="s">
        <v>1900</v>
      </c>
      <c r="C139" s="90">
        <v>864.45236</v>
      </c>
      <c r="D139" s="87" t="s">
        <v>2013</v>
      </c>
    </row>
    <row r="140" spans="2:4">
      <c r="B140" s="85" t="s">
        <v>1901</v>
      </c>
      <c r="C140" s="90">
        <v>0</v>
      </c>
      <c r="D140" s="87" t="s">
        <v>2090</v>
      </c>
    </row>
    <row r="141" spans="2:4">
      <c r="B141" s="85" t="s">
        <v>1902</v>
      </c>
      <c r="C141" s="90">
        <v>0</v>
      </c>
      <c r="D141" s="87" t="s">
        <v>2091</v>
      </c>
    </row>
    <row r="142" spans="2:4">
      <c r="B142" s="85" t="s">
        <v>1903</v>
      </c>
      <c r="C142" s="90">
        <v>0</v>
      </c>
      <c r="D142" s="87" t="s">
        <v>2092</v>
      </c>
    </row>
    <row r="143" spans="2:4">
      <c r="B143" s="85" t="s">
        <v>1904</v>
      </c>
      <c r="C143" s="90">
        <v>0</v>
      </c>
      <c r="D143" s="87" t="s">
        <v>2093</v>
      </c>
    </row>
    <row r="144" spans="2:4">
      <c r="B144" s="85" t="s">
        <v>1905</v>
      </c>
      <c r="C144" s="90">
        <v>0</v>
      </c>
      <c r="D144" s="87" t="s">
        <v>2094</v>
      </c>
    </row>
    <row r="145" spans="2:4">
      <c r="B145" s="85" t="s">
        <v>1906</v>
      </c>
      <c r="C145" s="90">
        <v>472.13605000000001</v>
      </c>
      <c r="D145" s="87" t="s">
        <v>2071</v>
      </c>
    </row>
    <row r="146" spans="2:4">
      <c r="B146" s="85" t="s">
        <v>1907</v>
      </c>
      <c r="C146" s="90">
        <v>0</v>
      </c>
      <c r="D146" s="87" t="s">
        <v>2095</v>
      </c>
    </row>
    <row r="147" spans="2:4">
      <c r="B147" s="85" t="s">
        <v>1908</v>
      </c>
      <c r="C147" s="90">
        <v>743.93333999999993</v>
      </c>
      <c r="D147" s="87" t="s">
        <v>2096</v>
      </c>
    </row>
    <row r="148" spans="2:4">
      <c r="B148" s="85" t="s">
        <v>1909</v>
      </c>
      <c r="C148" s="90">
        <v>0</v>
      </c>
      <c r="D148" s="87" t="s">
        <v>2097</v>
      </c>
    </row>
    <row r="149" spans="2:4">
      <c r="B149" s="85" t="s">
        <v>1910</v>
      </c>
      <c r="C149" s="90">
        <v>0</v>
      </c>
      <c r="D149" s="87" t="s">
        <v>2098</v>
      </c>
    </row>
    <row r="150" spans="2:4">
      <c r="B150" s="85" t="s">
        <v>1911</v>
      </c>
      <c r="C150" s="90">
        <v>75.44708</v>
      </c>
      <c r="D150" s="87" t="s">
        <v>2099</v>
      </c>
    </row>
    <row r="151" spans="2:4">
      <c r="B151" s="85" t="s">
        <v>1912</v>
      </c>
      <c r="C151" s="90">
        <v>0</v>
      </c>
      <c r="D151" s="87" t="s">
        <v>2100</v>
      </c>
    </row>
    <row r="152" spans="2:4">
      <c r="B152" s="85" t="s">
        <v>1913</v>
      </c>
      <c r="C152" s="90">
        <v>0</v>
      </c>
      <c r="D152" s="87" t="s">
        <v>2101</v>
      </c>
    </row>
    <row r="153" spans="2:4">
      <c r="B153" s="85" t="s">
        <v>1914</v>
      </c>
      <c r="C153" s="90">
        <v>810.92575999999997</v>
      </c>
      <c r="D153" s="87" t="s">
        <v>2102</v>
      </c>
    </row>
    <row r="154" spans="2:4">
      <c r="B154" s="85" t="s">
        <v>1915</v>
      </c>
      <c r="C154" s="90">
        <v>651.13906000000009</v>
      </c>
      <c r="D154" s="87" t="s">
        <v>2103</v>
      </c>
    </row>
    <row r="155" spans="2:4">
      <c r="B155" s="85" t="s">
        <v>1916</v>
      </c>
      <c r="C155" s="90">
        <v>0</v>
      </c>
      <c r="D155" s="87" t="s">
        <v>2104</v>
      </c>
    </row>
    <row r="156" spans="2:4">
      <c r="B156" s="85" t="s">
        <v>1917</v>
      </c>
      <c r="C156" s="90">
        <v>198.50371999999999</v>
      </c>
      <c r="D156" s="87" t="s">
        <v>2105</v>
      </c>
    </row>
    <row r="157" spans="2:4">
      <c r="B157" s="85" t="s">
        <v>1918</v>
      </c>
      <c r="C157" s="90">
        <v>0</v>
      </c>
      <c r="D157" s="87" t="s">
        <v>2106</v>
      </c>
    </row>
    <row r="158" spans="2:4">
      <c r="B158" s="85" t="s">
        <v>1919</v>
      </c>
      <c r="C158" s="90">
        <v>531.91555000000005</v>
      </c>
      <c r="D158" s="87" t="s">
        <v>2106</v>
      </c>
    </row>
    <row r="159" spans="2:4">
      <c r="B159" s="85" t="s">
        <v>1920</v>
      </c>
      <c r="C159" s="90">
        <v>0</v>
      </c>
      <c r="D159" s="87" t="s">
        <v>2106</v>
      </c>
    </row>
    <row r="160" spans="2:4">
      <c r="B160" s="85" t="s">
        <v>1921</v>
      </c>
      <c r="C160" s="90">
        <v>858.80262000000005</v>
      </c>
      <c r="D160" s="87" t="s">
        <v>2107</v>
      </c>
    </row>
    <row r="161" spans="2:4">
      <c r="B161" s="85" t="s">
        <v>1922</v>
      </c>
      <c r="C161" s="90">
        <v>0</v>
      </c>
      <c r="D161" s="87" t="s">
        <v>2108</v>
      </c>
    </row>
    <row r="162" spans="2:4">
      <c r="B162" s="85" t="s">
        <v>1923</v>
      </c>
      <c r="C162" s="90">
        <v>0</v>
      </c>
      <c r="D162" s="87" t="s">
        <v>2108</v>
      </c>
    </row>
    <row r="163" spans="2:4">
      <c r="B163" s="85" t="s">
        <v>1924</v>
      </c>
      <c r="C163" s="90">
        <v>0</v>
      </c>
      <c r="D163" s="87" t="s">
        <v>2109</v>
      </c>
    </row>
    <row r="164" spans="2:4">
      <c r="B164" s="85" t="s">
        <v>1925</v>
      </c>
      <c r="C164" s="90">
        <v>0</v>
      </c>
      <c r="D164" s="87" t="s">
        <v>2108</v>
      </c>
    </row>
    <row r="165" spans="2:4">
      <c r="B165" s="85" t="s">
        <v>1926</v>
      </c>
      <c r="C165" s="90">
        <v>602.79819999999995</v>
      </c>
      <c r="D165" s="87" t="s">
        <v>2013</v>
      </c>
    </row>
    <row r="166" spans="2:4">
      <c r="B166" s="85" t="s">
        <v>1927</v>
      </c>
      <c r="C166" s="90">
        <v>0</v>
      </c>
      <c r="D166" s="87" t="s">
        <v>2110</v>
      </c>
    </row>
    <row r="167" spans="2:4">
      <c r="B167" s="85" t="s">
        <v>1928</v>
      </c>
      <c r="C167" s="90">
        <v>43.371720000000003</v>
      </c>
      <c r="D167" s="87" t="s">
        <v>2111</v>
      </c>
    </row>
    <row r="168" spans="2:4">
      <c r="B168" s="85" t="s">
        <v>1929</v>
      </c>
      <c r="C168" s="90">
        <v>0</v>
      </c>
      <c r="D168" s="87" t="s">
        <v>2111</v>
      </c>
    </row>
    <row r="169" spans="2:4">
      <c r="B169" s="85" t="s">
        <v>1930</v>
      </c>
      <c r="C169" s="90">
        <v>809.07493999999997</v>
      </c>
      <c r="D169" s="87" t="s">
        <v>2112</v>
      </c>
    </row>
    <row r="170" spans="2:4">
      <c r="B170" s="85" t="s">
        <v>1931</v>
      </c>
      <c r="C170" s="90">
        <v>0</v>
      </c>
      <c r="D170" s="87" t="s">
        <v>2113</v>
      </c>
    </row>
    <row r="171" spans="2:4">
      <c r="B171" s="85" t="s">
        <v>1932</v>
      </c>
      <c r="C171" s="90">
        <v>1413.74919</v>
      </c>
      <c r="D171" s="87" t="s">
        <v>2114</v>
      </c>
    </row>
    <row r="172" spans="2:4">
      <c r="B172" s="85" t="s">
        <v>1933</v>
      </c>
      <c r="C172" s="90">
        <v>841.08420000000001</v>
      </c>
      <c r="D172" s="87" t="s">
        <v>2115</v>
      </c>
    </row>
    <row r="173" spans="2:4">
      <c r="B173" s="85" t="s">
        <v>1934</v>
      </c>
      <c r="C173" s="90">
        <v>196.51071999999999</v>
      </c>
      <c r="D173" s="87" t="s">
        <v>2116</v>
      </c>
    </row>
    <row r="174" spans="2:4">
      <c r="B174" s="85" t="s">
        <v>1935</v>
      </c>
      <c r="C174" s="90">
        <v>775.21195</v>
      </c>
      <c r="D174" s="87" t="s">
        <v>2117</v>
      </c>
    </row>
    <row r="175" spans="2:4">
      <c r="B175" s="85" t="s">
        <v>1936</v>
      </c>
      <c r="C175" s="90">
        <v>945.80881999999997</v>
      </c>
      <c r="D175" s="87" t="s">
        <v>2117</v>
      </c>
    </row>
    <row r="176" spans="2:4">
      <c r="B176" s="85" t="s">
        <v>1937</v>
      </c>
      <c r="C176" s="90">
        <v>366.64096000000001</v>
      </c>
      <c r="D176" s="88">
        <v>46752</v>
      </c>
    </row>
    <row r="177" spans="2:4">
      <c r="B177" s="85" t="s">
        <v>1938</v>
      </c>
      <c r="C177" s="90">
        <v>611.06829000000005</v>
      </c>
      <c r="D177" s="88">
        <v>46752</v>
      </c>
    </row>
    <row r="178" spans="2:4">
      <c r="B178" s="85" t="s">
        <v>1939</v>
      </c>
      <c r="C178" s="90">
        <v>2085.9740900000002</v>
      </c>
      <c r="D178" s="87" t="s">
        <v>2118</v>
      </c>
    </row>
    <row r="179" spans="2:4">
      <c r="B179" s="85" t="s">
        <v>1940</v>
      </c>
      <c r="C179" s="90">
        <v>0</v>
      </c>
      <c r="D179" s="87" t="s">
        <v>2002</v>
      </c>
    </row>
    <row r="180" spans="2:4">
      <c r="B180" s="85" t="s">
        <v>1941</v>
      </c>
      <c r="C180" s="90">
        <v>0</v>
      </c>
      <c r="D180" s="87" t="s">
        <v>2119</v>
      </c>
    </row>
    <row r="181" spans="2:4">
      <c r="B181" s="85" t="s">
        <v>1942</v>
      </c>
      <c r="C181" s="90">
        <v>0</v>
      </c>
      <c r="D181" s="87" t="s">
        <v>2120</v>
      </c>
    </row>
    <row r="182" spans="2:4">
      <c r="B182" s="85" t="s">
        <v>1943</v>
      </c>
      <c r="C182" s="90">
        <v>78.673169999999999</v>
      </c>
      <c r="D182" s="87" t="s">
        <v>2121</v>
      </c>
    </row>
    <row r="183" spans="2:4">
      <c r="B183" s="85" t="s">
        <v>1944</v>
      </c>
      <c r="C183" s="90">
        <v>0</v>
      </c>
      <c r="D183" s="87" t="s">
        <v>2122</v>
      </c>
    </row>
    <row r="184" spans="2:4">
      <c r="B184" s="85" t="s">
        <v>1945</v>
      </c>
      <c r="C184" s="90">
        <v>1561.4584499999999</v>
      </c>
      <c r="D184" s="87" t="s">
        <v>2123</v>
      </c>
    </row>
    <row r="185" spans="2:4">
      <c r="B185" s="85" t="s">
        <v>1946</v>
      </c>
      <c r="C185" s="90">
        <v>0</v>
      </c>
      <c r="D185" s="87" t="s">
        <v>2002</v>
      </c>
    </row>
    <row r="186" spans="2:4">
      <c r="B186" s="85" t="s">
        <v>1947</v>
      </c>
      <c r="C186" s="90">
        <v>6299.3040000000001</v>
      </c>
      <c r="D186" s="87" t="s">
        <v>2124</v>
      </c>
    </row>
    <row r="187" spans="2:4">
      <c r="B187" s="85" t="s">
        <v>1948</v>
      </c>
      <c r="C187" s="90">
        <v>1269.5516299999999</v>
      </c>
      <c r="D187" s="87" t="s">
        <v>2125</v>
      </c>
    </row>
    <row r="188" spans="2:4">
      <c r="B188" s="85" t="s">
        <v>1949</v>
      </c>
      <c r="C188" s="90">
        <v>0</v>
      </c>
      <c r="D188" s="87" t="s">
        <v>2126</v>
      </c>
    </row>
    <row r="189" spans="2:4">
      <c r="B189" s="85" t="s">
        <v>1950</v>
      </c>
      <c r="C189" s="90">
        <v>0</v>
      </c>
      <c r="D189" s="87" t="s">
        <v>2127</v>
      </c>
    </row>
    <row r="190" spans="2:4">
      <c r="B190" s="85" t="s">
        <v>1951</v>
      </c>
      <c r="C190" s="90">
        <v>0</v>
      </c>
      <c r="D190" s="87" t="s">
        <v>2128</v>
      </c>
    </row>
    <row r="191" spans="2:4">
      <c r="B191" s="85" t="s">
        <v>1952</v>
      </c>
      <c r="C191" s="90">
        <v>370.51344</v>
      </c>
      <c r="D191" s="87" t="s">
        <v>1994</v>
      </c>
    </row>
    <row r="192" spans="2:4">
      <c r="B192" s="85" t="s">
        <v>1953</v>
      </c>
      <c r="C192" s="90">
        <v>1246.2393500000001</v>
      </c>
      <c r="D192" s="87" t="s">
        <v>2111</v>
      </c>
    </row>
    <row r="193" spans="2:4">
      <c r="B193" s="85" t="s">
        <v>1954</v>
      </c>
      <c r="C193" s="90">
        <v>0</v>
      </c>
      <c r="D193" s="87" t="s">
        <v>2129</v>
      </c>
    </row>
    <row r="194" spans="2:4">
      <c r="B194" s="85" t="s">
        <v>1955</v>
      </c>
      <c r="C194" s="90">
        <v>1900.6262899999999</v>
      </c>
      <c r="D194" s="87" t="s">
        <v>2130</v>
      </c>
    </row>
    <row r="195" spans="2:4">
      <c r="B195" s="85" t="s">
        <v>1956</v>
      </c>
      <c r="C195" s="90">
        <v>1715.8636100000001</v>
      </c>
      <c r="D195" s="87" t="s">
        <v>2131</v>
      </c>
    </row>
    <row r="196" spans="2:4">
      <c r="B196" s="85" t="s">
        <v>1957</v>
      </c>
      <c r="C196" s="90">
        <v>0</v>
      </c>
      <c r="D196" s="87" t="s">
        <v>2132</v>
      </c>
    </row>
    <row r="197" spans="2:4">
      <c r="B197" s="85" t="s">
        <v>1958</v>
      </c>
      <c r="C197" s="90">
        <v>0</v>
      </c>
      <c r="D197" s="87" t="s">
        <v>2132</v>
      </c>
    </row>
    <row r="198" spans="2:4">
      <c r="B198" s="85" t="s">
        <v>1959</v>
      </c>
      <c r="C198" s="90">
        <v>410.98687000000001</v>
      </c>
      <c r="D198" s="87" t="s">
        <v>2002</v>
      </c>
    </row>
    <row r="199" spans="2:4">
      <c r="B199" s="85" t="s">
        <v>1960</v>
      </c>
      <c r="C199" s="90">
        <v>0</v>
      </c>
      <c r="D199" s="87" t="s">
        <v>2133</v>
      </c>
    </row>
    <row r="200" spans="2:4">
      <c r="B200" s="85" t="s">
        <v>1961</v>
      </c>
      <c r="C200" s="90">
        <v>0</v>
      </c>
      <c r="D200" s="87" t="s">
        <v>2134</v>
      </c>
    </row>
    <row r="201" spans="2:4">
      <c r="B201" s="85" t="s">
        <v>1962</v>
      </c>
      <c r="C201" s="90">
        <v>0</v>
      </c>
      <c r="D201" s="87" t="s">
        <v>2002</v>
      </c>
    </row>
    <row r="202" spans="2:4">
      <c r="B202" s="85" t="s">
        <v>1963</v>
      </c>
      <c r="C202" s="90">
        <v>0</v>
      </c>
      <c r="D202" s="87" t="s">
        <v>2135</v>
      </c>
    </row>
    <row r="203" spans="2:4">
      <c r="B203" s="85" t="s">
        <v>1964</v>
      </c>
      <c r="C203" s="90">
        <v>0</v>
      </c>
      <c r="D203" s="87" t="s">
        <v>2136</v>
      </c>
    </row>
    <row r="204" spans="2:4">
      <c r="B204" s="85" t="s">
        <v>1965</v>
      </c>
      <c r="C204" s="90">
        <v>0</v>
      </c>
      <c r="D204" s="87" t="s">
        <v>2137</v>
      </c>
    </row>
    <row r="205" spans="2:4">
      <c r="B205" s="85" t="s">
        <v>1966</v>
      </c>
      <c r="C205" s="90">
        <v>0</v>
      </c>
      <c r="D205" s="87" t="s">
        <v>2138</v>
      </c>
    </row>
    <row r="206" spans="2:4">
      <c r="B206" s="85" t="s">
        <v>1967</v>
      </c>
      <c r="C206" s="90">
        <v>0</v>
      </c>
      <c r="D206" s="87" t="s">
        <v>2139</v>
      </c>
    </row>
    <row r="207" spans="2:4">
      <c r="B207" s="85" t="s">
        <v>1968</v>
      </c>
      <c r="C207" s="90">
        <v>0</v>
      </c>
      <c r="D207" s="87" t="s">
        <v>2140</v>
      </c>
    </row>
    <row r="208" spans="2:4">
      <c r="B208" s="85" t="s">
        <v>1969</v>
      </c>
      <c r="C208" s="90">
        <v>73.444800000000001</v>
      </c>
      <c r="D208" s="87" t="s">
        <v>2141</v>
      </c>
    </row>
    <row r="209" spans="2:4">
      <c r="B209" s="85" t="s">
        <v>1970</v>
      </c>
      <c r="C209" s="90">
        <v>5.2435499999999999</v>
      </c>
      <c r="D209" s="87" t="s">
        <v>2050</v>
      </c>
    </row>
    <row r="210" spans="2:4">
      <c r="B210" s="85" t="s">
        <v>1971</v>
      </c>
      <c r="C210" s="90">
        <v>16.60453</v>
      </c>
      <c r="D210" s="87" t="s">
        <v>2142</v>
      </c>
    </row>
    <row r="211" spans="2:4">
      <c r="B211" s="85" t="s">
        <v>1972</v>
      </c>
      <c r="C211" s="90">
        <v>54.183199999999999</v>
      </c>
      <c r="D211" s="87" t="s">
        <v>2143</v>
      </c>
    </row>
    <row r="212" spans="2:4">
      <c r="B212" s="85" t="s">
        <v>1769</v>
      </c>
      <c r="C212" s="90">
        <v>2762</v>
      </c>
      <c r="D212" s="87" t="s">
        <v>2144</v>
      </c>
    </row>
    <row r="213" spans="2:4">
      <c r="B213" s="85" t="s">
        <v>1701</v>
      </c>
      <c r="C213" s="90">
        <v>272.65453000000002</v>
      </c>
      <c r="D213" s="87" t="s">
        <v>2145</v>
      </c>
    </row>
    <row r="214" spans="2:4">
      <c r="B214" s="85" t="s">
        <v>1729</v>
      </c>
      <c r="C214" s="90">
        <v>499.35687999999999</v>
      </c>
      <c r="D214" s="87" t="s">
        <v>2146</v>
      </c>
    </row>
    <row r="215" spans="2:4">
      <c r="B215" s="85" t="s">
        <v>1725</v>
      </c>
      <c r="C215" s="90">
        <v>441.97085999999996</v>
      </c>
      <c r="D215" s="87" t="s">
        <v>2147</v>
      </c>
    </row>
    <row r="216" spans="2:4">
      <c r="B216" s="85" t="s">
        <v>1733</v>
      </c>
      <c r="C216" s="90">
        <v>366.75056000000001</v>
      </c>
      <c r="D216" s="87" t="s">
        <v>2148</v>
      </c>
    </row>
    <row r="217" spans="2:4">
      <c r="B217" s="85" t="s">
        <v>1755</v>
      </c>
      <c r="C217" s="90">
        <v>1676.44993</v>
      </c>
      <c r="D217" s="87" t="s">
        <v>2148</v>
      </c>
    </row>
    <row r="218" spans="2:4">
      <c r="B218" s="85" t="s">
        <v>1973</v>
      </c>
      <c r="C218" s="93">
        <v>41.567740000000001</v>
      </c>
      <c r="D218" s="87" t="s">
        <v>2149</v>
      </c>
    </row>
    <row r="219" spans="2:4">
      <c r="B219" s="85" t="s">
        <v>1974</v>
      </c>
      <c r="C219" s="93">
        <v>0</v>
      </c>
      <c r="D219" s="87" t="s">
        <v>2150</v>
      </c>
    </row>
    <row r="220" spans="2:4">
      <c r="B220" s="85" t="s">
        <v>1975</v>
      </c>
      <c r="C220" s="93">
        <v>0</v>
      </c>
      <c r="D220" s="87" t="s">
        <v>2151</v>
      </c>
    </row>
    <row r="221" spans="2:4">
      <c r="B221" s="85" t="s">
        <v>1976</v>
      </c>
      <c r="C221" s="93">
        <v>0</v>
      </c>
      <c r="D221" s="87" t="s">
        <v>2002</v>
      </c>
    </row>
    <row r="222" spans="2:4">
      <c r="B222" s="86"/>
      <c r="C222" s="93"/>
      <c r="D222" s="86"/>
    </row>
    <row r="223" spans="2:4">
      <c r="B223" s="86"/>
      <c r="C223" s="93"/>
      <c r="D223" s="86"/>
    </row>
    <row r="224" spans="2:4">
      <c r="B224" s="86"/>
      <c r="C224" s="93"/>
      <c r="D224" s="86"/>
    </row>
    <row r="225" spans="2:4">
      <c r="B225" s="86"/>
      <c r="C225" s="93"/>
      <c r="D225" s="86"/>
    </row>
    <row r="226" spans="2:4">
      <c r="B226" s="86"/>
      <c r="C226" s="93"/>
      <c r="D226" s="86"/>
    </row>
    <row r="227" spans="2:4">
      <c r="B227" s="86"/>
      <c r="C227" s="93"/>
      <c r="D227" s="86"/>
    </row>
    <row r="228" spans="2:4">
      <c r="B228" s="86"/>
      <c r="C228" s="93"/>
      <c r="D228" s="86"/>
    </row>
    <row r="229" spans="2:4">
      <c r="B229" s="86"/>
      <c r="C229" s="93"/>
      <c r="D229" s="86"/>
    </row>
    <row r="230" spans="2:4">
      <c r="B230" s="86"/>
      <c r="C230" s="93"/>
      <c r="D230" s="86"/>
    </row>
    <row r="231" spans="2:4">
      <c r="B231" s="86"/>
      <c r="C231" s="93"/>
      <c r="D231" s="86"/>
    </row>
    <row r="232" spans="2:4">
      <c r="B232" s="86"/>
      <c r="C232" s="93"/>
      <c r="D232" s="86"/>
    </row>
    <row r="233" spans="2:4">
      <c r="B233" s="86"/>
      <c r="C233" s="93"/>
      <c r="D233" s="86"/>
    </row>
    <row r="234" spans="2:4">
      <c r="B234" s="86"/>
      <c r="C234" s="93"/>
      <c r="D234" s="86"/>
    </row>
    <row r="235" spans="2:4">
      <c r="B235" s="86"/>
      <c r="C235" s="93"/>
      <c r="D235" s="86"/>
    </row>
    <row r="236" spans="2:4">
      <c r="B236" s="86"/>
      <c r="C236" s="93"/>
      <c r="D236" s="86"/>
    </row>
    <row r="237" spans="2:4">
      <c r="B237" s="86"/>
      <c r="C237" s="93"/>
      <c r="D237" s="86"/>
    </row>
    <row r="238" spans="2:4">
      <c r="B238" s="86"/>
      <c r="C238" s="93"/>
      <c r="D238" s="86"/>
    </row>
    <row r="239" spans="2:4">
      <c r="B239" s="86"/>
      <c r="C239" s="93"/>
      <c r="D239" s="86"/>
    </row>
    <row r="240" spans="2:4">
      <c r="B240" s="86"/>
      <c r="C240" s="93"/>
      <c r="D240" s="86"/>
    </row>
    <row r="241" spans="2:4">
      <c r="B241" s="86"/>
      <c r="C241" s="93"/>
      <c r="D241" s="86"/>
    </row>
    <row r="242" spans="2:4">
      <c r="B242" s="86"/>
      <c r="C242" s="93"/>
      <c r="D242" s="86"/>
    </row>
    <row r="243" spans="2:4">
      <c r="B243" s="86"/>
      <c r="C243" s="93"/>
      <c r="D243" s="86"/>
    </row>
    <row r="244" spans="2:4">
      <c r="B244" s="86"/>
      <c r="C244" s="93"/>
      <c r="D244" s="86"/>
    </row>
    <row r="245" spans="2:4">
      <c r="B245" s="86"/>
      <c r="C245" s="93"/>
      <c r="D245" s="86"/>
    </row>
    <row r="246" spans="2:4">
      <c r="B246" s="86"/>
      <c r="C246" s="93"/>
      <c r="D246" s="86"/>
    </row>
    <row r="247" spans="2:4">
      <c r="B247" s="86"/>
      <c r="C247" s="93"/>
      <c r="D247" s="86"/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1779</v>
      </c>
    </row>
    <row r="3" spans="2:18">
      <c r="B3" s="2" t="s">
        <v>2</v>
      </c>
      <c r="C3" t="s">
        <v>1780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08" t="s">
        <v>173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209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341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232</v>
      </c>
      <c r="C14" t="s">
        <v>232</v>
      </c>
      <c r="D14" t="s">
        <v>232</v>
      </c>
      <c r="E14" t="s">
        <v>232</v>
      </c>
      <c r="H14" s="78">
        <v>0</v>
      </c>
      <c r="I14" t="s">
        <v>232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274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232</v>
      </c>
      <c r="C16" t="s">
        <v>232</v>
      </c>
      <c r="D16" t="s">
        <v>232</v>
      </c>
      <c r="E16" t="s">
        <v>232</v>
      </c>
      <c r="H16" s="78">
        <v>0</v>
      </c>
      <c r="I16" t="s">
        <v>232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342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232</v>
      </c>
      <c r="C18" t="s">
        <v>232</v>
      </c>
      <c r="D18" t="s">
        <v>232</v>
      </c>
      <c r="E18" t="s">
        <v>232</v>
      </c>
      <c r="H18" s="78">
        <v>0</v>
      </c>
      <c r="I18" t="s">
        <v>232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400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232</v>
      </c>
      <c r="C20" t="s">
        <v>232</v>
      </c>
      <c r="D20" t="s">
        <v>232</v>
      </c>
      <c r="E20" t="s">
        <v>232</v>
      </c>
      <c r="H20" s="78">
        <v>0</v>
      </c>
      <c r="I20" t="s">
        <v>232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239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343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232</v>
      </c>
      <c r="C23" t="s">
        <v>232</v>
      </c>
      <c r="D23" t="s">
        <v>232</v>
      </c>
      <c r="E23" t="s">
        <v>232</v>
      </c>
      <c r="H23" s="78">
        <v>0</v>
      </c>
      <c r="I23" t="s">
        <v>232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344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232</v>
      </c>
      <c r="C25" t="s">
        <v>232</v>
      </c>
      <c r="D25" t="s">
        <v>232</v>
      </c>
      <c r="E25" t="s">
        <v>232</v>
      </c>
      <c r="H25" s="78">
        <v>0</v>
      </c>
      <c r="I25" t="s">
        <v>232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258</v>
      </c>
      <c r="D26" s="16"/>
    </row>
    <row r="27" spans="2:16">
      <c r="B27" t="s">
        <v>337</v>
      </c>
      <c r="D27" s="16"/>
    </row>
    <row r="28" spans="2:16">
      <c r="B28" t="s">
        <v>339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1779</v>
      </c>
    </row>
    <row r="3" spans="2:18">
      <c r="B3" s="2" t="s">
        <v>2</v>
      </c>
      <c r="C3" t="s">
        <v>1780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08" t="s">
        <v>177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209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827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232</v>
      </c>
      <c r="C14" t="s">
        <v>232</v>
      </c>
      <c r="D14" t="s">
        <v>232</v>
      </c>
      <c r="E14" t="s">
        <v>232</v>
      </c>
      <c r="H14" s="78">
        <v>0</v>
      </c>
      <c r="I14" t="s">
        <v>232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828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232</v>
      </c>
      <c r="C16" t="s">
        <v>232</v>
      </c>
      <c r="D16" t="s">
        <v>232</v>
      </c>
      <c r="E16" t="s">
        <v>232</v>
      </c>
      <c r="H16" s="78">
        <v>0</v>
      </c>
      <c r="I16" t="s">
        <v>232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342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232</v>
      </c>
      <c r="C18" t="s">
        <v>232</v>
      </c>
      <c r="D18" t="s">
        <v>232</v>
      </c>
      <c r="E18" t="s">
        <v>232</v>
      </c>
      <c r="H18" s="78">
        <v>0</v>
      </c>
      <c r="I18" t="s">
        <v>232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400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232</v>
      </c>
      <c r="C20" t="s">
        <v>232</v>
      </c>
      <c r="D20" t="s">
        <v>232</v>
      </c>
      <c r="E20" t="s">
        <v>232</v>
      </c>
      <c r="H20" s="78">
        <v>0</v>
      </c>
      <c r="I20" t="s">
        <v>232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239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343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232</v>
      </c>
      <c r="C23" t="s">
        <v>232</v>
      </c>
      <c r="D23" t="s">
        <v>232</v>
      </c>
      <c r="E23" t="s">
        <v>232</v>
      </c>
      <c r="H23" s="78">
        <v>0</v>
      </c>
      <c r="I23" t="s">
        <v>232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344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232</v>
      </c>
      <c r="C25" t="s">
        <v>232</v>
      </c>
      <c r="D25" t="s">
        <v>232</v>
      </c>
      <c r="E25" t="s">
        <v>232</v>
      </c>
      <c r="H25" s="78">
        <v>0</v>
      </c>
      <c r="I25" t="s">
        <v>232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258</v>
      </c>
      <c r="D26" s="16"/>
    </row>
    <row r="27" spans="2:16">
      <c r="B27" t="s">
        <v>337</v>
      </c>
      <c r="D27" s="16"/>
    </row>
    <row r="28" spans="2:16">
      <c r="B28" t="s">
        <v>339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s="26" t="s">
        <v>1779</v>
      </c>
    </row>
    <row r="3" spans="2:53">
      <c r="B3" s="2" t="s">
        <v>2</v>
      </c>
      <c r="C3" t="s">
        <v>1780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2"/>
    </row>
    <row r="7" spans="2:53" ht="27.75" customHeight="1">
      <c r="B7" s="103" t="s">
        <v>69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5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2.2000000000000002</v>
      </c>
      <c r="I11" s="7"/>
      <c r="J11" s="7"/>
      <c r="K11" s="77">
        <v>2.8199999999999999E-2</v>
      </c>
      <c r="L11" s="76">
        <v>658569182</v>
      </c>
      <c r="M11" s="7"/>
      <c r="N11" s="76">
        <v>0</v>
      </c>
      <c r="O11" s="76">
        <v>701208.8710549922</v>
      </c>
      <c r="P11" s="7"/>
      <c r="Q11" s="77">
        <v>1</v>
      </c>
      <c r="R11" s="77">
        <v>0.51370000000000005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209</v>
      </c>
      <c r="C12" s="16"/>
      <c r="D12" s="16"/>
      <c r="H12" s="82">
        <v>2.2999999999999998</v>
      </c>
      <c r="K12" s="81">
        <v>2.6800000000000001E-2</v>
      </c>
      <c r="L12" s="82">
        <v>644268182</v>
      </c>
      <c r="N12" s="82">
        <v>0</v>
      </c>
      <c r="O12" s="82">
        <v>652153.07975839998</v>
      </c>
      <c r="Q12" s="81">
        <v>0.93</v>
      </c>
      <c r="R12" s="81">
        <v>0.47770000000000001</v>
      </c>
    </row>
    <row r="13" spans="2:53">
      <c r="B13" s="80" t="s">
        <v>259</v>
      </c>
      <c r="C13" s="16"/>
      <c r="D13" s="16"/>
      <c r="H13" s="82">
        <v>5.18</v>
      </c>
      <c r="K13" s="81">
        <v>8.8000000000000005E-3</v>
      </c>
      <c r="L13" s="82">
        <v>229215524</v>
      </c>
      <c r="N13" s="82">
        <v>0</v>
      </c>
      <c r="O13" s="82">
        <v>244854.64558760001</v>
      </c>
      <c r="Q13" s="81">
        <v>0.34920000000000001</v>
      </c>
      <c r="R13" s="81">
        <v>0.1794</v>
      </c>
    </row>
    <row r="14" spans="2:53">
      <c r="B14" s="80" t="s">
        <v>260</v>
      </c>
      <c r="C14" s="16"/>
      <c r="D14" s="16"/>
      <c r="H14" s="82">
        <v>5.18</v>
      </c>
      <c r="K14" s="81">
        <v>8.8000000000000005E-3</v>
      </c>
      <c r="L14" s="82">
        <v>229215524</v>
      </c>
      <c r="N14" s="82">
        <v>0</v>
      </c>
      <c r="O14" s="82">
        <v>244854.64558760001</v>
      </c>
      <c r="Q14" s="81">
        <v>0.34920000000000001</v>
      </c>
      <c r="R14" s="81">
        <v>0.1794</v>
      </c>
    </row>
    <row r="15" spans="2:53">
      <c r="B15" t="s">
        <v>261</v>
      </c>
      <c r="C15" t="s">
        <v>262</v>
      </c>
      <c r="D15" t="s">
        <v>100</v>
      </c>
      <c r="E15" t="s">
        <v>263</v>
      </c>
      <c r="G15" t="s">
        <v>264</v>
      </c>
      <c r="H15" s="78">
        <v>4.3499999999999996</v>
      </c>
      <c r="I15" t="s">
        <v>102</v>
      </c>
      <c r="J15" s="79">
        <v>7.4999999999999997E-3</v>
      </c>
      <c r="K15" s="79">
        <v>8.8999999999999999E-3</v>
      </c>
      <c r="L15" s="78">
        <v>100173936</v>
      </c>
      <c r="M15" s="78">
        <v>108.8</v>
      </c>
      <c r="N15" s="78">
        <v>0</v>
      </c>
      <c r="O15" s="78">
        <v>108989.24236800001</v>
      </c>
      <c r="P15" s="79">
        <v>5.0000000000000001E-3</v>
      </c>
      <c r="Q15" s="79">
        <v>0.15540000000000001</v>
      </c>
      <c r="R15" s="79">
        <v>7.9799999999999996E-2</v>
      </c>
    </row>
    <row r="16" spans="2:53">
      <c r="B16" t="s">
        <v>265</v>
      </c>
      <c r="C16" t="s">
        <v>266</v>
      </c>
      <c r="D16" t="s">
        <v>100</v>
      </c>
      <c r="E16" t="s">
        <v>263</v>
      </c>
      <c r="G16" t="s">
        <v>267</v>
      </c>
      <c r="H16" s="78">
        <v>8.89</v>
      </c>
      <c r="I16" t="s">
        <v>102</v>
      </c>
      <c r="J16" s="79">
        <v>1E-3</v>
      </c>
      <c r="K16" s="79">
        <v>8.3000000000000001E-3</v>
      </c>
      <c r="L16" s="78">
        <v>9124032</v>
      </c>
      <c r="M16" s="78">
        <v>101.22</v>
      </c>
      <c r="N16" s="78">
        <v>0</v>
      </c>
      <c r="O16" s="78">
        <v>9235.3451903999994</v>
      </c>
      <c r="P16" s="79">
        <v>6.9999999999999999E-4</v>
      </c>
      <c r="Q16" s="79">
        <v>1.32E-2</v>
      </c>
      <c r="R16" s="79">
        <v>6.7999999999999996E-3</v>
      </c>
    </row>
    <row r="17" spans="2:18">
      <c r="B17" t="s">
        <v>268</v>
      </c>
      <c r="C17" t="s">
        <v>269</v>
      </c>
      <c r="D17" t="s">
        <v>100</v>
      </c>
      <c r="E17" t="s">
        <v>263</v>
      </c>
      <c r="G17" t="s">
        <v>270</v>
      </c>
      <c r="H17" s="78">
        <v>6.32</v>
      </c>
      <c r="I17" t="s">
        <v>102</v>
      </c>
      <c r="J17" s="79">
        <v>5.0000000000000001E-3</v>
      </c>
      <c r="K17" s="79">
        <v>8.6E-3</v>
      </c>
      <c r="L17" s="78">
        <v>89193984</v>
      </c>
      <c r="M17" s="78">
        <v>105.8</v>
      </c>
      <c r="N17" s="78">
        <v>0</v>
      </c>
      <c r="O17" s="78">
        <v>94367.235071999996</v>
      </c>
      <c r="P17" s="79">
        <v>4.4000000000000003E-3</v>
      </c>
      <c r="Q17" s="79">
        <v>0.1346</v>
      </c>
      <c r="R17" s="79">
        <v>6.9099999999999995E-2</v>
      </c>
    </row>
    <row r="18" spans="2:18">
      <c r="B18" t="s">
        <v>271</v>
      </c>
      <c r="C18" t="s">
        <v>272</v>
      </c>
      <c r="D18" t="s">
        <v>100</v>
      </c>
      <c r="E18" t="s">
        <v>263</v>
      </c>
      <c r="G18" t="s">
        <v>273</v>
      </c>
      <c r="H18" s="78">
        <v>3.58</v>
      </c>
      <c r="I18" t="s">
        <v>102</v>
      </c>
      <c r="J18" s="79">
        <v>1E-3</v>
      </c>
      <c r="K18" s="79">
        <v>8.8000000000000005E-3</v>
      </c>
      <c r="L18" s="78">
        <v>30723572</v>
      </c>
      <c r="M18" s="78">
        <v>105.01</v>
      </c>
      <c r="N18" s="78">
        <v>0</v>
      </c>
      <c r="O18" s="78">
        <v>32262.822957199998</v>
      </c>
      <c r="P18" s="79">
        <v>2.3999999999999998E-3</v>
      </c>
      <c r="Q18" s="79">
        <v>4.5999999999999999E-2</v>
      </c>
      <c r="R18" s="79">
        <v>2.3599999999999999E-2</v>
      </c>
    </row>
    <row r="19" spans="2:18">
      <c r="B19" s="80" t="s">
        <v>274</v>
      </c>
      <c r="C19" s="16"/>
      <c r="D19" s="16"/>
      <c r="H19" s="82">
        <v>0.56999999999999995</v>
      </c>
      <c r="K19" s="81">
        <v>3.7600000000000001E-2</v>
      </c>
      <c r="L19" s="82">
        <v>415052658</v>
      </c>
      <c r="N19" s="82">
        <v>0</v>
      </c>
      <c r="O19" s="82">
        <v>407298.43417080003</v>
      </c>
      <c r="Q19" s="81">
        <v>0.58089999999999997</v>
      </c>
      <c r="R19" s="81">
        <v>0.2984</v>
      </c>
    </row>
    <row r="20" spans="2:18">
      <c r="B20" s="80" t="s">
        <v>275</v>
      </c>
      <c r="C20" s="16"/>
      <c r="D20" s="16"/>
      <c r="H20" s="82">
        <v>0.55000000000000004</v>
      </c>
      <c r="K20" s="81">
        <v>3.7699999999999997E-2</v>
      </c>
      <c r="L20" s="82">
        <v>368794276</v>
      </c>
      <c r="N20" s="82">
        <v>0</v>
      </c>
      <c r="O20" s="82">
        <v>361516.80600629997</v>
      </c>
      <c r="Q20" s="81">
        <v>0.51559999999999995</v>
      </c>
      <c r="R20" s="81">
        <v>0.26479999999999998</v>
      </c>
    </row>
    <row r="21" spans="2:18">
      <c r="B21" t="s">
        <v>276</v>
      </c>
      <c r="C21" t="s">
        <v>277</v>
      </c>
      <c r="D21" t="s">
        <v>100</v>
      </c>
      <c r="E21" t="s">
        <v>263</v>
      </c>
      <c r="G21" t="s">
        <v>278</v>
      </c>
      <c r="H21" s="78">
        <v>0.26</v>
      </c>
      <c r="I21" t="s">
        <v>102</v>
      </c>
      <c r="J21" s="79">
        <v>0</v>
      </c>
      <c r="K21" s="79">
        <v>3.6900000000000002E-2</v>
      </c>
      <c r="L21" s="78">
        <v>55782372</v>
      </c>
      <c r="M21" s="78">
        <v>99.07</v>
      </c>
      <c r="N21" s="78">
        <v>0</v>
      </c>
      <c r="O21" s="78">
        <v>55263.595940400002</v>
      </c>
      <c r="P21" s="79">
        <v>5.1000000000000004E-3</v>
      </c>
      <c r="Q21" s="79">
        <v>7.8799999999999995E-2</v>
      </c>
      <c r="R21" s="79">
        <v>4.0500000000000001E-2</v>
      </c>
    </row>
    <row r="22" spans="2:18">
      <c r="B22" t="s">
        <v>279</v>
      </c>
      <c r="C22" t="s">
        <v>280</v>
      </c>
      <c r="D22" t="s">
        <v>100</v>
      </c>
      <c r="E22" t="s">
        <v>263</v>
      </c>
      <c r="G22" t="s">
        <v>281</v>
      </c>
      <c r="H22" s="78">
        <v>0.78</v>
      </c>
      <c r="I22" t="s">
        <v>102</v>
      </c>
      <c r="J22" s="79">
        <v>0</v>
      </c>
      <c r="K22" s="79">
        <v>3.73E-2</v>
      </c>
      <c r="L22" s="78">
        <v>10751604</v>
      </c>
      <c r="M22" s="78">
        <v>97.2</v>
      </c>
      <c r="N22" s="78">
        <v>0</v>
      </c>
      <c r="O22" s="78">
        <v>10450.559088</v>
      </c>
      <c r="P22" s="79">
        <v>6.9999999999999999E-4</v>
      </c>
      <c r="Q22" s="79">
        <v>1.49E-2</v>
      </c>
      <c r="R22" s="79">
        <v>7.7000000000000002E-3</v>
      </c>
    </row>
    <row r="23" spans="2:18">
      <c r="B23" t="s">
        <v>282</v>
      </c>
      <c r="C23" t="s">
        <v>283</v>
      </c>
      <c r="D23" t="s">
        <v>100</v>
      </c>
      <c r="E23" t="s">
        <v>263</v>
      </c>
      <c r="G23" t="s">
        <v>284</v>
      </c>
      <c r="H23" s="78">
        <v>0.86</v>
      </c>
      <c r="I23" t="s">
        <v>102</v>
      </c>
      <c r="J23" s="79">
        <v>0</v>
      </c>
      <c r="K23" s="79">
        <v>3.7100000000000001E-2</v>
      </c>
      <c r="L23" s="78">
        <v>19792774</v>
      </c>
      <c r="M23" s="78">
        <v>96.94</v>
      </c>
      <c r="N23" s="78">
        <v>0</v>
      </c>
      <c r="O23" s="78">
        <v>19187.115115600001</v>
      </c>
      <c r="P23" s="79">
        <v>0</v>
      </c>
      <c r="Q23" s="79">
        <v>2.7400000000000001E-2</v>
      </c>
      <c r="R23" s="79">
        <v>1.41E-2</v>
      </c>
    </row>
    <row r="24" spans="2:18">
      <c r="B24" t="s">
        <v>285</v>
      </c>
      <c r="C24" t="s">
        <v>286</v>
      </c>
      <c r="D24" t="s">
        <v>100</v>
      </c>
      <c r="E24" t="s">
        <v>263</v>
      </c>
      <c r="G24" t="s">
        <v>287</v>
      </c>
      <c r="H24" s="78">
        <v>0.17</v>
      </c>
      <c r="I24" t="s">
        <v>102</v>
      </c>
      <c r="J24" s="79">
        <v>0</v>
      </c>
      <c r="K24" s="79">
        <v>3.5999999999999997E-2</v>
      </c>
      <c r="L24" s="78">
        <v>12727902</v>
      </c>
      <c r="M24" s="78">
        <v>99.42</v>
      </c>
      <c r="N24" s="78">
        <v>0</v>
      </c>
      <c r="O24" s="78">
        <v>12654.0801684</v>
      </c>
      <c r="P24" s="79">
        <v>1.1999999999999999E-3</v>
      </c>
      <c r="Q24" s="79">
        <v>1.7999999999999999E-2</v>
      </c>
      <c r="R24" s="79">
        <v>9.2999999999999992E-3</v>
      </c>
    </row>
    <row r="25" spans="2:18">
      <c r="B25" t="s">
        <v>288</v>
      </c>
      <c r="C25" t="s">
        <v>289</v>
      </c>
      <c r="D25" t="s">
        <v>100</v>
      </c>
      <c r="E25" t="s">
        <v>263</v>
      </c>
      <c r="G25" t="s">
        <v>290</v>
      </c>
      <c r="H25" s="78">
        <v>0.51</v>
      </c>
      <c r="I25" t="s">
        <v>102</v>
      </c>
      <c r="J25" s="79">
        <v>0</v>
      </c>
      <c r="K25" s="79">
        <v>3.7499999999999999E-2</v>
      </c>
      <c r="L25" s="78">
        <v>132725727</v>
      </c>
      <c r="M25" s="78">
        <v>98.15</v>
      </c>
      <c r="N25" s="78">
        <v>0</v>
      </c>
      <c r="O25" s="78">
        <v>130270.3010505</v>
      </c>
      <c r="P25" s="79">
        <v>1.21E-2</v>
      </c>
      <c r="Q25" s="79">
        <v>0.18579999999999999</v>
      </c>
      <c r="R25" s="79">
        <v>9.5399999999999999E-2</v>
      </c>
    </row>
    <row r="26" spans="2:18">
      <c r="B26" t="s">
        <v>291</v>
      </c>
      <c r="C26" t="s">
        <v>292</v>
      </c>
      <c r="D26" t="s">
        <v>100</v>
      </c>
      <c r="E26" t="s">
        <v>263</v>
      </c>
      <c r="G26" t="s">
        <v>293</v>
      </c>
      <c r="H26" s="78">
        <v>0.01</v>
      </c>
      <c r="I26" t="s">
        <v>102</v>
      </c>
      <c r="J26" s="79">
        <v>0</v>
      </c>
      <c r="K26" s="79">
        <v>4.99E-2</v>
      </c>
      <c r="L26" s="78">
        <v>12761783</v>
      </c>
      <c r="M26" s="78">
        <v>99.96</v>
      </c>
      <c r="N26" s="78">
        <v>0</v>
      </c>
      <c r="O26" s="78">
        <v>12756.678286799999</v>
      </c>
      <c r="P26" s="79">
        <v>6.9999999999999999E-4</v>
      </c>
      <c r="Q26" s="79">
        <v>1.8200000000000001E-2</v>
      </c>
      <c r="R26" s="79">
        <v>9.2999999999999992E-3</v>
      </c>
    </row>
    <row r="27" spans="2:18">
      <c r="B27" t="s">
        <v>294</v>
      </c>
      <c r="C27" t="s">
        <v>295</v>
      </c>
      <c r="D27" t="s">
        <v>100</v>
      </c>
      <c r="E27" t="s">
        <v>263</v>
      </c>
      <c r="G27" t="s">
        <v>296</v>
      </c>
      <c r="H27" s="78">
        <v>0.93</v>
      </c>
      <c r="I27" t="s">
        <v>102</v>
      </c>
      <c r="J27" s="79">
        <v>0</v>
      </c>
      <c r="K27" s="79">
        <v>3.7100000000000001E-2</v>
      </c>
      <c r="L27" s="78">
        <v>41125089</v>
      </c>
      <c r="M27" s="78">
        <v>96.67</v>
      </c>
      <c r="N27" s="78">
        <v>0</v>
      </c>
      <c r="O27" s="78">
        <v>39755.623536300001</v>
      </c>
      <c r="P27" s="79">
        <v>0</v>
      </c>
      <c r="Q27" s="79">
        <v>5.67E-2</v>
      </c>
      <c r="R27" s="79">
        <v>2.9100000000000001E-2</v>
      </c>
    </row>
    <row r="28" spans="2:18">
      <c r="B28" t="s">
        <v>297</v>
      </c>
      <c r="C28" t="s">
        <v>298</v>
      </c>
      <c r="D28" t="s">
        <v>100</v>
      </c>
      <c r="E28" t="s">
        <v>263</v>
      </c>
      <c r="G28" t="s">
        <v>299</v>
      </c>
      <c r="H28" s="78">
        <v>0.59</v>
      </c>
      <c r="I28" t="s">
        <v>102</v>
      </c>
      <c r="J28" s="79">
        <v>0</v>
      </c>
      <c r="K28" s="79">
        <v>3.7600000000000001E-2</v>
      </c>
      <c r="L28" s="78">
        <v>27637479</v>
      </c>
      <c r="M28" s="78">
        <v>97.87</v>
      </c>
      <c r="N28" s="78">
        <v>0</v>
      </c>
      <c r="O28" s="78">
        <v>27048.800697300001</v>
      </c>
      <c r="P28" s="79">
        <v>2.3E-3</v>
      </c>
      <c r="Q28" s="79">
        <v>3.8600000000000002E-2</v>
      </c>
      <c r="R28" s="79">
        <v>1.9800000000000002E-2</v>
      </c>
    </row>
    <row r="29" spans="2:18">
      <c r="B29" t="s">
        <v>300</v>
      </c>
      <c r="C29" t="s">
        <v>301</v>
      </c>
      <c r="D29" t="s">
        <v>100</v>
      </c>
      <c r="E29" t="s">
        <v>263</v>
      </c>
      <c r="G29" t="s">
        <v>302</v>
      </c>
      <c r="H29" s="78">
        <v>0.68</v>
      </c>
      <c r="I29" t="s">
        <v>102</v>
      </c>
      <c r="J29" s="79">
        <v>0</v>
      </c>
      <c r="K29" s="79">
        <v>3.7199999999999997E-2</v>
      </c>
      <c r="L29" s="78">
        <v>55489546</v>
      </c>
      <c r="M29" s="78">
        <v>97.55</v>
      </c>
      <c r="N29" s="78">
        <v>0</v>
      </c>
      <c r="O29" s="78">
        <v>54130.052123000001</v>
      </c>
      <c r="P29" s="79">
        <v>4.3E-3</v>
      </c>
      <c r="Q29" s="79">
        <v>7.7200000000000005E-2</v>
      </c>
      <c r="R29" s="79">
        <v>3.9699999999999999E-2</v>
      </c>
    </row>
    <row r="30" spans="2:18">
      <c r="B30" s="80" t="s">
        <v>303</v>
      </c>
      <c r="C30" s="16"/>
      <c r="D30" s="16"/>
      <c r="H30" s="82">
        <v>0.77</v>
      </c>
      <c r="K30" s="81">
        <v>3.6400000000000002E-2</v>
      </c>
      <c r="L30" s="82">
        <v>46258382</v>
      </c>
      <c r="N30" s="82">
        <v>0</v>
      </c>
      <c r="O30" s="82">
        <v>45781.628164499998</v>
      </c>
      <c r="Q30" s="81">
        <v>6.5299999999999997E-2</v>
      </c>
      <c r="R30" s="81">
        <v>3.3500000000000002E-2</v>
      </c>
    </row>
    <row r="31" spans="2:18">
      <c r="B31" t="s">
        <v>304</v>
      </c>
      <c r="C31" t="s">
        <v>305</v>
      </c>
      <c r="D31" t="s">
        <v>100</v>
      </c>
      <c r="E31" t="s">
        <v>263</v>
      </c>
      <c r="G31" t="s">
        <v>306</v>
      </c>
      <c r="H31" s="78">
        <v>0.57999999999999996</v>
      </c>
      <c r="I31" t="s">
        <v>102</v>
      </c>
      <c r="J31" s="79">
        <v>1.5E-3</v>
      </c>
      <c r="K31" s="79">
        <v>3.6200000000000003E-2</v>
      </c>
      <c r="L31" s="78">
        <v>27669955</v>
      </c>
      <c r="M31" s="78">
        <v>98.11</v>
      </c>
      <c r="N31" s="78">
        <v>0</v>
      </c>
      <c r="O31" s="78">
        <v>27146.992850499999</v>
      </c>
      <c r="P31" s="79">
        <v>1.8E-3</v>
      </c>
      <c r="Q31" s="79">
        <v>3.8699999999999998E-2</v>
      </c>
      <c r="R31" s="79">
        <v>1.9900000000000001E-2</v>
      </c>
    </row>
    <row r="32" spans="2:18">
      <c r="B32" t="s">
        <v>307</v>
      </c>
      <c r="C32" t="s">
        <v>308</v>
      </c>
      <c r="D32" t="s">
        <v>100</v>
      </c>
      <c r="E32" t="s">
        <v>263</v>
      </c>
      <c r="G32" t="s">
        <v>309</v>
      </c>
      <c r="H32" s="78">
        <v>1.22</v>
      </c>
      <c r="I32" t="s">
        <v>102</v>
      </c>
      <c r="J32" s="79">
        <v>3.7499999999999999E-2</v>
      </c>
      <c r="K32" s="79">
        <v>3.6400000000000002E-2</v>
      </c>
      <c r="L32" s="78">
        <v>8000000</v>
      </c>
      <c r="M32" s="78">
        <v>102.96</v>
      </c>
      <c r="N32" s="78">
        <v>0</v>
      </c>
      <c r="O32" s="78">
        <v>8236.7999999999993</v>
      </c>
      <c r="P32" s="79">
        <v>4.0000000000000002E-4</v>
      </c>
      <c r="Q32" s="79">
        <v>1.17E-2</v>
      </c>
      <c r="R32" s="79">
        <v>6.0000000000000001E-3</v>
      </c>
    </row>
    <row r="33" spans="2:18">
      <c r="B33" t="s">
        <v>310</v>
      </c>
      <c r="C33" t="s">
        <v>311</v>
      </c>
      <c r="D33" t="s">
        <v>100</v>
      </c>
      <c r="E33" t="s">
        <v>263</v>
      </c>
      <c r="G33" t="s">
        <v>312</v>
      </c>
      <c r="H33" s="78">
        <v>0.92</v>
      </c>
      <c r="I33" t="s">
        <v>102</v>
      </c>
      <c r="J33" s="79">
        <v>1.4999999999999999E-2</v>
      </c>
      <c r="K33" s="79">
        <v>3.6900000000000002E-2</v>
      </c>
      <c r="L33" s="78">
        <v>10588427</v>
      </c>
      <c r="M33" s="78">
        <v>98.2</v>
      </c>
      <c r="N33" s="78">
        <v>0</v>
      </c>
      <c r="O33" s="78">
        <v>10397.835314</v>
      </c>
      <c r="P33" s="79">
        <v>8.0000000000000004E-4</v>
      </c>
      <c r="Q33" s="79">
        <v>1.4800000000000001E-2</v>
      </c>
      <c r="R33" s="79">
        <v>7.6E-3</v>
      </c>
    </row>
    <row r="34" spans="2:18">
      <c r="B34" s="80" t="s">
        <v>313</v>
      </c>
      <c r="C34" s="16"/>
      <c r="D34" s="16"/>
      <c r="H34" s="82">
        <v>0</v>
      </c>
      <c r="K34" s="81">
        <v>0</v>
      </c>
      <c r="L34" s="82">
        <v>0</v>
      </c>
      <c r="N34" s="82">
        <v>0</v>
      </c>
      <c r="O34" s="82">
        <v>0</v>
      </c>
      <c r="Q34" s="81">
        <v>0</v>
      </c>
      <c r="R34" s="81">
        <v>0</v>
      </c>
    </row>
    <row r="35" spans="2:18">
      <c r="B35" t="s">
        <v>232</v>
      </c>
      <c r="C35" t="s">
        <v>232</v>
      </c>
      <c r="D35" s="16"/>
      <c r="E35" t="s">
        <v>232</v>
      </c>
      <c r="H35" s="78">
        <v>0</v>
      </c>
      <c r="I35" t="s">
        <v>232</v>
      </c>
      <c r="J35" s="79">
        <v>0</v>
      </c>
      <c r="K35" s="79">
        <v>0</v>
      </c>
      <c r="L35" s="78">
        <v>0</v>
      </c>
      <c r="M35" s="78">
        <v>0</v>
      </c>
      <c r="O35" s="78">
        <v>0</v>
      </c>
      <c r="P35" s="79">
        <v>0</v>
      </c>
      <c r="Q35" s="79">
        <v>0</v>
      </c>
      <c r="R35" s="79">
        <v>0</v>
      </c>
    </row>
    <row r="36" spans="2:18">
      <c r="B36" s="80" t="s">
        <v>314</v>
      </c>
      <c r="C36" s="16"/>
      <c r="D36" s="16"/>
      <c r="H36" s="82">
        <v>0</v>
      </c>
      <c r="K36" s="81">
        <v>0</v>
      </c>
      <c r="L36" s="82">
        <v>0</v>
      </c>
      <c r="N36" s="82">
        <v>0</v>
      </c>
      <c r="O36" s="82">
        <v>0</v>
      </c>
      <c r="Q36" s="81">
        <v>0</v>
      </c>
      <c r="R36" s="81">
        <v>0</v>
      </c>
    </row>
    <row r="37" spans="2:18">
      <c r="B37" t="s">
        <v>232</v>
      </c>
      <c r="C37" t="s">
        <v>232</v>
      </c>
      <c r="D37" s="16"/>
      <c r="E37" t="s">
        <v>232</v>
      </c>
      <c r="H37" s="78">
        <v>0</v>
      </c>
      <c r="I37" t="s">
        <v>232</v>
      </c>
      <c r="J37" s="79">
        <v>0</v>
      </c>
      <c r="K37" s="79">
        <v>0</v>
      </c>
      <c r="L37" s="78">
        <v>0</v>
      </c>
      <c r="M37" s="78">
        <v>0</v>
      </c>
      <c r="O37" s="78">
        <v>0</v>
      </c>
      <c r="P37" s="79">
        <v>0</v>
      </c>
      <c r="Q37" s="79">
        <v>0</v>
      </c>
      <c r="R37" s="79">
        <v>0</v>
      </c>
    </row>
    <row r="38" spans="2:18">
      <c r="B38" s="80" t="s">
        <v>239</v>
      </c>
      <c r="C38" s="16"/>
      <c r="D38" s="16"/>
      <c r="H38" s="82">
        <v>0.83</v>
      </c>
      <c r="K38" s="81">
        <v>4.7300000000000002E-2</v>
      </c>
      <c r="L38" s="82">
        <v>14301000</v>
      </c>
      <c r="N38" s="82">
        <v>0</v>
      </c>
      <c r="O38" s="82">
        <v>49055.791296592157</v>
      </c>
      <c r="Q38" s="81">
        <v>7.0000000000000007E-2</v>
      </c>
      <c r="R38" s="81">
        <v>3.5900000000000001E-2</v>
      </c>
    </row>
    <row r="39" spans="2:18">
      <c r="B39" s="80" t="s">
        <v>315</v>
      </c>
      <c r="C39" s="16"/>
      <c r="D39" s="16"/>
      <c r="H39" s="82">
        <v>0</v>
      </c>
      <c r="K39" s="81">
        <v>0</v>
      </c>
      <c r="L39" s="82">
        <v>0</v>
      </c>
      <c r="N39" s="82">
        <v>0</v>
      </c>
      <c r="O39" s="82">
        <v>0</v>
      </c>
      <c r="Q39" s="81">
        <v>0</v>
      </c>
      <c r="R39" s="81">
        <v>0</v>
      </c>
    </row>
    <row r="40" spans="2:18">
      <c r="B40" t="s">
        <v>232</v>
      </c>
      <c r="C40" t="s">
        <v>232</v>
      </c>
      <c r="D40" s="16"/>
      <c r="E40" t="s">
        <v>232</v>
      </c>
      <c r="H40" s="78">
        <v>0</v>
      </c>
      <c r="I40" t="s">
        <v>232</v>
      </c>
      <c r="J40" s="79">
        <v>0</v>
      </c>
      <c r="K40" s="79">
        <v>0</v>
      </c>
      <c r="L40" s="78">
        <v>0</v>
      </c>
      <c r="M40" s="78">
        <v>0</v>
      </c>
      <c r="O40" s="78">
        <v>0</v>
      </c>
      <c r="P40" s="79">
        <v>0</v>
      </c>
      <c r="Q40" s="79">
        <v>0</v>
      </c>
      <c r="R40" s="79">
        <v>0</v>
      </c>
    </row>
    <row r="41" spans="2:18">
      <c r="B41" s="80" t="s">
        <v>316</v>
      </c>
      <c r="C41" s="16"/>
      <c r="D41" s="16"/>
      <c r="H41" s="82">
        <v>0.83</v>
      </c>
      <c r="K41" s="81">
        <v>4.7300000000000002E-2</v>
      </c>
      <c r="L41" s="82">
        <v>14301000</v>
      </c>
      <c r="N41" s="82">
        <v>0</v>
      </c>
      <c r="O41" s="82">
        <v>49055.791296592157</v>
      </c>
      <c r="Q41" s="81">
        <v>7.0000000000000007E-2</v>
      </c>
      <c r="R41" s="81">
        <v>3.5900000000000001E-2</v>
      </c>
    </row>
    <row r="42" spans="2:18">
      <c r="B42" t="s">
        <v>317</v>
      </c>
      <c r="C42" t="s">
        <v>318</v>
      </c>
      <c r="D42" t="s">
        <v>319</v>
      </c>
      <c r="E42" t="s">
        <v>320</v>
      </c>
      <c r="F42" t="s">
        <v>321</v>
      </c>
      <c r="G42" t="s">
        <v>322</v>
      </c>
      <c r="H42" s="78">
        <v>0.88</v>
      </c>
      <c r="I42" t="s">
        <v>106</v>
      </c>
      <c r="J42" s="79">
        <v>5.0000000000000001E-3</v>
      </c>
      <c r="K42" s="79">
        <v>4.8099999999999997E-2</v>
      </c>
      <c r="L42" s="78">
        <v>6244000</v>
      </c>
      <c r="M42" s="78">
        <v>96.341126028187063</v>
      </c>
      <c r="N42" s="78">
        <v>0</v>
      </c>
      <c r="O42" s="78">
        <v>21240.871419385199</v>
      </c>
      <c r="P42" s="79">
        <v>1E-4</v>
      </c>
      <c r="Q42" s="79">
        <v>3.0300000000000001E-2</v>
      </c>
      <c r="R42" s="79">
        <v>1.5599999999999999E-2</v>
      </c>
    </row>
    <row r="43" spans="2:18">
      <c r="B43" t="s">
        <v>323</v>
      </c>
      <c r="C43" t="s">
        <v>324</v>
      </c>
      <c r="D43" t="s">
        <v>123</v>
      </c>
      <c r="E43" t="s">
        <v>320</v>
      </c>
      <c r="F43" t="s">
        <v>321</v>
      </c>
      <c r="G43" t="s">
        <v>325</v>
      </c>
      <c r="H43" s="78">
        <v>0.97</v>
      </c>
      <c r="I43" t="s">
        <v>106</v>
      </c>
      <c r="J43" s="79">
        <v>7.4999999999999997E-3</v>
      </c>
      <c r="K43" s="79">
        <v>4.7399999999999998E-2</v>
      </c>
      <c r="L43" s="78">
        <v>2220000</v>
      </c>
      <c r="M43" s="78">
        <v>97.307787500000003</v>
      </c>
      <c r="N43" s="78">
        <v>0</v>
      </c>
      <c r="O43" s="78">
        <v>7627.7823081075003</v>
      </c>
      <c r="P43" s="79">
        <v>0</v>
      </c>
      <c r="Q43" s="79">
        <v>1.09E-2</v>
      </c>
      <c r="R43" s="79">
        <v>5.5999999999999999E-3</v>
      </c>
    </row>
    <row r="44" spans="2:18">
      <c r="B44" t="s">
        <v>326</v>
      </c>
      <c r="C44" t="s">
        <v>327</v>
      </c>
      <c r="D44" t="s">
        <v>319</v>
      </c>
      <c r="E44" t="s">
        <v>320</v>
      </c>
      <c r="F44" t="s">
        <v>321</v>
      </c>
      <c r="G44" t="s">
        <v>328</v>
      </c>
      <c r="H44" s="78">
        <v>0.64</v>
      </c>
      <c r="I44" t="s">
        <v>106</v>
      </c>
      <c r="J44" s="79">
        <v>1.2999999999999999E-3</v>
      </c>
      <c r="K44" s="79">
        <v>4.7899999999999998E-2</v>
      </c>
      <c r="L44" s="78">
        <v>2321000</v>
      </c>
      <c r="M44" s="78">
        <v>97.085753425247745</v>
      </c>
      <c r="N44" s="78">
        <v>0</v>
      </c>
      <c r="O44" s="78">
        <v>7956.6153499470001</v>
      </c>
      <c r="P44" s="79">
        <v>0</v>
      </c>
      <c r="Q44" s="79">
        <v>1.1299999999999999E-2</v>
      </c>
      <c r="R44" s="79">
        <v>5.7999999999999996E-3</v>
      </c>
    </row>
    <row r="45" spans="2:18">
      <c r="B45" t="s">
        <v>329</v>
      </c>
      <c r="C45" t="s">
        <v>330</v>
      </c>
      <c r="D45" t="s">
        <v>319</v>
      </c>
      <c r="E45" t="s">
        <v>320</v>
      </c>
      <c r="F45" t="s">
        <v>321</v>
      </c>
      <c r="G45" t="s">
        <v>331</v>
      </c>
      <c r="H45" s="78">
        <v>0.8</v>
      </c>
      <c r="I45" t="s">
        <v>106</v>
      </c>
      <c r="J45" s="79">
        <v>3.8E-3</v>
      </c>
      <c r="K45" s="79">
        <v>4.8300000000000003E-2</v>
      </c>
      <c r="L45" s="78">
        <v>339000</v>
      </c>
      <c r="M45" s="78">
        <v>96.552916430678465</v>
      </c>
      <c r="N45" s="78">
        <v>0</v>
      </c>
      <c r="O45" s="78">
        <v>1155.7470994376999</v>
      </c>
      <c r="P45" s="79">
        <v>0</v>
      </c>
      <c r="Q45" s="79">
        <v>1.6000000000000001E-3</v>
      </c>
      <c r="R45" s="79">
        <v>8.0000000000000004E-4</v>
      </c>
    </row>
    <row r="46" spans="2:18">
      <c r="B46" t="s">
        <v>332</v>
      </c>
      <c r="C46" t="s">
        <v>333</v>
      </c>
      <c r="D46" t="s">
        <v>123</v>
      </c>
      <c r="E46" t="s">
        <v>320</v>
      </c>
      <c r="F46" t="s">
        <v>321</v>
      </c>
      <c r="G46" t="s">
        <v>328</v>
      </c>
      <c r="H46" s="78">
        <v>1.03</v>
      </c>
      <c r="I46" t="s">
        <v>106</v>
      </c>
      <c r="J46" s="79">
        <v>2.2499999999999999E-2</v>
      </c>
      <c r="K46" s="79">
        <v>4.7600000000000003E-2</v>
      </c>
      <c r="L46" s="78">
        <v>2321000</v>
      </c>
      <c r="M46" s="78">
        <v>98.380040667277001</v>
      </c>
      <c r="N46" s="78">
        <v>0</v>
      </c>
      <c r="O46" s="78">
        <v>8062.6880266667604</v>
      </c>
      <c r="P46" s="79">
        <v>1E-4</v>
      </c>
      <c r="Q46" s="79">
        <v>1.15E-2</v>
      </c>
      <c r="R46" s="79">
        <v>5.8999999999999999E-3</v>
      </c>
    </row>
    <row r="47" spans="2:18">
      <c r="B47" t="s">
        <v>334</v>
      </c>
      <c r="C47" t="s">
        <v>335</v>
      </c>
      <c r="D47" t="s">
        <v>123</v>
      </c>
      <c r="E47" t="s">
        <v>232</v>
      </c>
      <c r="F47" t="s">
        <v>243</v>
      </c>
      <c r="G47" t="s">
        <v>336</v>
      </c>
      <c r="H47" s="78">
        <v>0.08</v>
      </c>
      <c r="I47" t="s">
        <v>106</v>
      </c>
      <c r="J47" s="79">
        <v>0</v>
      </c>
      <c r="K47" s="79">
        <v>3.8300000000000001E-2</v>
      </c>
      <c r="L47" s="78">
        <v>856000</v>
      </c>
      <c r="M47" s="78">
        <v>99.654300000000006</v>
      </c>
      <c r="N47" s="78">
        <v>0</v>
      </c>
      <c r="O47" s="78">
        <v>3012.087093048</v>
      </c>
      <c r="P47" s="79">
        <v>0</v>
      </c>
      <c r="Q47" s="79">
        <v>4.3E-3</v>
      </c>
      <c r="R47" s="79">
        <v>2.2000000000000001E-3</v>
      </c>
    </row>
    <row r="48" spans="2:18">
      <c r="B48" t="s">
        <v>337</v>
      </c>
      <c r="C48" s="16"/>
      <c r="D48" s="16"/>
    </row>
    <row r="49" spans="2:4">
      <c r="B49" t="s">
        <v>338</v>
      </c>
      <c r="C49" s="16"/>
      <c r="D49" s="16"/>
    </row>
    <row r="50" spans="2:4">
      <c r="B50" t="s">
        <v>339</v>
      </c>
      <c r="C50" s="16"/>
      <c r="D50" s="16"/>
    </row>
    <row r="51" spans="2:4">
      <c r="B51" t="s">
        <v>340</v>
      </c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s="26" t="s">
        <v>1779</v>
      </c>
    </row>
    <row r="3" spans="2:23">
      <c r="B3" s="2" t="s">
        <v>2</v>
      </c>
      <c r="C3" t="s">
        <v>1780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108" t="s">
        <v>179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209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827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232</v>
      </c>
      <c r="C14" t="s">
        <v>232</v>
      </c>
      <c r="D14" t="s">
        <v>232</v>
      </c>
      <c r="E14" t="s">
        <v>232</v>
      </c>
      <c r="F14" s="15"/>
      <c r="G14" s="15"/>
      <c r="H14" s="78">
        <v>0</v>
      </c>
      <c r="I14" t="s">
        <v>232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828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232</v>
      </c>
      <c r="C16" t="s">
        <v>232</v>
      </c>
      <c r="D16" t="s">
        <v>232</v>
      </c>
      <c r="E16" t="s">
        <v>232</v>
      </c>
      <c r="F16" s="15"/>
      <c r="G16" s="15"/>
      <c r="H16" s="78">
        <v>0</v>
      </c>
      <c r="I16" t="s">
        <v>232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342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232</v>
      </c>
      <c r="C18" t="s">
        <v>232</v>
      </c>
      <c r="D18" t="s">
        <v>232</v>
      </c>
      <c r="E18" t="s">
        <v>232</v>
      </c>
      <c r="F18" s="15"/>
      <c r="G18" s="15"/>
      <c r="H18" s="78">
        <v>0</v>
      </c>
      <c r="I18" t="s">
        <v>232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400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232</v>
      </c>
      <c r="C20" t="s">
        <v>232</v>
      </c>
      <c r="D20" t="s">
        <v>232</v>
      </c>
      <c r="E20" t="s">
        <v>232</v>
      </c>
      <c r="F20" s="15"/>
      <c r="G20" s="15"/>
      <c r="H20" s="78">
        <v>0</v>
      </c>
      <c r="I20" t="s">
        <v>232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239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343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232</v>
      </c>
      <c r="C23" t="s">
        <v>232</v>
      </c>
      <c r="D23" t="s">
        <v>232</v>
      </c>
      <c r="E23" t="s">
        <v>232</v>
      </c>
      <c r="H23" s="78">
        <v>0</v>
      </c>
      <c r="I23" t="s">
        <v>232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344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232</v>
      </c>
      <c r="C25" t="s">
        <v>232</v>
      </c>
      <c r="D25" t="s">
        <v>232</v>
      </c>
      <c r="E25" t="s">
        <v>232</v>
      </c>
      <c r="H25" s="78">
        <v>0</v>
      </c>
      <c r="I25" t="s">
        <v>232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258</v>
      </c>
      <c r="D26" s="16"/>
    </row>
    <row r="27" spans="2:23">
      <c r="B27" t="s">
        <v>337</v>
      </c>
      <c r="D27" s="16"/>
    </row>
    <row r="28" spans="2:23">
      <c r="B28" t="s">
        <v>338</v>
      </c>
      <c r="D28" s="16"/>
    </row>
    <row r="29" spans="2:23">
      <c r="B29" t="s">
        <v>339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s="26" t="s">
        <v>1779</v>
      </c>
    </row>
    <row r="3" spans="2:68">
      <c r="B3" s="2" t="s">
        <v>2</v>
      </c>
      <c r="C3" t="s">
        <v>1780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103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7"/>
      <c r="BP6" s="19"/>
    </row>
    <row r="7" spans="2:68" ht="26.25" customHeight="1">
      <c r="B7" s="103" t="s">
        <v>82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7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209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341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232</v>
      </c>
      <c r="C14" t="s">
        <v>232</v>
      </c>
      <c r="D14" s="16"/>
      <c r="E14" s="16"/>
      <c r="F14" s="16"/>
      <c r="G14" t="s">
        <v>232</v>
      </c>
      <c r="H14" t="s">
        <v>232</v>
      </c>
      <c r="K14" s="78">
        <v>0</v>
      </c>
      <c r="L14" t="s">
        <v>232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274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232</v>
      </c>
      <c r="C16" t="s">
        <v>232</v>
      </c>
      <c r="D16" s="16"/>
      <c r="E16" s="16"/>
      <c r="F16" s="16"/>
      <c r="G16" t="s">
        <v>232</v>
      </c>
      <c r="H16" t="s">
        <v>232</v>
      </c>
      <c r="K16" s="78">
        <v>0</v>
      </c>
      <c r="L16" t="s">
        <v>232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342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232</v>
      </c>
      <c r="C18" t="s">
        <v>232</v>
      </c>
      <c r="D18" s="16"/>
      <c r="E18" s="16"/>
      <c r="F18" s="16"/>
      <c r="G18" t="s">
        <v>232</v>
      </c>
      <c r="H18" t="s">
        <v>232</v>
      </c>
      <c r="K18" s="78">
        <v>0</v>
      </c>
      <c r="L18" t="s">
        <v>232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239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343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232</v>
      </c>
      <c r="C21" t="s">
        <v>232</v>
      </c>
      <c r="D21" s="16"/>
      <c r="E21" s="16"/>
      <c r="F21" s="16"/>
      <c r="G21" t="s">
        <v>232</v>
      </c>
      <c r="H21" t="s">
        <v>232</v>
      </c>
      <c r="K21" s="78">
        <v>0</v>
      </c>
      <c r="L21" t="s">
        <v>232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344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232</v>
      </c>
      <c r="C23" t="s">
        <v>232</v>
      </c>
      <c r="D23" s="16"/>
      <c r="E23" s="16"/>
      <c r="F23" s="16"/>
      <c r="G23" t="s">
        <v>232</v>
      </c>
      <c r="H23" t="s">
        <v>232</v>
      </c>
      <c r="K23" s="78">
        <v>0</v>
      </c>
      <c r="L23" t="s">
        <v>232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258</v>
      </c>
      <c r="C24" s="16"/>
      <c r="D24" s="16"/>
      <c r="E24" s="16"/>
      <c r="F24" s="16"/>
      <c r="G24" s="16"/>
    </row>
    <row r="25" spans="2:21">
      <c r="B25" t="s">
        <v>337</v>
      </c>
      <c r="C25" s="16"/>
      <c r="D25" s="16"/>
      <c r="E25" s="16"/>
      <c r="F25" s="16"/>
      <c r="G25" s="16"/>
    </row>
    <row r="26" spans="2:21">
      <c r="B26" t="s">
        <v>338</v>
      </c>
      <c r="C26" s="16"/>
      <c r="D26" s="16"/>
      <c r="E26" s="16"/>
      <c r="F26" s="16"/>
      <c r="G26" s="16"/>
    </row>
    <row r="27" spans="2:21">
      <c r="B27" t="s">
        <v>339</v>
      </c>
      <c r="C27" s="16"/>
      <c r="D27" s="16"/>
      <c r="E27" s="16"/>
      <c r="F27" s="16"/>
      <c r="G27" s="16"/>
    </row>
    <row r="28" spans="2:21">
      <c r="B28" t="s">
        <v>340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s="26" t="s">
        <v>1779</v>
      </c>
    </row>
    <row r="3" spans="2:66">
      <c r="B3" s="2" t="s">
        <v>2</v>
      </c>
      <c r="C3" t="s">
        <v>1780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10"/>
    </row>
    <row r="7" spans="2:66" ht="26.25" customHeight="1">
      <c r="B7" s="108" t="s">
        <v>89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10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4.1500000000000004</v>
      </c>
      <c r="L11" s="7"/>
      <c r="M11" s="7"/>
      <c r="N11" s="77">
        <v>5.3699999999999998E-2</v>
      </c>
      <c r="O11" s="76">
        <v>19764973.140000001</v>
      </c>
      <c r="P11" s="33"/>
      <c r="Q11" s="76">
        <v>0</v>
      </c>
      <c r="R11" s="76">
        <v>32072.381572610331</v>
      </c>
      <c r="S11" s="7"/>
      <c r="T11" s="77">
        <v>1</v>
      </c>
      <c r="U11" s="77">
        <v>2.35E-2</v>
      </c>
      <c r="V11" s="35"/>
      <c r="BI11" s="16"/>
      <c r="BJ11" s="19"/>
      <c r="BK11" s="16"/>
      <c r="BN11" s="16"/>
    </row>
    <row r="12" spans="2:66">
      <c r="B12" s="80" t="s">
        <v>209</v>
      </c>
      <c r="C12" s="16"/>
      <c r="D12" s="16"/>
      <c r="E12" s="16"/>
      <c r="F12" s="16"/>
      <c r="K12" s="82">
        <v>2.83</v>
      </c>
      <c r="N12" s="81">
        <v>2.8299999999999999E-2</v>
      </c>
      <c r="O12" s="82">
        <v>13118973.140000001</v>
      </c>
      <c r="Q12" s="82">
        <v>0</v>
      </c>
      <c r="R12" s="82">
        <v>13289.076988463999</v>
      </c>
      <c r="T12" s="81">
        <v>0.4143</v>
      </c>
      <c r="U12" s="81">
        <v>9.7000000000000003E-3</v>
      </c>
    </row>
    <row r="13" spans="2:66">
      <c r="B13" s="80" t="s">
        <v>341</v>
      </c>
      <c r="C13" s="16"/>
      <c r="D13" s="16"/>
      <c r="E13" s="16"/>
      <c r="F13" s="16"/>
      <c r="K13" s="82">
        <v>2.59</v>
      </c>
      <c r="N13" s="81">
        <v>1.6799999999999999E-2</v>
      </c>
      <c r="O13" s="82">
        <v>9856678.1799999997</v>
      </c>
      <c r="Q13" s="82">
        <v>0</v>
      </c>
      <c r="R13" s="82">
        <v>10560.022119507001</v>
      </c>
      <c r="T13" s="81">
        <v>0.32929999999999998</v>
      </c>
      <c r="U13" s="81">
        <v>7.7000000000000002E-3</v>
      </c>
    </row>
    <row r="14" spans="2:66">
      <c r="B14" t="s">
        <v>345</v>
      </c>
      <c r="C14" t="s">
        <v>346</v>
      </c>
      <c r="D14" t="s">
        <v>100</v>
      </c>
      <c r="E14" t="s">
        <v>123</v>
      </c>
      <c r="F14" t="s">
        <v>347</v>
      </c>
      <c r="G14" t="s">
        <v>348</v>
      </c>
      <c r="H14" t="s">
        <v>214</v>
      </c>
      <c r="I14" t="s">
        <v>215</v>
      </c>
      <c r="J14" t="s">
        <v>349</v>
      </c>
      <c r="K14" s="78">
        <v>2.4700000000000002</v>
      </c>
      <c r="L14" t="s">
        <v>102</v>
      </c>
      <c r="M14" s="79">
        <v>8.3000000000000001E-3</v>
      </c>
      <c r="N14" s="79">
        <v>1.49E-2</v>
      </c>
      <c r="O14" s="78">
        <v>123331</v>
      </c>
      <c r="P14" s="78">
        <v>106.54</v>
      </c>
      <c r="Q14" s="78">
        <v>0</v>
      </c>
      <c r="R14" s="78">
        <v>131.39684740000001</v>
      </c>
      <c r="S14" s="79">
        <v>0</v>
      </c>
      <c r="T14" s="79">
        <v>4.1000000000000003E-3</v>
      </c>
      <c r="U14" s="79">
        <v>1E-4</v>
      </c>
    </row>
    <row r="15" spans="2:66">
      <c r="B15" t="s">
        <v>350</v>
      </c>
      <c r="C15" t="s">
        <v>351</v>
      </c>
      <c r="D15" t="s">
        <v>100</v>
      </c>
      <c r="E15" t="s">
        <v>123</v>
      </c>
      <c r="F15" t="s">
        <v>352</v>
      </c>
      <c r="G15" t="s">
        <v>348</v>
      </c>
      <c r="H15" t="s">
        <v>214</v>
      </c>
      <c r="I15" t="s">
        <v>215</v>
      </c>
      <c r="J15" t="s">
        <v>353</v>
      </c>
      <c r="K15" s="78">
        <v>4.63</v>
      </c>
      <c r="L15" t="s">
        <v>102</v>
      </c>
      <c r="M15" s="79">
        <v>1.2200000000000001E-2</v>
      </c>
      <c r="N15" s="79">
        <v>1.6500000000000001E-2</v>
      </c>
      <c r="O15" s="78">
        <v>759411</v>
      </c>
      <c r="P15" s="78">
        <v>107.1</v>
      </c>
      <c r="Q15" s="78">
        <v>0</v>
      </c>
      <c r="R15" s="78">
        <v>813.32918099999995</v>
      </c>
      <c r="S15" s="79">
        <v>2.9999999999999997E-4</v>
      </c>
      <c r="T15" s="79">
        <v>2.5399999999999999E-2</v>
      </c>
      <c r="U15" s="79">
        <v>5.9999999999999995E-4</v>
      </c>
    </row>
    <row r="16" spans="2:66">
      <c r="B16" t="s">
        <v>354</v>
      </c>
      <c r="C16" t="s">
        <v>355</v>
      </c>
      <c r="D16" t="s">
        <v>100</v>
      </c>
      <c r="E16" t="s">
        <v>123</v>
      </c>
      <c r="F16" t="s">
        <v>352</v>
      </c>
      <c r="G16" t="s">
        <v>348</v>
      </c>
      <c r="H16" t="s">
        <v>214</v>
      </c>
      <c r="I16" t="s">
        <v>215</v>
      </c>
      <c r="J16" t="s">
        <v>356</v>
      </c>
      <c r="K16" s="78">
        <v>1.74</v>
      </c>
      <c r="L16" t="s">
        <v>102</v>
      </c>
      <c r="M16" s="79">
        <v>8.6E-3</v>
      </c>
      <c r="N16" s="79">
        <v>1.49E-2</v>
      </c>
      <c r="O16" s="78">
        <v>115940</v>
      </c>
      <c r="P16" s="78">
        <v>107.95</v>
      </c>
      <c r="Q16" s="78">
        <v>0</v>
      </c>
      <c r="R16" s="78">
        <v>125.15723</v>
      </c>
      <c r="S16" s="79">
        <v>0</v>
      </c>
      <c r="T16" s="79">
        <v>3.8999999999999998E-3</v>
      </c>
      <c r="U16" s="79">
        <v>1E-4</v>
      </c>
    </row>
    <row r="17" spans="2:21">
      <c r="B17" t="s">
        <v>357</v>
      </c>
      <c r="C17" t="s">
        <v>358</v>
      </c>
      <c r="D17" t="s">
        <v>100</v>
      </c>
      <c r="E17" t="s">
        <v>123</v>
      </c>
      <c r="F17" t="s">
        <v>352</v>
      </c>
      <c r="G17" t="s">
        <v>348</v>
      </c>
      <c r="H17" t="s">
        <v>214</v>
      </c>
      <c r="I17" t="s">
        <v>215</v>
      </c>
      <c r="J17" t="s">
        <v>359</v>
      </c>
      <c r="K17" s="78">
        <v>3.46</v>
      </c>
      <c r="L17" t="s">
        <v>102</v>
      </c>
      <c r="M17" s="79">
        <v>3.8E-3</v>
      </c>
      <c r="N17" s="79">
        <v>1.6500000000000001E-2</v>
      </c>
      <c r="O17" s="78">
        <v>119019</v>
      </c>
      <c r="P17" s="78">
        <v>101.89</v>
      </c>
      <c r="Q17" s="78">
        <v>0</v>
      </c>
      <c r="R17" s="78">
        <v>121.2684591</v>
      </c>
      <c r="S17" s="79">
        <v>0</v>
      </c>
      <c r="T17" s="79">
        <v>3.8E-3</v>
      </c>
      <c r="U17" s="79">
        <v>1E-4</v>
      </c>
    </row>
    <row r="18" spans="2:21">
      <c r="B18" t="s">
        <v>360</v>
      </c>
      <c r="C18" t="s">
        <v>361</v>
      </c>
      <c r="D18" t="s">
        <v>100</v>
      </c>
      <c r="E18" t="s">
        <v>123</v>
      </c>
      <c r="F18" t="s">
        <v>352</v>
      </c>
      <c r="G18" t="s">
        <v>348</v>
      </c>
      <c r="H18" t="s">
        <v>214</v>
      </c>
      <c r="I18" t="s">
        <v>215</v>
      </c>
      <c r="J18" t="s">
        <v>362</v>
      </c>
      <c r="K18" s="78">
        <v>0.83</v>
      </c>
      <c r="L18" t="s">
        <v>102</v>
      </c>
      <c r="M18" s="79">
        <v>1E-3</v>
      </c>
      <c r="N18" s="79">
        <v>1.6400000000000001E-2</v>
      </c>
      <c r="O18" s="78">
        <v>855465</v>
      </c>
      <c r="P18" s="78">
        <v>105.84</v>
      </c>
      <c r="Q18" s="78">
        <v>0</v>
      </c>
      <c r="R18" s="78">
        <v>905.42415600000004</v>
      </c>
      <c r="S18" s="79">
        <v>2.9999999999999997E-4</v>
      </c>
      <c r="T18" s="79">
        <v>2.8199999999999999E-2</v>
      </c>
      <c r="U18" s="79">
        <v>6.9999999999999999E-4</v>
      </c>
    </row>
    <row r="19" spans="2:21">
      <c r="B19" t="s">
        <v>363</v>
      </c>
      <c r="C19" t="s">
        <v>364</v>
      </c>
      <c r="D19" t="s">
        <v>100</v>
      </c>
      <c r="E19" t="s">
        <v>123</v>
      </c>
      <c r="F19" t="s">
        <v>365</v>
      </c>
      <c r="G19" t="s">
        <v>348</v>
      </c>
      <c r="H19" t="s">
        <v>214</v>
      </c>
      <c r="I19" t="s">
        <v>215</v>
      </c>
      <c r="J19" t="s">
        <v>366</v>
      </c>
      <c r="K19" s="78">
        <v>4.83</v>
      </c>
      <c r="L19" t="s">
        <v>102</v>
      </c>
      <c r="M19" s="79">
        <v>1E-3</v>
      </c>
      <c r="N19" s="79">
        <v>1.6500000000000001E-2</v>
      </c>
      <c r="O19" s="78">
        <v>2883600</v>
      </c>
      <c r="P19" s="78">
        <v>97.57</v>
      </c>
      <c r="Q19" s="78">
        <v>0</v>
      </c>
      <c r="R19" s="78">
        <v>2813.5285199999998</v>
      </c>
      <c r="S19" s="79">
        <v>8.9999999999999998E-4</v>
      </c>
      <c r="T19" s="79">
        <v>8.77E-2</v>
      </c>
      <c r="U19" s="79">
        <v>2.0999999999999999E-3</v>
      </c>
    </row>
    <row r="20" spans="2:21">
      <c r="B20" t="s">
        <v>367</v>
      </c>
      <c r="C20" t="s">
        <v>368</v>
      </c>
      <c r="D20" t="s">
        <v>100</v>
      </c>
      <c r="E20" t="s">
        <v>123</v>
      </c>
      <c r="F20" t="s">
        <v>369</v>
      </c>
      <c r="G20" t="s">
        <v>348</v>
      </c>
      <c r="H20" t="s">
        <v>214</v>
      </c>
      <c r="I20" t="s">
        <v>215</v>
      </c>
      <c r="J20" t="s">
        <v>370</v>
      </c>
      <c r="K20" s="78">
        <v>4.26</v>
      </c>
      <c r="L20" t="s">
        <v>102</v>
      </c>
      <c r="M20" s="79">
        <v>1.7500000000000002E-2</v>
      </c>
      <c r="N20" s="79">
        <v>1.6500000000000001E-2</v>
      </c>
      <c r="O20" s="78">
        <v>787214.42</v>
      </c>
      <c r="P20" s="78">
        <v>107.76</v>
      </c>
      <c r="Q20" s="78">
        <v>0</v>
      </c>
      <c r="R20" s="78">
        <v>848.30225899200002</v>
      </c>
      <c r="S20" s="79">
        <v>2.0000000000000001E-4</v>
      </c>
      <c r="T20" s="79">
        <v>2.64E-2</v>
      </c>
      <c r="U20" s="79">
        <v>5.9999999999999995E-4</v>
      </c>
    </row>
    <row r="21" spans="2:21">
      <c r="B21" t="s">
        <v>371</v>
      </c>
      <c r="C21" t="s">
        <v>372</v>
      </c>
      <c r="D21" t="s">
        <v>100</v>
      </c>
      <c r="E21" t="s">
        <v>123</v>
      </c>
      <c r="F21" t="s">
        <v>369</v>
      </c>
      <c r="G21" t="s">
        <v>348</v>
      </c>
      <c r="H21" t="s">
        <v>214</v>
      </c>
      <c r="I21" t="s">
        <v>215</v>
      </c>
      <c r="J21" t="s">
        <v>362</v>
      </c>
      <c r="K21" s="78">
        <v>2.77</v>
      </c>
      <c r="L21" t="s">
        <v>102</v>
      </c>
      <c r="M21" s="79">
        <v>6.0000000000000001E-3</v>
      </c>
      <c r="N21" s="79">
        <v>1.47E-2</v>
      </c>
      <c r="O21" s="78">
        <v>794427.47</v>
      </c>
      <c r="P21" s="78">
        <v>106.62</v>
      </c>
      <c r="Q21" s="78">
        <v>0</v>
      </c>
      <c r="R21" s="78">
        <v>847.01856851399998</v>
      </c>
      <c r="S21" s="79">
        <v>5.9999999999999995E-4</v>
      </c>
      <c r="T21" s="79">
        <v>2.64E-2</v>
      </c>
      <c r="U21" s="79">
        <v>5.9999999999999995E-4</v>
      </c>
    </row>
    <row r="22" spans="2:21">
      <c r="B22" t="s">
        <v>373</v>
      </c>
      <c r="C22" t="s">
        <v>374</v>
      </c>
      <c r="D22" t="s">
        <v>100</v>
      </c>
      <c r="E22" t="s">
        <v>123</v>
      </c>
      <c r="F22" t="s">
        <v>369</v>
      </c>
      <c r="G22" t="s">
        <v>348</v>
      </c>
      <c r="H22" t="s">
        <v>214</v>
      </c>
      <c r="I22" t="s">
        <v>215</v>
      </c>
      <c r="J22" t="s">
        <v>362</v>
      </c>
      <c r="K22" s="78">
        <v>0.59</v>
      </c>
      <c r="L22" t="s">
        <v>102</v>
      </c>
      <c r="M22" s="79">
        <v>0.05</v>
      </c>
      <c r="N22" s="79">
        <v>1.78E-2</v>
      </c>
      <c r="O22" s="78">
        <v>3418270.29</v>
      </c>
      <c r="P22" s="78">
        <v>115.69</v>
      </c>
      <c r="Q22" s="78">
        <v>0</v>
      </c>
      <c r="R22" s="78">
        <v>3954.5968985009999</v>
      </c>
      <c r="S22" s="79">
        <v>3.3E-3</v>
      </c>
      <c r="T22" s="79">
        <v>0.12330000000000001</v>
      </c>
      <c r="U22" s="79">
        <v>2.8999999999999998E-3</v>
      </c>
    </row>
    <row r="23" spans="2:21">
      <c r="B23" s="80" t="s">
        <v>274</v>
      </c>
      <c r="C23" s="16"/>
      <c r="D23" s="16"/>
      <c r="E23" s="16"/>
      <c r="F23" s="16"/>
      <c r="K23" s="82">
        <v>3.33</v>
      </c>
      <c r="N23" s="81">
        <v>4.53E-2</v>
      </c>
      <c r="O23" s="82">
        <v>688954.17</v>
      </c>
      <c r="Q23" s="82">
        <v>0</v>
      </c>
      <c r="R23" s="82">
        <v>634.00940578999996</v>
      </c>
      <c r="T23" s="81">
        <v>1.9800000000000002E-2</v>
      </c>
      <c r="U23" s="81">
        <v>5.0000000000000001E-4</v>
      </c>
    </row>
    <row r="24" spans="2:21">
      <c r="B24" t="s">
        <v>375</v>
      </c>
      <c r="C24" t="s">
        <v>376</v>
      </c>
      <c r="D24" t="s">
        <v>100</v>
      </c>
      <c r="E24" t="s">
        <v>123</v>
      </c>
      <c r="F24" t="s">
        <v>377</v>
      </c>
      <c r="G24" t="s">
        <v>378</v>
      </c>
      <c r="H24" t="s">
        <v>379</v>
      </c>
      <c r="I24" t="s">
        <v>150</v>
      </c>
      <c r="J24" t="s">
        <v>380</v>
      </c>
      <c r="K24" s="78">
        <v>5.54</v>
      </c>
      <c r="L24" t="s">
        <v>102</v>
      </c>
      <c r="M24" s="79">
        <v>7.4999999999999997E-3</v>
      </c>
      <c r="N24" s="79">
        <v>4.1300000000000003E-2</v>
      </c>
      <c r="O24" s="78">
        <v>302555</v>
      </c>
      <c r="P24" s="78">
        <v>83.5</v>
      </c>
      <c r="Q24" s="78">
        <v>0</v>
      </c>
      <c r="R24" s="78">
        <v>252.63342499999999</v>
      </c>
      <c r="S24" s="79">
        <v>5.9999999999999995E-4</v>
      </c>
      <c r="T24" s="79">
        <v>7.9000000000000008E-3</v>
      </c>
      <c r="U24" s="79">
        <v>2.0000000000000001E-4</v>
      </c>
    </row>
    <row r="25" spans="2:21">
      <c r="B25" t="s">
        <v>381</v>
      </c>
      <c r="C25" t="s">
        <v>382</v>
      </c>
      <c r="D25" t="s">
        <v>100</v>
      </c>
      <c r="E25" t="s">
        <v>123</v>
      </c>
      <c r="F25" t="s">
        <v>383</v>
      </c>
      <c r="G25" t="s">
        <v>132</v>
      </c>
      <c r="H25" t="s">
        <v>232</v>
      </c>
      <c r="I25" t="s">
        <v>243</v>
      </c>
      <c r="J25" t="s">
        <v>384</v>
      </c>
      <c r="K25" s="78">
        <v>1.86</v>
      </c>
      <c r="L25" t="s">
        <v>102</v>
      </c>
      <c r="M25" s="79">
        <v>3.85E-2</v>
      </c>
      <c r="N25" s="79">
        <v>4.8000000000000001E-2</v>
      </c>
      <c r="O25" s="78">
        <v>386399.17</v>
      </c>
      <c r="P25" s="78">
        <v>98.7</v>
      </c>
      <c r="Q25" s="78">
        <v>0</v>
      </c>
      <c r="R25" s="78">
        <v>381.37598079000003</v>
      </c>
      <c r="S25" s="79">
        <v>8.0000000000000004E-4</v>
      </c>
      <c r="T25" s="79">
        <v>1.1900000000000001E-2</v>
      </c>
      <c r="U25" s="79">
        <v>2.9999999999999997E-4</v>
      </c>
    </row>
    <row r="26" spans="2:21">
      <c r="B26" s="80" t="s">
        <v>342</v>
      </c>
      <c r="C26" s="16"/>
      <c r="D26" s="16"/>
      <c r="E26" s="16"/>
      <c r="F26" s="16"/>
      <c r="K26" s="82">
        <v>3.89</v>
      </c>
      <c r="N26" s="81">
        <v>8.1199999999999994E-2</v>
      </c>
      <c r="O26" s="82">
        <v>2573340.79</v>
      </c>
      <c r="Q26" s="82">
        <v>0</v>
      </c>
      <c r="R26" s="82">
        <v>2095.045463167</v>
      </c>
      <c r="T26" s="81">
        <v>6.5299999999999997E-2</v>
      </c>
      <c r="U26" s="81">
        <v>1.5E-3</v>
      </c>
    </row>
    <row r="27" spans="2:21">
      <c r="B27" t="s">
        <v>385</v>
      </c>
      <c r="C27" t="s">
        <v>386</v>
      </c>
      <c r="D27" t="s">
        <v>100</v>
      </c>
      <c r="E27" t="s">
        <v>123</v>
      </c>
      <c r="F27" t="s">
        <v>387</v>
      </c>
      <c r="G27" t="s">
        <v>388</v>
      </c>
      <c r="H27" t="s">
        <v>389</v>
      </c>
      <c r="I27" t="s">
        <v>150</v>
      </c>
      <c r="J27" t="s">
        <v>390</v>
      </c>
      <c r="K27" s="78">
        <v>3.92</v>
      </c>
      <c r="L27" t="s">
        <v>102</v>
      </c>
      <c r="M27" s="79">
        <v>4.2999999999999997E-2</v>
      </c>
      <c r="N27" s="79">
        <v>8.0399999999999999E-2</v>
      </c>
      <c r="O27" s="78">
        <v>1831265.09</v>
      </c>
      <c r="P27" s="78">
        <v>78.209999999999994</v>
      </c>
      <c r="Q27" s="78">
        <v>0</v>
      </c>
      <c r="R27" s="78">
        <v>1432.232426889</v>
      </c>
      <c r="S27" s="79">
        <v>1.5E-3</v>
      </c>
      <c r="T27" s="79">
        <v>4.4699999999999997E-2</v>
      </c>
      <c r="U27" s="79">
        <v>1E-3</v>
      </c>
    </row>
    <row r="28" spans="2:21">
      <c r="B28" t="s">
        <v>391</v>
      </c>
      <c r="C28" t="s">
        <v>392</v>
      </c>
      <c r="D28" t="s">
        <v>100</v>
      </c>
      <c r="E28" t="s">
        <v>123</v>
      </c>
      <c r="F28" t="s">
        <v>393</v>
      </c>
      <c r="G28" t="s">
        <v>394</v>
      </c>
      <c r="H28" t="s">
        <v>395</v>
      </c>
      <c r="I28" t="s">
        <v>150</v>
      </c>
      <c r="J28" t="s">
        <v>396</v>
      </c>
      <c r="K28" s="78">
        <v>3.92</v>
      </c>
      <c r="L28" t="s">
        <v>102</v>
      </c>
      <c r="M28" s="79">
        <v>4.6899999999999997E-2</v>
      </c>
      <c r="N28" s="79">
        <v>8.1500000000000003E-2</v>
      </c>
      <c r="O28" s="78">
        <v>41185.21</v>
      </c>
      <c r="P28" s="78">
        <v>91</v>
      </c>
      <c r="Q28" s="78">
        <v>0</v>
      </c>
      <c r="R28" s="78">
        <v>37.478541100000001</v>
      </c>
      <c r="S28" s="79">
        <v>0</v>
      </c>
      <c r="T28" s="79">
        <v>1.1999999999999999E-3</v>
      </c>
      <c r="U28" s="79">
        <v>0</v>
      </c>
    </row>
    <row r="29" spans="2:21">
      <c r="B29" t="s">
        <v>397</v>
      </c>
      <c r="C29" t="s">
        <v>398</v>
      </c>
      <c r="D29" t="s">
        <v>100</v>
      </c>
      <c r="E29" t="s">
        <v>123</v>
      </c>
      <c r="F29" t="s">
        <v>393</v>
      </c>
      <c r="G29" t="s">
        <v>394</v>
      </c>
      <c r="H29" t="s">
        <v>395</v>
      </c>
      <c r="I29" t="s">
        <v>150</v>
      </c>
      <c r="J29" t="s">
        <v>399</v>
      </c>
      <c r="K29" s="78">
        <v>3.81</v>
      </c>
      <c r="L29" t="s">
        <v>102</v>
      </c>
      <c r="M29" s="79">
        <v>4.6899999999999997E-2</v>
      </c>
      <c r="N29" s="79">
        <v>8.3000000000000004E-2</v>
      </c>
      <c r="O29" s="78">
        <v>700890.49</v>
      </c>
      <c r="P29" s="78">
        <v>89.22</v>
      </c>
      <c r="Q29" s="78">
        <v>0</v>
      </c>
      <c r="R29" s="78">
        <v>625.334495178</v>
      </c>
      <c r="S29" s="79">
        <v>4.0000000000000002E-4</v>
      </c>
      <c r="T29" s="79">
        <v>1.95E-2</v>
      </c>
      <c r="U29" s="79">
        <v>5.0000000000000001E-4</v>
      </c>
    </row>
    <row r="30" spans="2:21">
      <c r="B30" s="80" t="s">
        <v>400</v>
      </c>
      <c r="C30" s="16"/>
      <c r="D30" s="16"/>
      <c r="E30" s="16"/>
      <c r="F30" s="16"/>
      <c r="K30" s="82">
        <v>0</v>
      </c>
      <c r="N30" s="81">
        <v>0</v>
      </c>
      <c r="O30" s="82">
        <v>0</v>
      </c>
      <c r="Q30" s="82">
        <v>0</v>
      </c>
      <c r="R30" s="82">
        <v>0</v>
      </c>
      <c r="T30" s="81">
        <v>0</v>
      </c>
      <c r="U30" s="81">
        <v>0</v>
      </c>
    </row>
    <row r="31" spans="2:21">
      <c r="B31" t="s">
        <v>232</v>
      </c>
      <c r="C31" t="s">
        <v>232</v>
      </c>
      <c r="D31" s="16"/>
      <c r="E31" s="16"/>
      <c r="F31" s="16"/>
      <c r="G31" t="s">
        <v>232</v>
      </c>
      <c r="H31" t="s">
        <v>232</v>
      </c>
      <c r="K31" s="78">
        <v>0</v>
      </c>
      <c r="L31" t="s">
        <v>232</v>
      </c>
      <c r="M31" s="79">
        <v>0</v>
      </c>
      <c r="N31" s="79">
        <v>0</v>
      </c>
      <c r="O31" s="78">
        <v>0</v>
      </c>
      <c r="P31" s="78">
        <v>0</v>
      </c>
      <c r="R31" s="78">
        <v>0</v>
      </c>
      <c r="S31" s="79">
        <v>0</v>
      </c>
      <c r="T31" s="79">
        <v>0</v>
      </c>
      <c r="U31" s="79">
        <v>0</v>
      </c>
    </row>
    <row r="32" spans="2:21">
      <c r="B32" s="80" t="s">
        <v>239</v>
      </c>
      <c r="C32" s="16"/>
      <c r="D32" s="16"/>
      <c r="E32" s="16"/>
      <c r="F32" s="16"/>
      <c r="K32" s="82">
        <v>5.08</v>
      </c>
      <c r="N32" s="81">
        <v>7.17E-2</v>
      </c>
      <c r="O32" s="82">
        <v>6646000</v>
      </c>
      <c r="Q32" s="82">
        <v>0</v>
      </c>
      <c r="R32" s="82">
        <v>18783.304584146332</v>
      </c>
      <c r="T32" s="81">
        <v>0.5857</v>
      </c>
      <c r="U32" s="81">
        <v>1.38E-2</v>
      </c>
    </row>
    <row r="33" spans="2:21">
      <c r="B33" s="80" t="s">
        <v>343</v>
      </c>
      <c r="C33" s="16"/>
      <c r="D33" s="16"/>
      <c r="E33" s="16"/>
      <c r="F33" s="16"/>
      <c r="K33" s="82">
        <v>12.13</v>
      </c>
      <c r="N33" s="81">
        <v>7.7200000000000005E-2</v>
      </c>
      <c r="O33" s="82">
        <v>1916000</v>
      </c>
      <c r="Q33" s="82">
        <v>0</v>
      </c>
      <c r="R33" s="82">
        <v>4334.5298321357996</v>
      </c>
      <c r="T33" s="81">
        <v>0.1351</v>
      </c>
      <c r="U33" s="81">
        <v>3.2000000000000002E-3</v>
      </c>
    </row>
    <row r="34" spans="2:21">
      <c r="B34" t="s">
        <v>401</v>
      </c>
      <c r="C34" t="s">
        <v>402</v>
      </c>
      <c r="D34" t="s">
        <v>123</v>
      </c>
      <c r="E34" t="s">
        <v>403</v>
      </c>
      <c r="F34" t="s">
        <v>404</v>
      </c>
      <c r="G34" t="s">
        <v>405</v>
      </c>
      <c r="H34" t="s">
        <v>406</v>
      </c>
      <c r="I34" t="s">
        <v>253</v>
      </c>
      <c r="J34" t="s">
        <v>407</v>
      </c>
      <c r="K34" s="78">
        <v>12.13</v>
      </c>
      <c r="L34" t="s">
        <v>106</v>
      </c>
      <c r="M34" s="79">
        <v>4.1000000000000002E-2</v>
      </c>
      <c r="N34" s="79">
        <v>7.7200000000000005E-2</v>
      </c>
      <c r="O34" s="78">
        <v>1916000</v>
      </c>
      <c r="P34" s="78">
        <v>64.069122223382053</v>
      </c>
      <c r="Q34" s="78">
        <v>0</v>
      </c>
      <c r="R34" s="78">
        <v>4334.5298321357996</v>
      </c>
      <c r="S34" s="79">
        <v>1E-3</v>
      </c>
      <c r="T34" s="79">
        <v>0.1351</v>
      </c>
      <c r="U34" s="79">
        <v>3.2000000000000002E-3</v>
      </c>
    </row>
    <row r="35" spans="2:21">
      <c r="B35" s="80" t="s">
        <v>344</v>
      </c>
      <c r="C35" s="16"/>
      <c r="D35" s="16"/>
      <c r="E35" s="16"/>
      <c r="F35" s="16"/>
      <c r="K35" s="82">
        <v>2.96</v>
      </c>
      <c r="N35" s="81">
        <v>7.0099999999999996E-2</v>
      </c>
      <c r="O35" s="82">
        <v>4730000</v>
      </c>
      <c r="Q35" s="82">
        <v>0</v>
      </c>
      <c r="R35" s="82">
        <v>14448.774752010529</v>
      </c>
      <c r="T35" s="81">
        <v>0.45050000000000001</v>
      </c>
      <c r="U35" s="81">
        <v>1.06E-2</v>
      </c>
    </row>
    <row r="36" spans="2:21">
      <c r="B36" t="s">
        <v>408</v>
      </c>
      <c r="C36" t="s">
        <v>409</v>
      </c>
      <c r="D36" t="s">
        <v>123</v>
      </c>
      <c r="E36" t="s">
        <v>403</v>
      </c>
      <c r="F36" t="s">
        <v>410</v>
      </c>
      <c r="G36" t="s">
        <v>411</v>
      </c>
      <c r="H36" t="s">
        <v>412</v>
      </c>
      <c r="I36" t="s">
        <v>253</v>
      </c>
      <c r="J36" t="s">
        <v>384</v>
      </c>
      <c r="K36" s="78">
        <v>5.61</v>
      </c>
      <c r="L36" t="s">
        <v>110</v>
      </c>
      <c r="M36" s="79">
        <v>1.7500000000000002E-2</v>
      </c>
      <c r="N36" s="79">
        <v>4.24E-2</v>
      </c>
      <c r="O36" s="78">
        <v>404000</v>
      </c>
      <c r="P36" s="78">
        <v>88.309787673267323</v>
      </c>
      <c r="Q36" s="78">
        <v>0</v>
      </c>
      <c r="R36" s="78">
        <v>1340.2836525827399</v>
      </c>
      <c r="S36" s="79">
        <v>6.9999999999999999E-4</v>
      </c>
      <c r="T36" s="79">
        <v>4.1799999999999997E-2</v>
      </c>
      <c r="U36" s="79">
        <v>1E-3</v>
      </c>
    </row>
    <row r="37" spans="2:21">
      <c r="B37" t="s">
        <v>413</v>
      </c>
      <c r="C37" t="s">
        <v>414</v>
      </c>
      <c r="D37" t="s">
        <v>123</v>
      </c>
      <c r="E37" t="s">
        <v>403</v>
      </c>
      <c r="F37" t="s">
        <v>415</v>
      </c>
      <c r="G37" t="s">
        <v>411</v>
      </c>
      <c r="H37" t="s">
        <v>416</v>
      </c>
      <c r="I37" t="s">
        <v>253</v>
      </c>
      <c r="J37" t="s">
        <v>417</v>
      </c>
      <c r="K37" s="78">
        <v>2.33</v>
      </c>
      <c r="L37" t="s">
        <v>106</v>
      </c>
      <c r="M37" s="79">
        <v>3.2500000000000001E-2</v>
      </c>
      <c r="N37" s="79">
        <v>6.4899999999999999E-2</v>
      </c>
      <c r="O37" s="78">
        <v>228000</v>
      </c>
      <c r="P37" s="78">
        <v>94.328555570175439</v>
      </c>
      <c r="Q37" s="78">
        <v>0</v>
      </c>
      <c r="R37" s="78">
        <v>759.40901575769999</v>
      </c>
      <c r="S37" s="79">
        <v>2.9999999999999997E-4</v>
      </c>
      <c r="T37" s="79">
        <v>2.3699999999999999E-2</v>
      </c>
      <c r="U37" s="79">
        <v>5.9999999999999995E-4</v>
      </c>
    </row>
    <row r="38" spans="2:21">
      <c r="B38" t="s">
        <v>418</v>
      </c>
      <c r="C38" t="s">
        <v>419</v>
      </c>
      <c r="D38" t="s">
        <v>123</v>
      </c>
      <c r="E38" t="s">
        <v>403</v>
      </c>
      <c r="F38" t="s">
        <v>420</v>
      </c>
      <c r="G38" t="s">
        <v>411</v>
      </c>
      <c r="H38" t="s">
        <v>421</v>
      </c>
      <c r="I38" t="s">
        <v>321</v>
      </c>
      <c r="J38" t="s">
        <v>422</v>
      </c>
      <c r="K38" s="78">
        <v>2.75</v>
      </c>
      <c r="L38" t="s">
        <v>106</v>
      </c>
      <c r="M38" s="79">
        <v>3.6299999999999999E-2</v>
      </c>
      <c r="N38" s="79">
        <v>6.5100000000000005E-2</v>
      </c>
      <c r="O38" s="78">
        <v>249000</v>
      </c>
      <c r="P38" s="78">
        <v>94.085767108433728</v>
      </c>
      <c r="Q38" s="78">
        <v>0</v>
      </c>
      <c r="R38" s="78">
        <v>827.21994071309996</v>
      </c>
      <c r="S38" s="79">
        <v>2.9999999999999997E-4</v>
      </c>
      <c r="T38" s="79">
        <v>2.58E-2</v>
      </c>
      <c r="U38" s="79">
        <v>5.9999999999999995E-4</v>
      </c>
    </row>
    <row r="39" spans="2:21">
      <c r="B39" t="s">
        <v>423</v>
      </c>
      <c r="C39" t="s">
        <v>424</v>
      </c>
      <c r="D39" t="s">
        <v>123</v>
      </c>
      <c r="E39" t="s">
        <v>403</v>
      </c>
      <c r="F39" t="s">
        <v>425</v>
      </c>
      <c r="G39" t="s">
        <v>411</v>
      </c>
      <c r="H39" t="s">
        <v>421</v>
      </c>
      <c r="I39" t="s">
        <v>321</v>
      </c>
      <c r="J39" t="s">
        <v>426</v>
      </c>
      <c r="K39" s="78">
        <v>1.42</v>
      </c>
      <c r="L39" t="s">
        <v>106</v>
      </c>
      <c r="M39" s="79">
        <v>4.6300000000000001E-2</v>
      </c>
      <c r="N39" s="79">
        <v>6.5699999999999995E-2</v>
      </c>
      <c r="O39" s="78">
        <v>252000</v>
      </c>
      <c r="P39" s="78">
        <v>99.232944444444442</v>
      </c>
      <c r="Q39" s="78">
        <v>0</v>
      </c>
      <c r="R39" s="78">
        <v>882.98664761999999</v>
      </c>
      <c r="S39" s="79">
        <v>5.9999999999999995E-4</v>
      </c>
      <c r="T39" s="79">
        <v>2.75E-2</v>
      </c>
      <c r="U39" s="79">
        <v>5.9999999999999995E-4</v>
      </c>
    </row>
    <row r="40" spans="2:21">
      <c r="B40" t="s">
        <v>427</v>
      </c>
      <c r="C40" t="s">
        <v>428</v>
      </c>
      <c r="D40" t="s">
        <v>123</v>
      </c>
      <c r="E40" t="s">
        <v>403</v>
      </c>
      <c r="F40" t="s">
        <v>429</v>
      </c>
      <c r="G40" t="s">
        <v>430</v>
      </c>
      <c r="H40" t="s">
        <v>416</v>
      </c>
      <c r="I40" t="s">
        <v>253</v>
      </c>
      <c r="J40" t="s">
        <v>431</v>
      </c>
      <c r="K40" s="78">
        <v>0.36</v>
      </c>
      <c r="L40" t="s">
        <v>110</v>
      </c>
      <c r="M40" s="79">
        <v>2.5000000000000001E-2</v>
      </c>
      <c r="N40" s="79">
        <v>0.1017</v>
      </c>
      <c r="O40" s="78">
        <v>401000</v>
      </c>
      <c r="P40" s="78">
        <v>45.592054788029927</v>
      </c>
      <c r="Q40" s="78">
        <v>0</v>
      </c>
      <c r="R40" s="78">
        <v>686.81544561098997</v>
      </c>
      <c r="S40" s="79">
        <v>1.1000000000000001E-3</v>
      </c>
      <c r="T40" s="79">
        <v>2.1399999999999999E-2</v>
      </c>
      <c r="U40" s="79">
        <v>5.0000000000000001E-4</v>
      </c>
    </row>
    <row r="41" spans="2:21">
      <c r="B41" t="s">
        <v>432</v>
      </c>
      <c r="C41" t="s">
        <v>433</v>
      </c>
      <c r="D41" t="s">
        <v>123</v>
      </c>
      <c r="E41" t="s">
        <v>403</v>
      </c>
      <c r="F41" t="s">
        <v>434</v>
      </c>
      <c r="G41" t="s">
        <v>411</v>
      </c>
      <c r="H41" t="s">
        <v>416</v>
      </c>
      <c r="I41" t="s">
        <v>253</v>
      </c>
      <c r="J41" t="s">
        <v>435</v>
      </c>
      <c r="K41" s="78">
        <v>2.8</v>
      </c>
      <c r="L41" t="s">
        <v>106</v>
      </c>
      <c r="M41" s="79">
        <v>2.8799999999999999E-2</v>
      </c>
      <c r="N41" s="79">
        <v>5.6500000000000002E-2</v>
      </c>
      <c r="O41" s="78">
        <v>97000</v>
      </c>
      <c r="P41" s="78">
        <v>93.666722268041241</v>
      </c>
      <c r="Q41" s="78">
        <v>0</v>
      </c>
      <c r="R41" s="78">
        <v>320.81508043859998</v>
      </c>
      <c r="S41" s="79">
        <v>2.0000000000000001E-4</v>
      </c>
      <c r="T41" s="79">
        <v>0.01</v>
      </c>
      <c r="U41" s="79">
        <v>2.0000000000000001E-4</v>
      </c>
    </row>
    <row r="42" spans="2:21">
      <c r="B42" t="s">
        <v>436</v>
      </c>
      <c r="C42" t="s">
        <v>437</v>
      </c>
      <c r="D42" t="s">
        <v>123</v>
      </c>
      <c r="E42" t="s">
        <v>403</v>
      </c>
      <c r="F42" t="s">
        <v>429</v>
      </c>
      <c r="G42" t="s">
        <v>430</v>
      </c>
      <c r="H42" t="s">
        <v>416</v>
      </c>
      <c r="I42" t="s">
        <v>253</v>
      </c>
      <c r="J42" t="s">
        <v>438</v>
      </c>
      <c r="K42" s="78">
        <v>2.27</v>
      </c>
      <c r="L42" t="s">
        <v>110</v>
      </c>
      <c r="M42" s="79">
        <v>1.4999999999999999E-2</v>
      </c>
      <c r="N42" s="79">
        <v>9.1899999999999996E-2</v>
      </c>
      <c r="O42" s="78">
        <v>86000</v>
      </c>
      <c r="P42" s="78">
        <v>43.265246627906976</v>
      </c>
      <c r="Q42" s="78">
        <v>0</v>
      </c>
      <c r="R42" s="78">
        <v>139.77971472607001</v>
      </c>
      <c r="S42" s="79">
        <v>1E-4</v>
      </c>
      <c r="T42" s="79">
        <v>4.4000000000000003E-3</v>
      </c>
      <c r="U42" s="79">
        <v>1E-4</v>
      </c>
    </row>
    <row r="43" spans="2:21">
      <c r="B43" t="s">
        <v>439</v>
      </c>
      <c r="C43" t="s">
        <v>440</v>
      </c>
      <c r="D43" t="s">
        <v>123</v>
      </c>
      <c r="E43" t="s">
        <v>403</v>
      </c>
      <c r="F43" t="s">
        <v>441</v>
      </c>
      <c r="G43" t="s">
        <v>411</v>
      </c>
      <c r="H43" t="s">
        <v>421</v>
      </c>
      <c r="I43" t="s">
        <v>321</v>
      </c>
      <c r="J43" t="s">
        <v>442</v>
      </c>
      <c r="K43" s="78">
        <v>2.33</v>
      </c>
      <c r="L43" t="s">
        <v>106</v>
      </c>
      <c r="M43" s="79">
        <v>3.7499999999999999E-2</v>
      </c>
      <c r="N43" s="79">
        <v>6.7400000000000002E-2</v>
      </c>
      <c r="O43" s="78">
        <v>163000</v>
      </c>
      <c r="P43" s="78">
        <v>94.550016687116567</v>
      </c>
      <c r="Q43" s="78">
        <v>0</v>
      </c>
      <c r="R43" s="78">
        <v>544.18545754319996</v>
      </c>
      <c r="S43" s="79">
        <v>2.9999999999999997E-4</v>
      </c>
      <c r="T43" s="79">
        <v>1.7000000000000001E-2</v>
      </c>
      <c r="U43" s="79">
        <v>4.0000000000000002E-4</v>
      </c>
    </row>
    <row r="44" spans="2:21">
      <c r="B44" t="s">
        <v>443</v>
      </c>
      <c r="C44" t="s">
        <v>444</v>
      </c>
      <c r="D44" t="s">
        <v>123</v>
      </c>
      <c r="E44" t="s">
        <v>403</v>
      </c>
      <c r="F44" t="s">
        <v>441</v>
      </c>
      <c r="G44" t="s">
        <v>411</v>
      </c>
      <c r="H44" t="s">
        <v>416</v>
      </c>
      <c r="I44" t="s">
        <v>253</v>
      </c>
      <c r="J44" t="s">
        <v>445</v>
      </c>
      <c r="K44" s="78">
        <v>2.71</v>
      </c>
      <c r="L44" t="s">
        <v>106</v>
      </c>
      <c r="M44" s="79">
        <v>4.2500000000000003E-2</v>
      </c>
      <c r="N44" s="79">
        <v>6.9199999999999998E-2</v>
      </c>
      <c r="O44" s="78">
        <v>104000</v>
      </c>
      <c r="P44" s="78">
        <v>93.95391115384615</v>
      </c>
      <c r="Q44" s="78">
        <v>0</v>
      </c>
      <c r="R44" s="78">
        <v>345.02131069559999</v>
      </c>
      <c r="S44" s="79">
        <v>2.0000000000000001E-4</v>
      </c>
      <c r="T44" s="79">
        <v>1.0800000000000001E-2</v>
      </c>
      <c r="U44" s="79">
        <v>2.9999999999999997E-4</v>
      </c>
    </row>
    <row r="45" spans="2:21">
      <c r="B45" t="s">
        <v>446</v>
      </c>
      <c r="C45" t="s">
        <v>447</v>
      </c>
      <c r="D45" t="s">
        <v>123</v>
      </c>
      <c r="E45" t="s">
        <v>403</v>
      </c>
      <c r="F45" t="s">
        <v>448</v>
      </c>
      <c r="G45" t="s">
        <v>449</v>
      </c>
      <c r="H45" t="s">
        <v>421</v>
      </c>
      <c r="I45" t="s">
        <v>321</v>
      </c>
      <c r="J45" t="s">
        <v>450</v>
      </c>
      <c r="K45" s="78">
        <v>1.98</v>
      </c>
      <c r="L45" t="s">
        <v>106</v>
      </c>
      <c r="M45" s="79">
        <v>0.04</v>
      </c>
      <c r="N45" s="79">
        <v>6.8000000000000005E-2</v>
      </c>
      <c r="O45" s="78">
        <v>25000</v>
      </c>
      <c r="P45" s="78">
        <v>87.446644000000006</v>
      </c>
      <c r="Q45" s="78">
        <v>0</v>
      </c>
      <c r="R45" s="78">
        <v>77.193524991000004</v>
      </c>
      <c r="S45" s="79">
        <v>0</v>
      </c>
      <c r="T45" s="79">
        <v>2.3999999999999998E-3</v>
      </c>
      <c r="U45" s="79">
        <v>1E-4</v>
      </c>
    </row>
    <row r="46" spans="2:21">
      <c r="B46" t="s">
        <v>451</v>
      </c>
      <c r="C46" t="s">
        <v>452</v>
      </c>
      <c r="D46" t="s">
        <v>123</v>
      </c>
      <c r="E46" t="s">
        <v>403</v>
      </c>
      <c r="F46" t="s">
        <v>453</v>
      </c>
      <c r="G46" t="s">
        <v>411</v>
      </c>
      <c r="H46" t="s">
        <v>416</v>
      </c>
      <c r="I46" t="s">
        <v>253</v>
      </c>
      <c r="J46" t="s">
        <v>396</v>
      </c>
      <c r="K46" s="78">
        <v>1.72</v>
      </c>
      <c r="L46" t="s">
        <v>106</v>
      </c>
      <c r="M46" s="79">
        <v>3.8800000000000001E-2</v>
      </c>
      <c r="N46" s="79">
        <v>5.9400000000000001E-2</v>
      </c>
      <c r="O46" s="78">
        <v>157000</v>
      </c>
      <c r="P46" s="78">
        <v>97.156305541401281</v>
      </c>
      <c r="Q46" s="78">
        <v>0</v>
      </c>
      <c r="R46" s="78">
        <v>538.60249634069999</v>
      </c>
      <c r="S46" s="79">
        <v>4.0000000000000002E-4</v>
      </c>
      <c r="T46" s="79">
        <v>1.6799999999999999E-2</v>
      </c>
      <c r="U46" s="79">
        <v>4.0000000000000002E-4</v>
      </c>
    </row>
    <row r="47" spans="2:21">
      <c r="B47" t="s">
        <v>454</v>
      </c>
      <c r="C47" t="s">
        <v>455</v>
      </c>
      <c r="D47" t="s">
        <v>123</v>
      </c>
      <c r="E47" t="s">
        <v>403</v>
      </c>
      <c r="F47" t="s">
        <v>456</v>
      </c>
      <c r="G47" t="s">
        <v>457</v>
      </c>
      <c r="H47" t="s">
        <v>416</v>
      </c>
      <c r="I47" t="s">
        <v>253</v>
      </c>
      <c r="J47" t="s">
        <v>458</v>
      </c>
      <c r="K47" s="78">
        <v>1.35</v>
      </c>
      <c r="L47" t="s">
        <v>110</v>
      </c>
      <c r="M47" s="79">
        <v>3.3799999999999997E-2</v>
      </c>
      <c r="N47" s="79">
        <v>6.2399999999999997E-2</v>
      </c>
      <c r="O47" s="78">
        <v>71000</v>
      </c>
      <c r="P47" s="78">
        <v>96.885616478873246</v>
      </c>
      <c r="Q47" s="78">
        <v>0</v>
      </c>
      <c r="R47" s="78">
        <v>258.41883875258998</v>
      </c>
      <c r="S47" s="79">
        <v>1E-4</v>
      </c>
      <c r="T47" s="79">
        <v>8.0999999999999996E-3</v>
      </c>
      <c r="U47" s="79">
        <v>2.0000000000000001E-4</v>
      </c>
    </row>
    <row r="48" spans="2:21">
      <c r="B48" t="s">
        <v>459</v>
      </c>
      <c r="C48" t="s">
        <v>460</v>
      </c>
      <c r="D48" t="s">
        <v>123</v>
      </c>
      <c r="E48" t="s">
        <v>403</v>
      </c>
      <c r="F48" t="s">
        <v>461</v>
      </c>
      <c r="G48" t="s">
        <v>462</v>
      </c>
      <c r="H48" t="s">
        <v>463</v>
      </c>
      <c r="I48" t="s">
        <v>321</v>
      </c>
      <c r="J48" t="s">
        <v>464</v>
      </c>
      <c r="K48" s="78">
        <v>2.08</v>
      </c>
      <c r="L48" t="s">
        <v>106</v>
      </c>
      <c r="M48" s="79">
        <v>5.5E-2</v>
      </c>
      <c r="N48" s="79">
        <v>7.0699999999999999E-2</v>
      </c>
      <c r="O48" s="78">
        <v>367000</v>
      </c>
      <c r="P48" s="78">
        <v>59.528224999999999</v>
      </c>
      <c r="Q48" s="78">
        <v>0</v>
      </c>
      <c r="R48" s="78">
        <v>771.41257628325002</v>
      </c>
      <c r="S48" s="79">
        <v>0</v>
      </c>
      <c r="T48" s="79">
        <v>2.41E-2</v>
      </c>
      <c r="U48" s="79">
        <v>5.9999999999999995E-4</v>
      </c>
    </row>
    <row r="49" spans="2:21">
      <c r="B49" t="s">
        <v>465</v>
      </c>
      <c r="C49" t="s">
        <v>466</v>
      </c>
      <c r="D49" t="s">
        <v>123</v>
      </c>
      <c r="E49" t="s">
        <v>403</v>
      </c>
      <c r="F49" t="s">
        <v>467</v>
      </c>
      <c r="G49" t="s">
        <v>405</v>
      </c>
      <c r="H49" t="s">
        <v>463</v>
      </c>
      <c r="I49" t="s">
        <v>321</v>
      </c>
      <c r="J49" t="s">
        <v>468</v>
      </c>
      <c r="K49" s="78">
        <v>1.37</v>
      </c>
      <c r="L49" t="s">
        <v>110</v>
      </c>
      <c r="M49" s="79">
        <v>3.7499999999999999E-2</v>
      </c>
      <c r="N49" s="79">
        <v>5.3600000000000002E-2</v>
      </c>
      <c r="O49" s="78">
        <v>661000</v>
      </c>
      <c r="P49" s="78">
        <v>98.597089046898645</v>
      </c>
      <c r="Q49" s="78">
        <v>0</v>
      </c>
      <c r="R49" s="78">
        <v>2448.34191403262</v>
      </c>
      <c r="S49" s="79">
        <v>4.0000000000000002E-4</v>
      </c>
      <c r="T49" s="79">
        <v>7.6300000000000007E-2</v>
      </c>
      <c r="U49" s="79">
        <v>1.8E-3</v>
      </c>
    </row>
    <row r="50" spans="2:21">
      <c r="B50" t="s">
        <v>469</v>
      </c>
      <c r="C50" t="s">
        <v>470</v>
      </c>
      <c r="D50" t="s">
        <v>123</v>
      </c>
      <c r="E50" t="s">
        <v>403</v>
      </c>
      <c r="F50" t="s">
        <v>471</v>
      </c>
      <c r="G50" t="s">
        <v>472</v>
      </c>
      <c r="H50" t="s">
        <v>463</v>
      </c>
      <c r="I50" t="s">
        <v>321</v>
      </c>
      <c r="J50" t="s">
        <v>473</v>
      </c>
      <c r="K50" s="78">
        <v>5.68</v>
      </c>
      <c r="L50" t="s">
        <v>106</v>
      </c>
      <c r="M50" s="79">
        <v>3.9E-2</v>
      </c>
      <c r="N50" s="79">
        <v>7.0300000000000001E-2</v>
      </c>
      <c r="O50" s="78">
        <v>181000</v>
      </c>
      <c r="P50" s="78">
        <v>84.444466685082872</v>
      </c>
      <c r="Q50" s="78">
        <v>0</v>
      </c>
      <c r="R50" s="78">
        <v>539.6938754757</v>
      </c>
      <c r="S50" s="79">
        <v>5.0000000000000001E-4</v>
      </c>
      <c r="T50" s="79">
        <v>1.6799999999999999E-2</v>
      </c>
      <c r="U50" s="79">
        <v>4.0000000000000002E-4</v>
      </c>
    </row>
    <row r="51" spans="2:21">
      <c r="B51" t="s">
        <v>474</v>
      </c>
      <c r="C51" t="s">
        <v>475</v>
      </c>
      <c r="D51" t="s">
        <v>123</v>
      </c>
      <c r="E51" t="s">
        <v>403</v>
      </c>
      <c r="F51" t="s">
        <v>471</v>
      </c>
      <c r="G51" t="s">
        <v>405</v>
      </c>
      <c r="H51" t="s">
        <v>463</v>
      </c>
      <c r="I51" t="s">
        <v>321</v>
      </c>
      <c r="J51" t="s">
        <v>476</v>
      </c>
      <c r="K51" s="78">
        <v>3.16</v>
      </c>
      <c r="L51" t="s">
        <v>106</v>
      </c>
      <c r="M51" s="79">
        <v>5.1299999999999998E-2</v>
      </c>
      <c r="N51" s="79">
        <v>6.6500000000000004E-2</v>
      </c>
      <c r="O51" s="78">
        <v>167000</v>
      </c>
      <c r="P51" s="78">
        <v>97.392506826347301</v>
      </c>
      <c r="Q51" s="78">
        <v>0</v>
      </c>
      <c r="R51" s="78">
        <v>574.30121247839998</v>
      </c>
      <c r="S51" s="79">
        <v>2.9999999999999997E-4</v>
      </c>
      <c r="T51" s="79">
        <v>1.7899999999999999E-2</v>
      </c>
      <c r="U51" s="79">
        <v>4.0000000000000002E-4</v>
      </c>
    </row>
    <row r="52" spans="2:21">
      <c r="B52" t="s">
        <v>477</v>
      </c>
      <c r="C52" t="s">
        <v>478</v>
      </c>
      <c r="D52" t="s">
        <v>123</v>
      </c>
      <c r="E52" t="s">
        <v>403</v>
      </c>
      <c r="F52" t="s">
        <v>479</v>
      </c>
      <c r="G52" t="s">
        <v>462</v>
      </c>
      <c r="H52" t="s">
        <v>480</v>
      </c>
      <c r="I52" t="s">
        <v>321</v>
      </c>
      <c r="J52" t="s">
        <v>481</v>
      </c>
      <c r="K52" s="78">
        <v>2.71</v>
      </c>
      <c r="L52" t="s">
        <v>106</v>
      </c>
      <c r="M52" s="79">
        <v>4.4999999999999998E-2</v>
      </c>
      <c r="N52" s="79">
        <v>7.8600000000000003E-2</v>
      </c>
      <c r="O52" s="78">
        <v>348000</v>
      </c>
      <c r="P52" s="78">
        <v>92.736500000000007</v>
      </c>
      <c r="Q52" s="78">
        <v>0</v>
      </c>
      <c r="R52" s="78">
        <v>1139.53498362</v>
      </c>
      <c r="S52" s="79">
        <v>2.0000000000000001E-4</v>
      </c>
      <c r="T52" s="79">
        <v>3.5499999999999997E-2</v>
      </c>
      <c r="U52" s="79">
        <v>8.0000000000000004E-4</v>
      </c>
    </row>
    <row r="53" spans="2:21">
      <c r="B53" t="s">
        <v>482</v>
      </c>
      <c r="C53" t="s">
        <v>483</v>
      </c>
      <c r="D53" t="s">
        <v>123</v>
      </c>
      <c r="E53" t="s">
        <v>403</v>
      </c>
      <c r="F53" t="s">
        <v>479</v>
      </c>
      <c r="G53" t="s">
        <v>462</v>
      </c>
      <c r="H53" t="s">
        <v>480</v>
      </c>
      <c r="I53" t="s">
        <v>321</v>
      </c>
      <c r="J53" t="s">
        <v>484</v>
      </c>
      <c r="K53" s="78">
        <v>4.67</v>
      </c>
      <c r="L53" t="s">
        <v>110</v>
      </c>
      <c r="M53" s="79">
        <v>4.7500000000000001E-2</v>
      </c>
      <c r="N53" s="79">
        <v>9.5200000000000007E-2</v>
      </c>
      <c r="O53" s="78">
        <v>145000</v>
      </c>
      <c r="P53" s="78">
        <v>82.403191793103446</v>
      </c>
      <c r="Q53" s="78">
        <v>0</v>
      </c>
      <c r="R53" s="78">
        <v>448.86790238327001</v>
      </c>
      <c r="S53" s="79">
        <v>1E-4</v>
      </c>
      <c r="T53" s="79">
        <v>1.4E-2</v>
      </c>
      <c r="U53" s="79">
        <v>2.9999999999999997E-4</v>
      </c>
    </row>
    <row r="54" spans="2:21">
      <c r="B54" t="s">
        <v>485</v>
      </c>
      <c r="C54" t="s">
        <v>486</v>
      </c>
      <c r="D54" t="s">
        <v>123</v>
      </c>
      <c r="E54" t="s">
        <v>403</v>
      </c>
      <c r="F54" t="s">
        <v>479</v>
      </c>
      <c r="G54" t="s">
        <v>462</v>
      </c>
      <c r="H54" t="s">
        <v>480</v>
      </c>
      <c r="I54" t="s">
        <v>321</v>
      </c>
      <c r="J54" t="s">
        <v>487</v>
      </c>
      <c r="K54" s="78">
        <v>5.75</v>
      </c>
      <c r="L54" t="s">
        <v>106</v>
      </c>
      <c r="M54" s="79">
        <v>5.9499999999999997E-2</v>
      </c>
      <c r="N54" s="79">
        <v>0.1033</v>
      </c>
      <c r="O54" s="78">
        <v>342000</v>
      </c>
      <c r="P54" s="78">
        <v>78.624694444444444</v>
      </c>
      <c r="Q54" s="78">
        <v>0</v>
      </c>
      <c r="R54" s="78">
        <v>949.47338260499998</v>
      </c>
      <c r="S54" s="79">
        <v>1E-4</v>
      </c>
      <c r="T54" s="79">
        <v>2.9600000000000001E-2</v>
      </c>
      <c r="U54" s="79">
        <v>6.9999999999999999E-4</v>
      </c>
    </row>
    <row r="55" spans="2:21">
      <c r="B55" t="s">
        <v>488</v>
      </c>
      <c r="C55" t="s">
        <v>489</v>
      </c>
      <c r="D55" t="s">
        <v>123</v>
      </c>
      <c r="E55" t="s">
        <v>403</v>
      </c>
      <c r="F55" t="s">
        <v>479</v>
      </c>
      <c r="G55" t="s">
        <v>462</v>
      </c>
      <c r="H55" t="s">
        <v>480</v>
      </c>
      <c r="I55" t="s">
        <v>321</v>
      </c>
      <c r="J55" t="s">
        <v>490</v>
      </c>
      <c r="K55" s="78">
        <v>5.0999999999999996</v>
      </c>
      <c r="L55" t="s">
        <v>106</v>
      </c>
      <c r="M55" s="79">
        <v>6.8400000000000002E-2</v>
      </c>
      <c r="N55" s="79">
        <v>0.1024</v>
      </c>
      <c r="O55" s="78">
        <v>282000</v>
      </c>
      <c r="P55" s="78">
        <v>86.007999999999996</v>
      </c>
      <c r="Q55" s="78">
        <v>0</v>
      </c>
      <c r="R55" s="78">
        <v>856.41777936000005</v>
      </c>
      <c r="S55" s="79">
        <v>1E-4</v>
      </c>
      <c r="T55" s="79">
        <v>2.6700000000000002E-2</v>
      </c>
      <c r="U55" s="79">
        <v>5.9999999999999995E-4</v>
      </c>
    </row>
    <row r="56" spans="2:21">
      <c r="B56" t="s">
        <v>258</v>
      </c>
      <c r="C56" s="16"/>
      <c r="D56" s="16"/>
      <c r="E56" s="16"/>
      <c r="F56" s="16"/>
    </row>
    <row r="57" spans="2:21">
      <c r="B57" t="s">
        <v>337</v>
      </c>
      <c r="C57" s="16"/>
      <c r="D57" s="16"/>
      <c r="E57" s="16"/>
      <c r="F57" s="16"/>
    </row>
    <row r="58" spans="2:21">
      <c r="B58" t="s">
        <v>338</v>
      </c>
      <c r="C58" s="16"/>
      <c r="D58" s="16"/>
      <c r="E58" s="16"/>
      <c r="F58" s="16"/>
    </row>
    <row r="59" spans="2:21">
      <c r="B59" t="s">
        <v>339</v>
      </c>
      <c r="C59" s="16"/>
      <c r="D59" s="16"/>
      <c r="E59" s="16"/>
      <c r="F59" s="16"/>
    </row>
    <row r="60" spans="2:21">
      <c r="B60" t="s">
        <v>340</v>
      </c>
      <c r="C60" s="16"/>
      <c r="D60" s="16"/>
      <c r="E60" s="16"/>
      <c r="F60" s="16"/>
    </row>
    <row r="61" spans="2:21">
      <c r="C61" s="16"/>
      <c r="D61" s="16"/>
      <c r="E61" s="16"/>
      <c r="F61" s="16"/>
    </row>
    <row r="62" spans="2:21">
      <c r="C62" s="16"/>
      <c r="D62" s="16"/>
      <c r="E62" s="16"/>
      <c r="F62" s="16"/>
    </row>
    <row r="63" spans="2:21">
      <c r="C63" s="16"/>
      <c r="D63" s="16"/>
      <c r="E63" s="16"/>
      <c r="F63" s="16"/>
    </row>
    <row r="64" spans="2:21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s="26" t="s">
        <v>1779</v>
      </c>
    </row>
    <row r="3" spans="2:62">
      <c r="B3" s="2" t="s">
        <v>2</v>
      </c>
      <c r="C3" t="s">
        <v>1780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10"/>
      <c r="BJ6" s="19"/>
    </row>
    <row r="7" spans="2:62" ht="26.25" customHeight="1">
      <c r="B7" s="108" t="s">
        <v>91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10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4320927.17</v>
      </c>
      <c r="J11" s="7"/>
      <c r="K11" s="76">
        <v>36.815522180000002</v>
      </c>
      <c r="L11" s="76">
        <v>209815.23463808626</v>
      </c>
      <c r="M11" s="7"/>
      <c r="N11" s="77">
        <v>1</v>
      </c>
      <c r="O11" s="77">
        <v>0.1537</v>
      </c>
      <c r="BF11" s="16"/>
      <c r="BG11" s="19"/>
      <c r="BH11" s="16"/>
      <c r="BJ11" s="16"/>
    </row>
    <row r="12" spans="2:62">
      <c r="B12" s="80" t="s">
        <v>209</v>
      </c>
      <c r="E12" s="16"/>
      <c r="F12" s="16"/>
      <c r="G12" s="16"/>
      <c r="I12" s="82">
        <v>3908413.17</v>
      </c>
      <c r="K12" s="82">
        <v>15.986929999999999</v>
      </c>
      <c r="L12" s="82">
        <v>126080.16664398374</v>
      </c>
      <c r="N12" s="81">
        <v>0.60089999999999999</v>
      </c>
      <c r="O12" s="81">
        <v>9.2399999999999996E-2</v>
      </c>
    </row>
    <row r="13" spans="2:62">
      <c r="B13" s="80" t="s">
        <v>491</v>
      </c>
      <c r="E13" s="16"/>
      <c r="F13" s="16"/>
      <c r="G13" s="16"/>
      <c r="I13" s="82">
        <v>2786356</v>
      </c>
      <c r="K13" s="82">
        <v>4.8887</v>
      </c>
      <c r="L13" s="82">
        <v>86386.809055403195</v>
      </c>
      <c r="N13" s="81">
        <v>0.41170000000000001</v>
      </c>
      <c r="O13" s="81">
        <v>6.3299999999999995E-2</v>
      </c>
    </row>
    <row r="14" spans="2:62">
      <c r="B14" t="s">
        <v>492</v>
      </c>
      <c r="C14" t="s">
        <v>493</v>
      </c>
      <c r="D14" t="s">
        <v>100</v>
      </c>
      <c r="E14" t="s">
        <v>123</v>
      </c>
      <c r="F14" t="s">
        <v>494</v>
      </c>
      <c r="G14" t="s">
        <v>495</v>
      </c>
      <c r="H14" t="s">
        <v>102</v>
      </c>
      <c r="I14" s="78">
        <v>64186</v>
      </c>
      <c r="J14" s="78">
        <v>3920</v>
      </c>
      <c r="K14" s="78">
        <v>0</v>
      </c>
      <c r="L14" s="78">
        <v>2516.0911999999998</v>
      </c>
      <c r="M14" s="79">
        <v>2.9999999999999997E-4</v>
      </c>
      <c r="N14" s="79">
        <v>1.2E-2</v>
      </c>
      <c r="O14" s="79">
        <v>1.8E-3</v>
      </c>
    </row>
    <row r="15" spans="2:62">
      <c r="B15" t="s">
        <v>496</v>
      </c>
      <c r="C15" t="s">
        <v>497</v>
      </c>
      <c r="D15" t="s">
        <v>100</v>
      </c>
      <c r="E15" t="s">
        <v>123</v>
      </c>
      <c r="F15" t="s">
        <v>494</v>
      </c>
      <c r="G15" t="s">
        <v>495</v>
      </c>
      <c r="H15" t="s">
        <v>102</v>
      </c>
      <c r="I15" s="78">
        <v>19667</v>
      </c>
      <c r="J15" s="78">
        <v>3900.1255999999998</v>
      </c>
      <c r="K15" s="78">
        <v>0</v>
      </c>
      <c r="L15" s="78">
        <v>767.03770175199998</v>
      </c>
      <c r="M15" s="79">
        <v>0</v>
      </c>
      <c r="N15" s="79">
        <v>3.7000000000000002E-3</v>
      </c>
      <c r="O15" s="79">
        <v>5.9999999999999995E-4</v>
      </c>
    </row>
    <row r="16" spans="2:62">
      <c r="B16" t="s">
        <v>498</v>
      </c>
      <c r="C16" t="s">
        <v>499</v>
      </c>
      <c r="D16" t="s">
        <v>100</v>
      </c>
      <c r="E16" t="s">
        <v>123</v>
      </c>
      <c r="F16" t="s">
        <v>377</v>
      </c>
      <c r="G16" t="s">
        <v>378</v>
      </c>
      <c r="H16" t="s">
        <v>102</v>
      </c>
      <c r="I16" s="78">
        <v>370641</v>
      </c>
      <c r="J16" s="78">
        <v>706.36032</v>
      </c>
      <c r="K16" s="78">
        <v>0</v>
      </c>
      <c r="L16" s="78">
        <v>2618.0609536512002</v>
      </c>
      <c r="M16" s="79">
        <v>5.0000000000000001E-4</v>
      </c>
      <c r="N16" s="79">
        <v>1.2500000000000001E-2</v>
      </c>
      <c r="O16" s="79">
        <v>1.9E-3</v>
      </c>
    </row>
    <row r="17" spans="2:15">
      <c r="B17" t="s">
        <v>500</v>
      </c>
      <c r="C17" t="s">
        <v>501</v>
      </c>
      <c r="D17" t="s">
        <v>100</v>
      </c>
      <c r="E17" t="s">
        <v>123</v>
      </c>
      <c r="F17" t="s">
        <v>502</v>
      </c>
      <c r="G17" t="s">
        <v>503</v>
      </c>
      <c r="H17" t="s">
        <v>102</v>
      </c>
      <c r="I17" s="78">
        <v>62816</v>
      </c>
      <c r="J17" s="78">
        <v>3750</v>
      </c>
      <c r="K17" s="78">
        <v>0</v>
      </c>
      <c r="L17" s="78">
        <v>2355.6</v>
      </c>
      <c r="M17" s="79">
        <v>2.0000000000000001E-4</v>
      </c>
      <c r="N17" s="79">
        <v>1.12E-2</v>
      </c>
      <c r="O17" s="79">
        <v>1.6999999999999999E-3</v>
      </c>
    </row>
    <row r="18" spans="2:15">
      <c r="B18" t="s">
        <v>504</v>
      </c>
      <c r="C18" t="s">
        <v>505</v>
      </c>
      <c r="D18" t="s">
        <v>100</v>
      </c>
      <c r="E18" t="s">
        <v>123</v>
      </c>
      <c r="F18" t="s">
        <v>506</v>
      </c>
      <c r="G18" t="s">
        <v>507</v>
      </c>
      <c r="H18" t="s">
        <v>102</v>
      </c>
      <c r="I18" s="78">
        <v>2551</v>
      </c>
      <c r="J18" s="78">
        <v>57240</v>
      </c>
      <c r="K18" s="78">
        <v>4.8887</v>
      </c>
      <c r="L18" s="78">
        <v>1465.0811000000001</v>
      </c>
      <c r="M18" s="79">
        <v>1E-4</v>
      </c>
      <c r="N18" s="79">
        <v>7.0000000000000001E-3</v>
      </c>
      <c r="O18" s="79">
        <v>1.1000000000000001E-3</v>
      </c>
    </row>
    <row r="19" spans="2:15">
      <c r="B19" t="s">
        <v>508</v>
      </c>
      <c r="C19" t="s">
        <v>509</v>
      </c>
      <c r="D19" t="s">
        <v>100</v>
      </c>
      <c r="E19" t="s">
        <v>123</v>
      </c>
      <c r="F19" t="s">
        <v>510</v>
      </c>
      <c r="G19" t="s">
        <v>348</v>
      </c>
      <c r="H19" t="s">
        <v>102</v>
      </c>
      <c r="I19" s="78">
        <v>417638</v>
      </c>
      <c r="J19" s="78">
        <v>1848</v>
      </c>
      <c r="K19" s="78">
        <v>0</v>
      </c>
      <c r="L19" s="78">
        <v>7717.9502400000001</v>
      </c>
      <c r="M19" s="79">
        <v>2.9999999999999997E-4</v>
      </c>
      <c r="N19" s="79">
        <v>3.6799999999999999E-2</v>
      </c>
      <c r="O19" s="79">
        <v>5.7000000000000002E-3</v>
      </c>
    </row>
    <row r="20" spans="2:15">
      <c r="B20" t="s">
        <v>511</v>
      </c>
      <c r="C20" t="s">
        <v>512</v>
      </c>
      <c r="D20" t="s">
        <v>100</v>
      </c>
      <c r="E20" t="s">
        <v>123</v>
      </c>
      <c r="F20" t="s">
        <v>365</v>
      </c>
      <c r="G20" t="s">
        <v>348</v>
      </c>
      <c r="H20" t="s">
        <v>102</v>
      </c>
      <c r="I20" s="78">
        <v>426309</v>
      </c>
      <c r="J20" s="78">
        <v>3172</v>
      </c>
      <c r="K20" s="78">
        <v>0</v>
      </c>
      <c r="L20" s="78">
        <v>13522.521479999999</v>
      </c>
      <c r="M20" s="79">
        <v>2.9999999999999997E-4</v>
      </c>
      <c r="N20" s="79">
        <v>6.4399999999999999E-2</v>
      </c>
      <c r="O20" s="79">
        <v>9.9000000000000008E-3</v>
      </c>
    </row>
    <row r="21" spans="2:15">
      <c r="B21" t="s">
        <v>513</v>
      </c>
      <c r="C21" t="s">
        <v>514</v>
      </c>
      <c r="D21" t="s">
        <v>100</v>
      </c>
      <c r="E21" t="s">
        <v>123</v>
      </c>
      <c r="F21" t="s">
        <v>347</v>
      </c>
      <c r="G21" t="s">
        <v>348</v>
      </c>
      <c r="H21" t="s">
        <v>102</v>
      </c>
      <c r="I21" s="78">
        <v>461177</v>
      </c>
      <c r="J21" s="78">
        <v>2931</v>
      </c>
      <c r="K21" s="78">
        <v>0</v>
      </c>
      <c r="L21" s="78">
        <v>13517.09787</v>
      </c>
      <c r="M21" s="79">
        <v>2.9999999999999997E-4</v>
      </c>
      <c r="N21" s="79">
        <v>6.4399999999999999E-2</v>
      </c>
      <c r="O21" s="79">
        <v>9.9000000000000008E-3</v>
      </c>
    </row>
    <row r="22" spans="2:15">
      <c r="B22" t="s">
        <v>515</v>
      </c>
      <c r="C22" t="s">
        <v>516</v>
      </c>
      <c r="D22" t="s">
        <v>100</v>
      </c>
      <c r="E22" t="s">
        <v>123</v>
      </c>
      <c r="F22" t="s">
        <v>517</v>
      </c>
      <c r="G22" t="s">
        <v>348</v>
      </c>
      <c r="H22" t="s">
        <v>102</v>
      </c>
      <c r="I22" s="78">
        <v>23302</v>
      </c>
      <c r="J22" s="78">
        <v>11390</v>
      </c>
      <c r="K22" s="78">
        <v>0</v>
      </c>
      <c r="L22" s="78">
        <v>2654.0978</v>
      </c>
      <c r="M22" s="79">
        <v>1E-4</v>
      </c>
      <c r="N22" s="79">
        <v>1.26E-2</v>
      </c>
      <c r="O22" s="79">
        <v>1.9E-3</v>
      </c>
    </row>
    <row r="23" spans="2:15">
      <c r="B23" t="s">
        <v>518</v>
      </c>
      <c r="C23" t="s">
        <v>519</v>
      </c>
      <c r="D23" t="s">
        <v>100</v>
      </c>
      <c r="E23" t="s">
        <v>123</v>
      </c>
      <c r="F23" t="s">
        <v>520</v>
      </c>
      <c r="G23" t="s">
        <v>348</v>
      </c>
      <c r="H23" t="s">
        <v>102</v>
      </c>
      <c r="I23" s="78">
        <v>10041</v>
      </c>
      <c r="J23" s="78">
        <v>13900</v>
      </c>
      <c r="K23" s="78">
        <v>0</v>
      </c>
      <c r="L23" s="78">
        <v>1395.6990000000001</v>
      </c>
      <c r="M23" s="79">
        <v>1E-4</v>
      </c>
      <c r="N23" s="79">
        <v>6.7000000000000002E-3</v>
      </c>
      <c r="O23" s="79">
        <v>1E-3</v>
      </c>
    </row>
    <row r="24" spans="2:15">
      <c r="B24" t="s">
        <v>521</v>
      </c>
      <c r="C24" t="s">
        <v>522</v>
      </c>
      <c r="D24" t="s">
        <v>100</v>
      </c>
      <c r="E24" t="s">
        <v>123</v>
      </c>
      <c r="F24" t="s">
        <v>523</v>
      </c>
      <c r="G24" t="s">
        <v>112</v>
      </c>
      <c r="H24" t="s">
        <v>102</v>
      </c>
      <c r="I24" s="78">
        <v>25355</v>
      </c>
      <c r="J24" s="78">
        <v>11660</v>
      </c>
      <c r="K24" s="78">
        <v>0</v>
      </c>
      <c r="L24" s="78">
        <v>2956.393</v>
      </c>
      <c r="M24" s="79">
        <v>5.0000000000000001E-4</v>
      </c>
      <c r="N24" s="79">
        <v>1.41E-2</v>
      </c>
      <c r="O24" s="79">
        <v>2.2000000000000001E-3</v>
      </c>
    </row>
    <row r="25" spans="2:15">
      <c r="B25" t="s">
        <v>524</v>
      </c>
      <c r="C25" t="s">
        <v>525</v>
      </c>
      <c r="D25" t="s">
        <v>100</v>
      </c>
      <c r="E25" t="s">
        <v>123</v>
      </c>
      <c r="F25" t="s">
        <v>526</v>
      </c>
      <c r="G25" t="s">
        <v>112</v>
      </c>
      <c r="H25" t="s">
        <v>102</v>
      </c>
      <c r="I25" s="78">
        <v>1113</v>
      </c>
      <c r="J25" s="78">
        <v>124000</v>
      </c>
      <c r="K25" s="78">
        <v>0</v>
      </c>
      <c r="L25" s="78">
        <v>1380.12</v>
      </c>
      <c r="M25" s="79">
        <v>1E-4</v>
      </c>
      <c r="N25" s="79">
        <v>6.6E-3</v>
      </c>
      <c r="O25" s="79">
        <v>1E-3</v>
      </c>
    </row>
    <row r="26" spans="2:15">
      <c r="B26" t="s">
        <v>527</v>
      </c>
      <c r="C26" t="s">
        <v>528</v>
      </c>
      <c r="D26" t="s">
        <v>100</v>
      </c>
      <c r="E26" t="s">
        <v>123</v>
      </c>
      <c r="F26" t="s">
        <v>529</v>
      </c>
      <c r="G26" t="s">
        <v>530</v>
      </c>
      <c r="H26" t="s">
        <v>102</v>
      </c>
      <c r="I26" s="78">
        <v>458887</v>
      </c>
      <c r="J26" s="78">
        <v>2545</v>
      </c>
      <c r="K26" s="78">
        <v>0</v>
      </c>
      <c r="L26" s="78">
        <v>11678.674150000001</v>
      </c>
      <c r="M26" s="79">
        <v>2.9999999999999997E-4</v>
      </c>
      <c r="N26" s="79">
        <v>5.57E-2</v>
      </c>
      <c r="O26" s="79">
        <v>8.6E-3</v>
      </c>
    </row>
    <row r="27" spans="2:15">
      <c r="B27" t="s">
        <v>531</v>
      </c>
      <c r="C27" t="s">
        <v>532</v>
      </c>
      <c r="D27" t="s">
        <v>100</v>
      </c>
      <c r="E27" t="s">
        <v>123</v>
      </c>
      <c r="F27" t="s">
        <v>533</v>
      </c>
      <c r="G27" t="s">
        <v>534</v>
      </c>
      <c r="H27" t="s">
        <v>102</v>
      </c>
      <c r="I27" s="78">
        <v>98423</v>
      </c>
      <c r="J27" s="78">
        <v>3580</v>
      </c>
      <c r="K27" s="78">
        <v>0</v>
      </c>
      <c r="L27" s="78">
        <v>3523.5434</v>
      </c>
      <c r="M27" s="79">
        <v>5.0000000000000001E-4</v>
      </c>
      <c r="N27" s="79">
        <v>1.6799999999999999E-2</v>
      </c>
      <c r="O27" s="79">
        <v>2.5999999999999999E-3</v>
      </c>
    </row>
    <row r="28" spans="2:15">
      <c r="B28" t="s">
        <v>535</v>
      </c>
      <c r="C28" t="s">
        <v>536</v>
      </c>
      <c r="D28" t="s">
        <v>100</v>
      </c>
      <c r="E28" t="s">
        <v>123</v>
      </c>
      <c r="F28" t="s">
        <v>537</v>
      </c>
      <c r="G28" t="s">
        <v>534</v>
      </c>
      <c r="H28" t="s">
        <v>102</v>
      </c>
      <c r="I28" s="78">
        <v>109980</v>
      </c>
      <c r="J28" s="78">
        <v>2065</v>
      </c>
      <c r="K28" s="78">
        <v>0</v>
      </c>
      <c r="L28" s="78">
        <v>2271.087</v>
      </c>
      <c r="M28" s="79">
        <v>2.0000000000000001E-4</v>
      </c>
      <c r="N28" s="79">
        <v>1.0800000000000001E-2</v>
      </c>
      <c r="O28" s="79">
        <v>1.6999999999999999E-3</v>
      </c>
    </row>
    <row r="29" spans="2:15">
      <c r="B29" t="s">
        <v>538</v>
      </c>
      <c r="C29" t="s">
        <v>539</v>
      </c>
      <c r="D29" t="s">
        <v>100</v>
      </c>
      <c r="E29" t="s">
        <v>123</v>
      </c>
      <c r="F29" t="s">
        <v>540</v>
      </c>
      <c r="G29" t="s">
        <v>534</v>
      </c>
      <c r="H29" t="s">
        <v>102</v>
      </c>
      <c r="I29" s="78">
        <v>9008</v>
      </c>
      <c r="J29" s="78">
        <v>36000</v>
      </c>
      <c r="K29" s="78">
        <v>0</v>
      </c>
      <c r="L29" s="78">
        <v>3242.88</v>
      </c>
      <c r="M29" s="79">
        <v>4.0000000000000002E-4</v>
      </c>
      <c r="N29" s="79">
        <v>1.55E-2</v>
      </c>
      <c r="O29" s="79">
        <v>2.3999999999999998E-3</v>
      </c>
    </row>
    <row r="30" spans="2:15">
      <c r="B30" t="s">
        <v>541</v>
      </c>
      <c r="C30" t="s">
        <v>542</v>
      </c>
      <c r="D30" t="s">
        <v>100</v>
      </c>
      <c r="E30" t="s">
        <v>123</v>
      </c>
      <c r="F30" t="s">
        <v>543</v>
      </c>
      <c r="G30" t="s">
        <v>534</v>
      </c>
      <c r="H30" t="s">
        <v>102</v>
      </c>
      <c r="I30" s="78">
        <v>14744</v>
      </c>
      <c r="J30" s="78">
        <v>25160</v>
      </c>
      <c r="K30" s="78">
        <v>0</v>
      </c>
      <c r="L30" s="78">
        <v>3709.5904</v>
      </c>
      <c r="M30" s="79">
        <v>2.9999999999999997E-4</v>
      </c>
      <c r="N30" s="79">
        <v>1.77E-2</v>
      </c>
      <c r="O30" s="79">
        <v>2.7000000000000001E-3</v>
      </c>
    </row>
    <row r="31" spans="2:15">
      <c r="B31" t="s">
        <v>544</v>
      </c>
      <c r="C31" t="s">
        <v>545</v>
      </c>
      <c r="D31" t="s">
        <v>100</v>
      </c>
      <c r="E31" t="s">
        <v>123</v>
      </c>
      <c r="F31" t="s">
        <v>546</v>
      </c>
      <c r="G31" t="s">
        <v>534</v>
      </c>
      <c r="H31" t="s">
        <v>102</v>
      </c>
      <c r="I31" s="78">
        <v>30518</v>
      </c>
      <c r="J31" s="78">
        <v>23360</v>
      </c>
      <c r="K31" s="78">
        <v>0</v>
      </c>
      <c r="L31" s="78">
        <v>7129.0047999999997</v>
      </c>
      <c r="M31" s="79">
        <v>2.9999999999999997E-4</v>
      </c>
      <c r="N31" s="79">
        <v>3.4000000000000002E-2</v>
      </c>
      <c r="O31" s="79">
        <v>5.1999999999999998E-3</v>
      </c>
    </row>
    <row r="32" spans="2:15">
      <c r="B32" t="s">
        <v>547</v>
      </c>
      <c r="C32" t="s">
        <v>548</v>
      </c>
      <c r="D32" t="s">
        <v>100</v>
      </c>
      <c r="E32" t="s">
        <v>123</v>
      </c>
      <c r="F32" t="s">
        <v>549</v>
      </c>
      <c r="G32" t="s">
        <v>125</v>
      </c>
      <c r="H32" t="s">
        <v>102</v>
      </c>
      <c r="I32" s="78">
        <v>180000</v>
      </c>
      <c r="J32" s="78">
        <v>1092.3771999999999</v>
      </c>
      <c r="K32" s="78">
        <v>0</v>
      </c>
      <c r="L32" s="78">
        <v>1966.2789600000001</v>
      </c>
      <c r="M32" s="79">
        <v>0</v>
      </c>
      <c r="N32" s="79">
        <v>9.4000000000000004E-3</v>
      </c>
      <c r="O32" s="79">
        <v>1.4E-3</v>
      </c>
    </row>
    <row r="33" spans="2:15">
      <c r="B33" s="80" t="s">
        <v>550</v>
      </c>
      <c r="E33" s="16"/>
      <c r="F33" s="16"/>
      <c r="G33" s="16"/>
      <c r="I33" s="82">
        <v>724667.8</v>
      </c>
      <c r="K33" s="82">
        <v>8.9820799999999998</v>
      </c>
      <c r="L33" s="82">
        <v>26289.651406000001</v>
      </c>
      <c r="N33" s="81">
        <v>0.12529999999999999</v>
      </c>
      <c r="O33" s="81">
        <v>1.9300000000000001E-2</v>
      </c>
    </row>
    <row r="34" spans="2:15">
      <c r="B34" t="s">
        <v>551</v>
      </c>
      <c r="C34" t="s">
        <v>552</v>
      </c>
      <c r="D34" t="s">
        <v>100</v>
      </c>
      <c r="E34" t="s">
        <v>123</v>
      </c>
      <c r="F34" t="s">
        <v>553</v>
      </c>
      <c r="G34" t="s">
        <v>378</v>
      </c>
      <c r="H34" t="s">
        <v>102</v>
      </c>
      <c r="I34" s="78">
        <v>12256</v>
      </c>
      <c r="J34" s="78">
        <v>9351</v>
      </c>
      <c r="K34" s="78">
        <v>0</v>
      </c>
      <c r="L34" s="78">
        <v>1146.0585599999999</v>
      </c>
      <c r="M34" s="79">
        <v>4.0000000000000002E-4</v>
      </c>
      <c r="N34" s="79">
        <v>5.4999999999999997E-3</v>
      </c>
      <c r="O34" s="79">
        <v>8.0000000000000004E-4</v>
      </c>
    </row>
    <row r="35" spans="2:15">
      <c r="B35" t="s">
        <v>554</v>
      </c>
      <c r="C35" t="s">
        <v>555</v>
      </c>
      <c r="D35" t="s">
        <v>100</v>
      </c>
      <c r="E35" t="s">
        <v>123</v>
      </c>
      <c r="F35" t="s">
        <v>556</v>
      </c>
      <c r="G35" t="s">
        <v>503</v>
      </c>
      <c r="H35" t="s">
        <v>102</v>
      </c>
      <c r="I35" s="78">
        <v>7196</v>
      </c>
      <c r="J35" s="78">
        <v>5918</v>
      </c>
      <c r="K35" s="78">
        <v>0</v>
      </c>
      <c r="L35" s="78">
        <v>425.85928000000001</v>
      </c>
      <c r="M35" s="79">
        <v>1E-4</v>
      </c>
      <c r="N35" s="79">
        <v>2E-3</v>
      </c>
      <c r="O35" s="79">
        <v>2.9999999999999997E-4</v>
      </c>
    </row>
    <row r="36" spans="2:15">
      <c r="B36" t="s">
        <v>557</v>
      </c>
      <c r="C36" t="s">
        <v>558</v>
      </c>
      <c r="D36" t="s">
        <v>100</v>
      </c>
      <c r="E36" t="s">
        <v>123</v>
      </c>
      <c r="F36" t="s">
        <v>559</v>
      </c>
      <c r="G36" t="s">
        <v>503</v>
      </c>
      <c r="H36" t="s">
        <v>102</v>
      </c>
      <c r="I36" s="78">
        <v>43706</v>
      </c>
      <c r="J36" s="78">
        <v>401</v>
      </c>
      <c r="K36" s="78">
        <v>0</v>
      </c>
      <c r="L36" s="78">
        <v>175.26105999999999</v>
      </c>
      <c r="M36" s="79">
        <v>0</v>
      </c>
      <c r="N36" s="79">
        <v>8.0000000000000004E-4</v>
      </c>
      <c r="O36" s="79">
        <v>1E-4</v>
      </c>
    </row>
    <row r="37" spans="2:15">
      <c r="B37" t="s">
        <v>560</v>
      </c>
      <c r="C37" t="s">
        <v>561</v>
      </c>
      <c r="D37" t="s">
        <v>100</v>
      </c>
      <c r="E37" t="s">
        <v>123</v>
      </c>
      <c r="F37" t="s">
        <v>562</v>
      </c>
      <c r="G37" t="s">
        <v>503</v>
      </c>
      <c r="H37" t="s">
        <v>102</v>
      </c>
      <c r="I37" s="78">
        <v>16943</v>
      </c>
      <c r="J37" s="78">
        <v>6853</v>
      </c>
      <c r="K37" s="78">
        <v>0</v>
      </c>
      <c r="L37" s="78">
        <v>1161.1037899999999</v>
      </c>
      <c r="M37" s="79">
        <v>2.9999999999999997E-4</v>
      </c>
      <c r="N37" s="79">
        <v>5.4999999999999997E-3</v>
      </c>
      <c r="O37" s="79">
        <v>8.9999999999999998E-4</v>
      </c>
    </row>
    <row r="38" spans="2:15">
      <c r="B38" t="s">
        <v>563</v>
      </c>
      <c r="C38" t="s">
        <v>564</v>
      </c>
      <c r="D38" t="s">
        <v>100</v>
      </c>
      <c r="E38" t="s">
        <v>123</v>
      </c>
      <c r="F38" t="s">
        <v>565</v>
      </c>
      <c r="G38" t="s">
        <v>566</v>
      </c>
      <c r="H38" t="s">
        <v>102</v>
      </c>
      <c r="I38" s="78">
        <v>8000</v>
      </c>
      <c r="J38" s="78">
        <v>8599</v>
      </c>
      <c r="K38" s="78">
        <v>8.9820799999999998</v>
      </c>
      <c r="L38" s="78">
        <v>696.90207999999996</v>
      </c>
      <c r="M38" s="79">
        <v>2.9999999999999997E-4</v>
      </c>
      <c r="N38" s="79">
        <v>3.3E-3</v>
      </c>
      <c r="O38" s="79">
        <v>5.0000000000000001E-4</v>
      </c>
    </row>
    <row r="39" spans="2:15">
      <c r="B39" t="s">
        <v>567</v>
      </c>
      <c r="C39" t="s">
        <v>568</v>
      </c>
      <c r="D39" t="s">
        <v>100</v>
      </c>
      <c r="E39" t="s">
        <v>123</v>
      </c>
      <c r="F39" t="s">
        <v>569</v>
      </c>
      <c r="G39" t="s">
        <v>112</v>
      </c>
      <c r="H39" t="s">
        <v>102</v>
      </c>
      <c r="I39" s="78">
        <v>6371</v>
      </c>
      <c r="J39" s="78">
        <v>18000</v>
      </c>
      <c r="K39" s="78">
        <v>0</v>
      </c>
      <c r="L39" s="78">
        <v>1146.78</v>
      </c>
      <c r="M39" s="79">
        <v>2.0000000000000001E-4</v>
      </c>
      <c r="N39" s="79">
        <v>5.4999999999999997E-3</v>
      </c>
      <c r="O39" s="79">
        <v>8.0000000000000004E-4</v>
      </c>
    </row>
    <row r="40" spans="2:15">
      <c r="B40" t="s">
        <v>570</v>
      </c>
      <c r="C40" t="s">
        <v>571</v>
      </c>
      <c r="D40" t="s">
        <v>100</v>
      </c>
      <c r="E40" t="s">
        <v>123</v>
      </c>
      <c r="F40" t="s">
        <v>572</v>
      </c>
      <c r="G40" t="s">
        <v>573</v>
      </c>
      <c r="H40" t="s">
        <v>102</v>
      </c>
      <c r="I40" s="78">
        <v>101640</v>
      </c>
      <c r="J40" s="78">
        <v>4121</v>
      </c>
      <c r="K40" s="78">
        <v>0</v>
      </c>
      <c r="L40" s="78">
        <v>4188.5843999999997</v>
      </c>
      <c r="M40" s="79">
        <v>1E-3</v>
      </c>
      <c r="N40" s="79">
        <v>0.02</v>
      </c>
      <c r="O40" s="79">
        <v>3.0999999999999999E-3</v>
      </c>
    </row>
    <row r="41" spans="2:15">
      <c r="B41" t="s">
        <v>574</v>
      </c>
      <c r="C41" t="s">
        <v>575</v>
      </c>
      <c r="D41" t="s">
        <v>100</v>
      </c>
      <c r="E41" t="s">
        <v>123</v>
      </c>
      <c r="F41" t="s">
        <v>576</v>
      </c>
      <c r="G41" t="s">
        <v>573</v>
      </c>
      <c r="H41" t="s">
        <v>102</v>
      </c>
      <c r="I41" s="78">
        <v>815</v>
      </c>
      <c r="J41" s="78">
        <v>13110</v>
      </c>
      <c r="K41" s="78">
        <v>0</v>
      </c>
      <c r="L41" s="78">
        <v>106.84650000000001</v>
      </c>
      <c r="M41" s="79">
        <v>1E-4</v>
      </c>
      <c r="N41" s="79">
        <v>5.0000000000000001E-4</v>
      </c>
      <c r="O41" s="79">
        <v>1E-4</v>
      </c>
    </row>
    <row r="42" spans="2:15">
      <c r="B42" t="s">
        <v>577</v>
      </c>
      <c r="C42" t="s">
        <v>578</v>
      </c>
      <c r="D42" t="s">
        <v>100</v>
      </c>
      <c r="E42" t="s">
        <v>123</v>
      </c>
      <c r="F42" t="s">
        <v>579</v>
      </c>
      <c r="G42" t="s">
        <v>580</v>
      </c>
      <c r="H42" t="s">
        <v>102</v>
      </c>
      <c r="I42" s="78">
        <v>120046</v>
      </c>
      <c r="J42" s="78">
        <v>1336</v>
      </c>
      <c r="K42" s="78">
        <v>0</v>
      </c>
      <c r="L42" s="78">
        <v>1603.81456</v>
      </c>
      <c r="M42" s="79">
        <v>1E-3</v>
      </c>
      <c r="N42" s="79">
        <v>7.6E-3</v>
      </c>
      <c r="O42" s="79">
        <v>1.1999999999999999E-3</v>
      </c>
    </row>
    <row r="43" spans="2:15">
      <c r="B43" t="s">
        <v>581</v>
      </c>
      <c r="C43" t="s">
        <v>582</v>
      </c>
      <c r="D43" t="s">
        <v>100</v>
      </c>
      <c r="E43" t="s">
        <v>123</v>
      </c>
      <c r="F43" t="s">
        <v>583</v>
      </c>
      <c r="G43" t="s">
        <v>534</v>
      </c>
      <c r="H43" t="s">
        <v>102</v>
      </c>
      <c r="I43" s="78">
        <v>8618</v>
      </c>
      <c r="J43" s="78">
        <v>7500</v>
      </c>
      <c r="K43" s="78">
        <v>0</v>
      </c>
      <c r="L43" s="78">
        <v>646.35</v>
      </c>
      <c r="M43" s="79">
        <v>5.9999999999999995E-4</v>
      </c>
      <c r="N43" s="79">
        <v>3.0999999999999999E-3</v>
      </c>
      <c r="O43" s="79">
        <v>5.0000000000000001E-4</v>
      </c>
    </row>
    <row r="44" spans="2:15">
      <c r="B44" t="s">
        <v>584</v>
      </c>
      <c r="C44" t="s">
        <v>585</v>
      </c>
      <c r="D44" t="s">
        <v>100</v>
      </c>
      <c r="E44" t="s">
        <v>123</v>
      </c>
      <c r="F44" t="s">
        <v>586</v>
      </c>
      <c r="G44" t="s">
        <v>534</v>
      </c>
      <c r="H44" t="s">
        <v>102</v>
      </c>
      <c r="I44" s="78">
        <v>233316</v>
      </c>
      <c r="J44" s="78">
        <v>1742</v>
      </c>
      <c r="K44" s="78">
        <v>0</v>
      </c>
      <c r="L44" s="78">
        <v>4064.36472</v>
      </c>
      <c r="M44" s="79">
        <v>1.1999999999999999E-3</v>
      </c>
      <c r="N44" s="79">
        <v>1.9400000000000001E-2</v>
      </c>
      <c r="O44" s="79">
        <v>3.0000000000000001E-3</v>
      </c>
    </row>
    <row r="45" spans="2:15">
      <c r="B45" t="s">
        <v>587</v>
      </c>
      <c r="C45" t="s">
        <v>588</v>
      </c>
      <c r="D45" t="s">
        <v>100</v>
      </c>
      <c r="E45" t="s">
        <v>123</v>
      </c>
      <c r="F45" t="s">
        <v>589</v>
      </c>
      <c r="G45" t="s">
        <v>590</v>
      </c>
      <c r="H45" t="s">
        <v>102</v>
      </c>
      <c r="I45" s="78">
        <v>16131</v>
      </c>
      <c r="J45" s="78">
        <v>32200</v>
      </c>
      <c r="K45" s="78">
        <v>0</v>
      </c>
      <c r="L45" s="78">
        <v>5194.1819999999998</v>
      </c>
      <c r="M45" s="79">
        <v>1.1999999999999999E-3</v>
      </c>
      <c r="N45" s="79">
        <v>2.4799999999999999E-2</v>
      </c>
      <c r="O45" s="79">
        <v>3.8E-3</v>
      </c>
    </row>
    <row r="46" spans="2:15">
      <c r="B46" t="s">
        <v>591</v>
      </c>
      <c r="C46" t="s">
        <v>592</v>
      </c>
      <c r="D46" t="s">
        <v>100</v>
      </c>
      <c r="E46" t="s">
        <v>123</v>
      </c>
      <c r="F46" t="s">
        <v>593</v>
      </c>
      <c r="G46" t="s">
        <v>590</v>
      </c>
      <c r="H46" t="s">
        <v>102</v>
      </c>
      <c r="I46" s="78">
        <v>5241</v>
      </c>
      <c r="J46" s="78">
        <v>24600</v>
      </c>
      <c r="K46" s="78">
        <v>0</v>
      </c>
      <c r="L46" s="78">
        <v>1289.2860000000001</v>
      </c>
      <c r="M46" s="79">
        <v>4.0000000000000002E-4</v>
      </c>
      <c r="N46" s="79">
        <v>6.1000000000000004E-3</v>
      </c>
      <c r="O46" s="79">
        <v>8.9999999999999998E-4</v>
      </c>
    </row>
    <row r="47" spans="2:15">
      <c r="B47" t="s">
        <v>594</v>
      </c>
      <c r="C47" t="s">
        <v>595</v>
      </c>
      <c r="D47" t="s">
        <v>100</v>
      </c>
      <c r="E47" t="s">
        <v>123</v>
      </c>
      <c r="F47" t="s">
        <v>596</v>
      </c>
      <c r="G47" t="s">
        <v>590</v>
      </c>
      <c r="H47" t="s">
        <v>102</v>
      </c>
      <c r="I47" s="78">
        <v>124666</v>
      </c>
      <c r="J47" s="78">
        <v>2029</v>
      </c>
      <c r="K47" s="78">
        <v>0</v>
      </c>
      <c r="L47" s="78">
        <v>2529.4731400000001</v>
      </c>
      <c r="M47" s="79">
        <v>5.0000000000000001E-4</v>
      </c>
      <c r="N47" s="79">
        <v>1.21E-2</v>
      </c>
      <c r="O47" s="79">
        <v>1.9E-3</v>
      </c>
    </row>
    <row r="48" spans="2:15">
      <c r="B48" t="s">
        <v>597</v>
      </c>
      <c r="C48" t="s">
        <v>598</v>
      </c>
      <c r="D48" t="s">
        <v>100</v>
      </c>
      <c r="E48" t="s">
        <v>123</v>
      </c>
      <c r="F48" t="s">
        <v>599</v>
      </c>
      <c r="G48" t="s">
        <v>600</v>
      </c>
      <c r="H48" t="s">
        <v>102</v>
      </c>
      <c r="I48" s="78">
        <v>10435</v>
      </c>
      <c r="J48" s="78">
        <v>17440</v>
      </c>
      <c r="K48" s="78">
        <v>0</v>
      </c>
      <c r="L48" s="78">
        <v>1819.864</v>
      </c>
      <c r="M48" s="79">
        <v>4.0000000000000002E-4</v>
      </c>
      <c r="N48" s="79">
        <v>8.6999999999999994E-3</v>
      </c>
      <c r="O48" s="79">
        <v>1.2999999999999999E-3</v>
      </c>
    </row>
    <row r="49" spans="2:15">
      <c r="B49" t="s">
        <v>601</v>
      </c>
      <c r="C49" t="s">
        <v>602</v>
      </c>
      <c r="D49" t="s">
        <v>100</v>
      </c>
      <c r="E49" t="s">
        <v>123</v>
      </c>
      <c r="F49" t="s">
        <v>603</v>
      </c>
      <c r="G49" t="s">
        <v>128</v>
      </c>
      <c r="H49" t="s">
        <v>102</v>
      </c>
      <c r="I49" s="78">
        <v>9287.7999999999993</v>
      </c>
      <c r="J49" s="78">
        <v>1022</v>
      </c>
      <c r="K49" s="78">
        <v>0</v>
      </c>
      <c r="L49" s="78">
        <v>94.921316000000004</v>
      </c>
      <c r="M49" s="79">
        <v>0</v>
      </c>
      <c r="N49" s="79">
        <v>5.0000000000000001E-4</v>
      </c>
      <c r="O49" s="79">
        <v>1E-4</v>
      </c>
    </row>
    <row r="50" spans="2:15">
      <c r="B50" s="80" t="s">
        <v>604</v>
      </c>
      <c r="E50" s="16"/>
      <c r="F50" s="16"/>
      <c r="G50" s="16"/>
      <c r="I50" s="82">
        <v>397389.37</v>
      </c>
      <c r="K50" s="82">
        <v>2.1161500000000002</v>
      </c>
      <c r="L50" s="82">
        <v>13403.706182580545</v>
      </c>
      <c r="N50" s="81">
        <v>6.3899999999999998E-2</v>
      </c>
      <c r="O50" s="81">
        <v>9.7999999999999997E-3</v>
      </c>
    </row>
    <row r="51" spans="2:15">
      <c r="B51" t="s">
        <v>605</v>
      </c>
      <c r="C51" t="s">
        <v>606</v>
      </c>
      <c r="D51" t="s">
        <v>100</v>
      </c>
      <c r="E51" t="s">
        <v>123</v>
      </c>
      <c r="F51" t="s">
        <v>607</v>
      </c>
      <c r="G51" t="s">
        <v>608</v>
      </c>
      <c r="H51" t="s">
        <v>102</v>
      </c>
      <c r="I51" s="78">
        <v>8440</v>
      </c>
      <c r="J51" s="78">
        <v>3873</v>
      </c>
      <c r="K51" s="78">
        <v>2.1161500000000002</v>
      </c>
      <c r="L51" s="78">
        <v>328.99734999999998</v>
      </c>
      <c r="M51" s="79">
        <v>2.0000000000000001E-4</v>
      </c>
      <c r="N51" s="79">
        <v>1.6000000000000001E-3</v>
      </c>
      <c r="O51" s="79">
        <v>2.0000000000000001E-4</v>
      </c>
    </row>
    <row r="52" spans="2:15">
      <c r="B52" t="s">
        <v>609</v>
      </c>
      <c r="C52" t="s">
        <v>610</v>
      </c>
      <c r="D52" t="s">
        <v>100</v>
      </c>
      <c r="E52" t="s">
        <v>123</v>
      </c>
      <c r="F52" t="s">
        <v>611</v>
      </c>
      <c r="G52" t="s">
        <v>608</v>
      </c>
      <c r="H52" t="s">
        <v>102</v>
      </c>
      <c r="I52" s="78">
        <v>25195.75</v>
      </c>
      <c r="J52" s="78">
        <v>1300.1769099999999</v>
      </c>
      <c r="K52" s="78">
        <v>0</v>
      </c>
      <c r="L52" s="78">
        <v>327.58932380132501</v>
      </c>
      <c r="M52" s="79">
        <v>0</v>
      </c>
      <c r="N52" s="79">
        <v>1.6000000000000001E-3</v>
      </c>
      <c r="O52" s="79">
        <v>2.0000000000000001E-4</v>
      </c>
    </row>
    <row r="53" spans="2:15">
      <c r="B53" t="s">
        <v>612</v>
      </c>
      <c r="C53" t="s">
        <v>613</v>
      </c>
      <c r="D53" t="s">
        <v>100</v>
      </c>
      <c r="E53" t="s">
        <v>123</v>
      </c>
      <c r="F53" t="s">
        <v>611</v>
      </c>
      <c r="G53" t="s">
        <v>608</v>
      </c>
      <c r="H53" t="s">
        <v>102</v>
      </c>
      <c r="I53" s="78">
        <v>4300</v>
      </c>
      <c r="J53" s="78">
        <v>1361</v>
      </c>
      <c r="K53" s="78">
        <v>0</v>
      </c>
      <c r="L53" s="78">
        <v>58.523000000000003</v>
      </c>
      <c r="M53" s="79">
        <v>2.0000000000000001E-4</v>
      </c>
      <c r="N53" s="79">
        <v>2.9999999999999997E-4</v>
      </c>
      <c r="O53" s="79">
        <v>0</v>
      </c>
    </row>
    <row r="54" spans="2:15">
      <c r="B54" t="s">
        <v>614</v>
      </c>
      <c r="C54" t="s">
        <v>615</v>
      </c>
      <c r="D54" t="s">
        <v>100</v>
      </c>
      <c r="E54" t="s">
        <v>123</v>
      </c>
      <c r="F54" t="s">
        <v>616</v>
      </c>
      <c r="G54" t="s">
        <v>608</v>
      </c>
      <c r="H54" t="s">
        <v>102</v>
      </c>
      <c r="I54" s="78">
        <v>20899</v>
      </c>
      <c r="J54" s="78">
        <v>2463</v>
      </c>
      <c r="K54" s="78">
        <v>0</v>
      </c>
      <c r="L54" s="78">
        <v>514.74237000000005</v>
      </c>
      <c r="M54" s="79">
        <v>5.9999999999999995E-4</v>
      </c>
      <c r="N54" s="79">
        <v>2.5000000000000001E-3</v>
      </c>
      <c r="O54" s="79">
        <v>4.0000000000000002E-4</v>
      </c>
    </row>
    <row r="55" spans="2:15">
      <c r="B55" t="s">
        <v>617</v>
      </c>
      <c r="C55" t="s">
        <v>618</v>
      </c>
      <c r="D55" t="s">
        <v>100</v>
      </c>
      <c r="E55" t="s">
        <v>123</v>
      </c>
      <c r="F55" t="s">
        <v>619</v>
      </c>
      <c r="G55" t="s">
        <v>620</v>
      </c>
      <c r="H55" t="s">
        <v>102</v>
      </c>
      <c r="I55" s="78">
        <v>70</v>
      </c>
      <c r="J55" s="78">
        <v>252.8</v>
      </c>
      <c r="K55" s="78">
        <v>0</v>
      </c>
      <c r="L55" s="78">
        <v>0.17696000000000001</v>
      </c>
      <c r="M55" s="79">
        <v>0</v>
      </c>
      <c r="N55" s="79">
        <v>0</v>
      </c>
      <c r="O55" s="79">
        <v>0</v>
      </c>
    </row>
    <row r="56" spans="2:15">
      <c r="B56" t="s">
        <v>621</v>
      </c>
      <c r="C56" t="s">
        <v>622</v>
      </c>
      <c r="D56" t="s">
        <v>100</v>
      </c>
      <c r="E56" t="s">
        <v>123</v>
      </c>
      <c r="F56" t="s">
        <v>619</v>
      </c>
      <c r="G56" t="s">
        <v>620</v>
      </c>
      <c r="H56" t="s">
        <v>102</v>
      </c>
      <c r="I56" s="78">
        <v>7000</v>
      </c>
      <c r="J56" s="78">
        <v>114.9</v>
      </c>
      <c r="K56" s="78">
        <v>0</v>
      </c>
      <c r="L56" s="78">
        <v>8.0429999999999993</v>
      </c>
      <c r="M56" s="79">
        <v>2.0000000000000001E-4</v>
      </c>
      <c r="N56" s="79">
        <v>0</v>
      </c>
      <c r="O56" s="79">
        <v>0</v>
      </c>
    </row>
    <row r="57" spans="2:15">
      <c r="B57" t="s">
        <v>623</v>
      </c>
      <c r="C57" t="s">
        <v>624</v>
      </c>
      <c r="D57" t="s">
        <v>100</v>
      </c>
      <c r="E57" t="s">
        <v>123</v>
      </c>
      <c r="F57" t="s">
        <v>625</v>
      </c>
      <c r="G57" t="s">
        <v>507</v>
      </c>
      <c r="H57" t="s">
        <v>102</v>
      </c>
      <c r="I57" s="78">
        <v>68325</v>
      </c>
      <c r="J57" s="78">
        <v>1387</v>
      </c>
      <c r="K57" s="78">
        <v>0</v>
      </c>
      <c r="L57" s="78">
        <v>947.66774999999996</v>
      </c>
      <c r="M57" s="79">
        <v>1.1000000000000001E-3</v>
      </c>
      <c r="N57" s="79">
        <v>4.4999999999999997E-3</v>
      </c>
      <c r="O57" s="79">
        <v>6.9999999999999999E-4</v>
      </c>
    </row>
    <row r="58" spans="2:15">
      <c r="B58" t="s">
        <v>626</v>
      </c>
      <c r="C58" t="s">
        <v>627</v>
      </c>
      <c r="D58" t="s">
        <v>100</v>
      </c>
      <c r="E58" t="s">
        <v>123</v>
      </c>
      <c r="F58" t="s">
        <v>628</v>
      </c>
      <c r="G58" t="s">
        <v>566</v>
      </c>
      <c r="H58" t="s">
        <v>102</v>
      </c>
      <c r="I58" s="78">
        <v>62514</v>
      </c>
      <c r="J58" s="78">
        <v>42.7</v>
      </c>
      <c r="K58" s="78">
        <v>0</v>
      </c>
      <c r="L58" s="78">
        <v>26.693477999999999</v>
      </c>
      <c r="M58" s="79">
        <v>2.9999999999999997E-4</v>
      </c>
      <c r="N58" s="79">
        <v>1E-4</v>
      </c>
      <c r="O58" s="79">
        <v>0</v>
      </c>
    </row>
    <row r="59" spans="2:15">
      <c r="B59" t="s">
        <v>629</v>
      </c>
      <c r="C59" t="s">
        <v>630</v>
      </c>
      <c r="D59" t="s">
        <v>100</v>
      </c>
      <c r="E59" t="s">
        <v>123</v>
      </c>
      <c r="F59" t="s">
        <v>631</v>
      </c>
      <c r="G59" t="s">
        <v>112</v>
      </c>
      <c r="H59" t="s">
        <v>102</v>
      </c>
      <c r="I59" s="78">
        <v>116990.62</v>
      </c>
      <c r="J59" s="78">
        <v>6256.8968099999984</v>
      </c>
      <c r="K59" s="78">
        <v>0</v>
      </c>
      <c r="L59" s="78">
        <v>7319.9823707792202</v>
      </c>
      <c r="M59" s="79">
        <v>2.2000000000000001E-3</v>
      </c>
      <c r="N59" s="79">
        <v>3.49E-2</v>
      </c>
      <c r="O59" s="79">
        <v>5.4000000000000003E-3</v>
      </c>
    </row>
    <row r="60" spans="2:15">
      <c r="B60" t="s">
        <v>632</v>
      </c>
      <c r="C60" t="s">
        <v>633</v>
      </c>
      <c r="D60" t="s">
        <v>100</v>
      </c>
      <c r="E60" t="s">
        <v>123</v>
      </c>
      <c r="F60" t="s">
        <v>634</v>
      </c>
      <c r="G60" t="s">
        <v>112</v>
      </c>
      <c r="H60" t="s">
        <v>102</v>
      </c>
      <c r="I60" s="78">
        <v>3374</v>
      </c>
      <c r="J60" s="78">
        <v>8082</v>
      </c>
      <c r="K60" s="78">
        <v>0</v>
      </c>
      <c r="L60" s="78">
        <v>272.68668000000002</v>
      </c>
      <c r="M60" s="79">
        <v>1E-4</v>
      </c>
      <c r="N60" s="79">
        <v>1.2999999999999999E-3</v>
      </c>
      <c r="O60" s="79">
        <v>2.0000000000000001E-4</v>
      </c>
    </row>
    <row r="61" spans="2:15">
      <c r="B61" t="s">
        <v>635</v>
      </c>
      <c r="C61" t="s">
        <v>636</v>
      </c>
      <c r="D61" t="s">
        <v>100</v>
      </c>
      <c r="E61" t="s">
        <v>123</v>
      </c>
      <c r="F61" t="s">
        <v>637</v>
      </c>
      <c r="G61" t="s">
        <v>530</v>
      </c>
      <c r="H61" t="s">
        <v>102</v>
      </c>
      <c r="I61" s="78">
        <v>562</v>
      </c>
      <c r="J61" s="78">
        <v>23900</v>
      </c>
      <c r="K61" s="78">
        <v>0</v>
      </c>
      <c r="L61" s="78">
        <v>134.31800000000001</v>
      </c>
      <c r="M61" s="79">
        <v>0</v>
      </c>
      <c r="N61" s="79">
        <v>5.9999999999999995E-4</v>
      </c>
      <c r="O61" s="79">
        <v>1E-4</v>
      </c>
    </row>
    <row r="62" spans="2:15">
      <c r="B62" t="s">
        <v>638</v>
      </c>
      <c r="C62" t="s">
        <v>639</v>
      </c>
      <c r="D62" t="s">
        <v>100</v>
      </c>
      <c r="E62" t="s">
        <v>123</v>
      </c>
      <c r="F62" t="s">
        <v>640</v>
      </c>
      <c r="G62" t="s">
        <v>641</v>
      </c>
      <c r="H62" t="s">
        <v>102</v>
      </c>
      <c r="I62" s="78">
        <v>3340</v>
      </c>
      <c r="J62" s="78">
        <v>2078</v>
      </c>
      <c r="K62" s="78">
        <v>0</v>
      </c>
      <c r="L62" s="78">
        <v>69.405199999999994</v>
      </c>
      <c r="M62" s="79">
        <v>2.0000000000000001E-4</v>
      </c>
      <c r="N62" s="79">
        <v>2.9999999999999997E-4</v>
      </c>
      <c r="O62" s="79">
        <v>1E-4</v>
      </c>
    </row>
    <row r="63" spans="2:15">
      <c r="B63" t="s">
        <v>642</v>
      </c>
      <c r="C63" t="s">
        <v>643</v>
      </c>
      <c r="D63" t="s">
        <v>100</v>
      </c>
      <c r="E63" t="s">
        <v>123</v>
      </c>
      <c r="F63" t="s">
        <v>576</v>
      </c>
      <c r="G63" t="s">
        <v>573</v>
      </c>
      <c r="H63" t="s">
        <v>102</v>
      </c>
      <c r="I63" s="78">
        <v>4202</v>
      </c>
      <c r="J63" s="78">
        <v>13110</v>
      </c>
      <c r="K63" s="78">
        <v>0</v>
      </c>
      <c r="L63" s="78">
        <v>550.88220000000001</v>
      </c>
      <c r="M63" s="79">
        <v>0</v>
      </c>
      <c r="N63" s="79">
        <v>2.5999999999999999E-3</v>
      </c>
      <c r="O63" s="79">
        <v>4.0000000000000002E-4</v>
      </c>
    </row>
    <row r="64" spans="2:15">
      <c r="B64" t="s">
        <v>644</v>
      </c>
      <c r="C64" t="s">
        <v>645</v>
      </c>
      <c r="D64" t="s">
        <v>100</v>
      </c>
      <c r="E64" t="s">
        <v>123</v>
      </c>
      <c r="F64" t="s">
        <v>646</v>
      </c>
      <c r="G64" t="s">
        <v>534</v>
      </c>
      <c r="H64" t="s">
        <v>102</v>
      </c>
      <c r="I64" s="78">
        <v>13377</v>
      </c>
      <c r="J64" s="78">
        <v>16250</v>
      </c>
      <c r="K64" s="78">
        <v>0</v>
      </c>
      <c r="L64" s="78">
        <v>2173.7624999999998</v>
      </c>
      <c r="M64" s="79">
        <v>5.9999999999999995E-4</v>
      </c>
      <c r="N64" s="79">
        <v>1.04E-2</v>
      </c>
      <c r="O64" s="79">
        <v>1.6000000000000001E-3</v>
      </c>
    </row>
    <row r="65" spans="2:15">
      <c r="B65" t="s">
        <v>647</v>
      </c>
      <c r="C65" t="s">
        <v>648</v>
      </c>
      <c r="D65" t="s">
        <v>100</v>
      </c>
      <c r="E65" t="s">
        <v>123</v>
      </c>
      <c r="F65" t="s">
        <v>649</v>
      </c>
      <c r="G65" t="s">
        <v>590</v>
      </c>
      <c r="H65" t="s">
        <v>102</v>
      </c>
      <c r="I65" s="78">
        <v>10800</v>
      </c>
      <c r="J65" s="78">
        <v>4317</v>
      </c>
      <c r="K65" s="78">
        <v>0</v>
      </c>
      <c r="L65" s="78">
        <v>466.23599999999999</v>
      </c>
      <c r="M65" s="79">
        <v>4.0000000000000002E-4</v>
      </c>
      <c r="N65" s="79">
        <v>2.2000000000000001E-3</v>
      </c>
      <c r="O65" s="79">
        <v>2.9999999999999997E-4</v>
      </c>
    </row>
    <row r="66" spans="2:15">
      <c r="B66" t="s">
        <v>650</v>
      </c>
      <c r="C66" t="s">
        <v>651</v>
      </c>
      <c r="D66" t="s">
        <v>100</v>
      </c>
      <c r="E66" t="s">
        <v>123</v>
      </c>
      <c r="F66" t="s">
        <v>652</v>
      </c>
      <c r="G66" t="s">
        <v>127</v>
      </c>
      <c r="H66" t="s">
        <v>102</v>
      </c>
      <c r="I66" s="78">
        <v>48000</v>
      </c>
      <c r="J66" s="78">
        <v>425</v>
      </c>
      <c r="K66" s="78">
        <v>0</v>
      </c>
      <c r="L66" s="78">
        <v>204</v>
      </c>
      <c r="M66" s="79">
        <v>5.9999999999999995E-4</v>
      </c>
      <c r="N66" s="79">
        <v>1E-3</v>
      </c>
      <c r="O66" s="79">
        <v>1E-4</v>
      </c>
    </row>
    <row r="67" spans="2:15">
      <c r="B67" s="80" t="s">
        <v>653</v>
      </c>
      <c r="E67" s="16"/>
      <c r="F67" s="16"/>
      <c r="G67" s="16"/>
      <c r="I67" s="82">
        <v>0</v>
      </c>
      <c r="K67" s="82">
        <v>0</v>
      </c>
      <c r="L67" s="82">
        <v>0</v>
      </c>
      <c r="N67" s="81">
        <v>0</v>
      </c>
      <c r="O67" s="81">
        <v>0</v>
      </c>
    </row>
    <row r="68" spans="2:15">
      <c r="B68" t="s">
        <v>232</v>
      </c>
      <c r="C68" t="s">
        <v>232</v>
      </c>
      <c r="E68" s="16"/>
      <c r="F68" s="16"/>
      <c r="G68" t="s">
        <v>232</v>
      </c>
      <c r="H68" t="s">
        <v>232</v>
      </c>
      <c r="I68" s="78">
        <v>0</v>
      </c>
      <c r="J68" s="78">
        <v>0</v>
      </c>
      <c r="L68" s="78">
        <v>0</v>
      </c>
      <c r="M68" s="79">
        <v>0</v>
      </c>
      <c r="N68" s="79">
        <v>0</v>
      </c>
      <c r="O68" s="79">
        <v>0</v>
      </c>
    </row>
    <row r="69" spans="2:15">
      <c r="B69" s="80" t="s">
        <v>239</v>
      </c>
      <c r="E69" s="16"/>
      <c r="F69" s="16"/>
      <c r="G69" s="16"/>
      <c r="I69" s="82">
        <v>412514</v>
      </c>
      <c r="K69" s="82">
        <v>20.828592180000001</v>
      </c>
      <c r="L69" s="82">
        <v>83735.067994102501</v>
      </c>
      <c r="N69" s="81">
        <v>0.39910000000000001</v>
      </c>
      <c r="O69" s="81">
        <v>6.13E-2</v>
      </c>
    </row>
    <row r="70" spans="2:15">
      <c r="B70" s="80" t="s">
        <v>343</v>
      </c>
      <c r="E70" s="16"/>
      <c r="F70" s="16"/>
      <c r="G70" s="16"/>
      <c r="I70" s="82">
        <v>16766</v>
      </c>
      <c r="K70" s="82">
        <v>0</v>
      </c>
      <c r="L70" s="82">
        <v>1070.34948768</v>
      </c>
      <c r="N70" s="81">
        <v>5.1000000000000004E-3</v>
      </c>
      <c r="O70" s="81">
        <v>8.0000000000000004E-4</v>
      </c>
    </row>
    <row r="71" spans="2:15">
      <c r="B71" t="s">
        <v>654</v>
      </c>
      <c r="C71" t="s">
        <v>655</v>
      </c>
      <c r="D71" t="s">
        <v>656</v>
      </c>
      <c r="E71" t="s">
        <v>403</v>
      </c>
      <c r="F71" t="s">
        <v>657</v>
      </c>
      <c r="G71" t="s">
        <v>658</v>
      </c>
      <c r="H71" t="s">
        <v>106</v>
      </c>
      <c r="I71" s="78">
        <v>16766</v>
      </c>
      <c r="J71" s="78">
        <v>1808</v>
      </c>
      <c r="K71" s="78">
        <v>0</v>
      </c>
      <c r="L71" s="78">
        <v>1070.34948768</v>
      </c>
      <c r="M71" s="79">
        <v>2.0000000000000001E-4</v>
      </c>
      <c r="N71" s="79">
        <v>5.1000000000000004E-3</v>
      </c>
      <c r="O71" s="79">
        <v>8.0000000000000004E-4</v>
      </c>
    </row>
    <row r="72" spans="2:15">
      <c r="B72" s="80" t="s">
        <v>344</v>
      </c>
      <c r="E72" s="16"/>
      <c r="F72" s="16"/>
      <c r="G72" s="16"/>
      <c r="I72" s="82">
        <v>395748</v>
      </c>
      <c r="K72" s="82">
        <v>20.828592180000001</v>
      </c>
      <c r="L72" s="82">
        <v>82664.718506422505</v>
      </c>
      <c r="N72" s="81">
        <v>0.39400000000000002</v>
      </c>
      <c r="O72" s="81">
        <v>6.0600000000000001E-2</v>
      </c>
    </row>
    <row r="73" spans="2:15">
      <c r="B73" t="s">
        <v>659</v>
      </c>
      <c r="C73" t="s">
        <v>660</v>
      </c>
      <c r="D73" t="s">
        <v>656</v>
      </c>
      <c r="E73" t="s">
        <v>403</v>
      </c>
      <c r="F73" t="s">
        <v>661</v>
      </c>
      <c r="G73" t="s">
        <v>662</v>
      </c>
      <c r="H73" t="s">
        <v>106</v>
      </c>
      <c r="I73" s="78">
        <v>59588</v>
      </c>
      <c r="J73" s="78">
        <v>3314</v>
      </c>
      <c r="K73" s="78">
        <v>0</v>
      </c>
      <c r="L73" s="78">
        <v>6972.8292559199999</v>
      </c>
      <c r="M73" s="79">
        <v>0</v>
      </c>
      <c r="N73" s="79">
        <v>3.32E-2</v>
      </c>
      <c r="O73" s="79">
        <v>5.1000000000000004E-3</v>
      </c>
    </row>
    <row r="74" spans="2:15">
      <c r="B74" t="s">
        <v>663</v>
      </c>
      <c r="C74" t="s">
        <v>664</v>
      </c>
      <c r="D74" t="s">
        <v>656</v>
      </c>
      <c r="E74" t="s">
        <v>403</v>
      </c>
      <c r="F74" t="s">
        <v>665</v>
      </c>
      <c r="G74" t="s">
        <v>662</v>
      </c>
      <c r="H74" t="s">
        <v>106</v>
      </c>
      <c r="I74" s="78">
        <v>43667</v>
      </c>
      <c r="J74" s="78">
        <v>4516</v>
      </c>
      <c r="K74" s="78">
        <v>0</v>
      </c>
      <c r="L74" s="78">
        <v>6963.1380733200003</v>
      </c>
      <c r="M74" s="79">
        <v>0</v>
      </c>
      <c r="N74" s="79">
        <v>3.32E-2</v>
      </c>
      <c r="O74" s="79">
        <v>5.1000000000000004E-3</v>
      </c>
    </row>
    <row r="75" spans="2:15">
      <c r="B75" t="s">
        <v>666</v>
      </c>
      <c r="C75" t="s">
        <v>667</v>
      </c>
      <c r="D75" t="s">
        <v>656</v>
      </c>
      <c r="E75" t="s">
        <v>403</v>
      </c>
      <c r="F75" t="s">
        <v>668</v>
      </c>
      <c r="G75" t="s">
        <v>662</v>
      </c>
      <c r="H75" t="s">
        <v>106</v>
      </c>
      <c r="I75" s="78">
        <v>14757</v>
      </c>
      <c r="J75" s="78">
        <v>13322</v>
      </c>
      <c r="K75" s="78">
        <v>0</v>
      </c>
      <c r="L75" s="78">
        <v>6941.6901437400002</v>
      </c>
      <c r="M75" s="79">
        <v>0</v>
      </c>
      <c r="N75" s="79">
        <v>3.3099999999999997E-2</v>
      </c>
      <c r="O75" s="79">
        <v>5.1000000000000004E-3</v>
      </c>
    </row>
    <row r="76" spans="2:15">
      <c r="B76" t="s">
        <v>669</v>
      </c>
      <c r="C76" t="s">
        <v>670</v>
      </c>
      <c r="D76" t="s">
        <v>656</v>
      </c>
      <c r="E76" t="s">
        <v>403</v>
      </c>
      <c r="F76" t="s">
        <v>671</v>
      </c>
      <c r="G76" t="s">
        <v>662</v>
      </c>
      <c r="H76" t="s">
        <v>106</v>
      </c>
      <c r="I76" s="78">
        <v>47232</v>
      </c>
      <c r="J76" s="78">
        <v>4133</v>
      </c>
      <c r="K76" s="78">
        <v>0</v>
      </c>
      <c r="L76" s="78">
        <v>6892.86001536</v>
      </c>
      <c r="M76" s="79">
        <v>0</v>
      </c>
      <c r="N76" s="79">
        <v>3.2899999999999999E-2</v>
      </c>
      <c r="O76" s="79">
        <v>5.0000000000000001E-3</v>
      </c>
    </row>
    <row r="77" spans="2:15">
      <c r="B77" t="s">
        <v>672</v>
      </c>
      <c r="C77" t="s">
        <v>673</v>
      </c>
      <c r="D77" t="s">
        <v>656</v>
      </c>
      <c r="E77" t="s">
        <v>403</v>
      </c>
      <c r="F77" t="s">
        <v>674</v>
      </c>
      <c r="G77" t="s">
        <v>449</v>
      </c>
      <c r="H77" t="s">
        <v>106</v>
      </c>
      <c r="I77" s="78">
        <v>6608</v>
      </c>
      <c r="J77" s="78">
        <v>24020</v>
      </c>
      <c r="K77" s="78">
        <v>0</v>
      </c>
      <c r="L77" s="78">
        <v>5604.5500896000003</v>
      </c>
      <c r="M77" s="79">
        <v>0</v>
      </c>
      <c r="N77" s="79">
        <v>2.6700000000000002E-2</v>
      </c>
      <c r="O77" s="79">
        <v>4.1000000000000003E-3</v>
      </c>
    </row>
    <row r="78" spans="2:15">
      <c r="B78" t="s">
        <v>675</v>
      </c>
      <c r="C78" t="s">
        <v>676</v>
      </c>
      <c r="D78" t="s">
        <v>677</v>
      </c>
      <c r="E78" t="s">
        <v>403</v>
      </c>
      <c r="F78" t="s">
        <v>678</v>
      </c>
      <c r="G78" t="s">
        <v>679</v>
      </c>
      <c r="H78" t="s">
        <v>106</v>
      </c>
      <c r="I78" s="78">
        <v>5569</v>
      </c>
      <c r="J78" s="78">
        <v>9271</v>
      </c>
      <c r="K78" s="78">
        <v>0</v>
      </c>
      <c r="L78" s="78">
        <v>1823.06232669</v>
      </c>
      <c r="M78" s="79">
        <v>2.9999999999999997E-4</v>
      </c>
      <c r="N78" s="79">
        <v>8.6999999999999994E-3</v>
      </c>
      <c r="O78" s="79">
        <v>1.2999999999999999E-3</v>
      </c>
    </row>
    <row r="79" spans="2:15">
      <c r="B79" t="s">
        <v>680</v>
      </c>
      <c r="C79" t="s">
        <v>681</v>
      </c>
      <c r="D79" t="s">
        <v>677</v>
      </c>
      <c r="E79" t="s">
        <v>403</v>
      </c>
      <c r="F79" t="s">
        <v>682</v>
      </c>
      <c r="G79" t="s">
        <v>679</v>
      </c>
      <c r="H79" t="s">
        <v>106</v>
      </c>
      <c r="I79" s="78">
        <v>3280</v>
      </c>
      <c r="J79" s="78">
        <v>8</v>
      </c>
      <c r="K79" s="78">
        <v>0</v>
      </c>
      <c r="L79" s="78">
        <v>0.92653439999999998</v>
      </c>
      <c r="M79" s="79">
        <v>0</v>
      </c>
      <c r="N79" s="79">
        <v>0</v>
      </c>
      <c r="O79" s="79">
        <v>0</v>
      </c>
    </row>
    <row r="80" spans="2:15">
      <c r="B80" t="s">
        <v>683</v>
      </c>
      <c r="C80" t="s">
        <v>684</v>
      </c>
      <c r="D80" t="s">
        <v>685</v>
      </c>
      <c r="E80" t="s">
        <v>403</v>
      </c>
      <c r="F80" t="s">
        <v>682</v>
      </c>
      <c r="G80" t="s">
        <v>679</v>
      </c>
      <c r="H80" t="s">
        <v>203</v>
      </c>
      <c r="I80" s="78">
        <v>25691</v>
      </c>
      <c r="J80" s="78">
        <v>1011500</v>
      </c>
      <c r="K80" s="78">
        <v>0</v>
      </c>
      <c r="L80" s="78">
        <v>6860.9416049299998</v>
      </c>
      <c r="M80" s="79">
        <v>0</v>
      </c>
      <c r="N80" s="79">
        <v>3.27E-2</v>
      </c>
      <c r="O80" s="79">
        <v>5.0000000000000001E-3</v>
      </c>
    </row>
    <row r="81" spans="2:15">
      <c r="B81" t="s">
        <v>686</v>
      </c>
      <c r="C81" t="s">
        <v>687</v>
      </c>
      <c r="D81" t="s">
        <v>123</v>
      </c>
      <c r="E81" t="s">
        <v>403</v>
      </c>
      <c r="F81" t="s">
        <v>688</v>
      </c>
      <c r="G81" t="s">
        <v>689</v>
      </c>
      <c r="H81" t="s">
        <v>110</v>
      </c>
      <c r="I81" s="78">
        <v>11115</v>
      </c>
      <c r="J81" s="78">
        <v>4750.5</v>
      </c>
      <c r="K81" s="78">
        <v>0</v>
      </c>
      <c r="L81" s="78">
        <v>1983.6055023525</v>
      </c>
      <c r="M81" s="79">
        <v>0</v>
      </c>
      <c r="N81" s="79">
        <v>9.4999999999999998E-3</v>
      </c>
      <c r="O81" s="79">
        <v>1.5E-3</v>
      </c>
    </row>
    <row r="82" spans="2:15">
      <c r="B82" t="s">
        <v>690</v>
      </c>
      <c r="C82" t="s">
        <v>691</v>
      </c>
      <c r="D82" t="s">
        <v>692</v>
      </c>
      <c r="E82" t="s">
        <v>403</v>
      </c>
      <c r="F82" t="s">
        <v>693</v>
      </c>
      <c r="G82" t="s">
        <v>694</v>
      </c>
      <c r="H82" t="s">
        <v>110</v>
      </c>
      <c r="I82" s="78">
        <v>9148</v>
      </c>
      <c r="J82" s="78">
        <v>5006</v>
      </c>
      <c r="K82" s="78">
        <v>0</v>
      </c>
      <c r="L82" s="78">
        <v>1720.376557496</v>
      </c>
      <c r="M82" s="79">
        <v>0</v>
      </c>
      <c r="N82" s="79">
        <v>8.2000000000000007E-3</v>
      </c>
      <c r="O82" s="79">
        <v>1.2999999999999999E-3</v>
      </c>
    </row>
    <row r="83" spans="2:15">
      <c r="B83" t="s">
        <v>695</v>
      </c>
      <c r="C83" t="s">
        <v>696</v>
      </c>
      <c r="D83" t="s">
        <v>123</v>
      </c>
      <c r="E83" t="s">
        <v>403</v>
      </c>
      <c r="F83" t="s">
        <v>697</v>
      </c>
      <c r="G83" t="s">
        <v>694</v>
      </c>
      <c r="H83" t="s">
        <v>208</v>
      </c>
      <c r="I83" s="78">
        <v>69767</v>
      </c>
      <c r="J83" s="78">
        <v>16700</v>
      </c>
      <c r="K83" s="78">
        <v>0</v>
      </c>
      <c r="L83" s="78">
        <v>4153.6132285000003</v>
      </c>
      <c r="M83" s="79">
        <v>2.0000000000000001E-4</v>
      </c>
      <c r="N83" s="79">
        <v>1.9800000000000002E-2</v>
      </c>
      <c r="O83" s="79">
        <v>3.0000000000000001E-3</v>
      </c>
    </row>
    <row r="84" spans="2:15">
      <c r="B84" t="s">
        <v>698</v>
      </c>
      <c r="C84" t="s">
        <v>699</v>
      </c>
      <c r="D84" t="s">
        <v>700</v>
      </c>
      <c r="E84" t="s">
        <v>403</v>
      </c>
      <c r="F84" t="s">
        <v>701</v>
      </c>
      <c r="G84" t="s">
        <v>694</v>
      </c>
      <c r="H84" t="s">
        <v>202</v>
      </c>
      <c r="I84" s="78">
        <v>33964</v>
      </c>
      <c r="J84" s="78">
        <v>10826</v>
      </c>
      <c r="K84" s="78">
        <v>0</v>
      </c>
      <c r="L84" s="78">
        <v>14040.773165103999</v>
      </c>
      <c r="M84" s="79">
        <v>0</v>
      </c>
      <c r="N84" s="79">
        <v>6.6900000000000001E-2</v>
      </c>
      <c r="O84" s="79">
        <v>1.03E-2</v>
      </c>
    </row>
    <row r="85" spans="2:15">
      <c r="B85" t="s">
        <v>702</v>
      </c>
      <c r="C85" t="s">
        <v>703</v>
      </c>
      <c r="D85" t="s">
        <v>677</v>
      </c>
      <c r="E85" t="s">
        <v>403</v>
      </c>
      <c r="F85" t="s">
        <v>704</v>
      </c>
      <c r="G85" t="s">
        <v>405</v>
      </c>
      <c r="H85" t="s">
        <v>106</v>
      </c>
      <c r="I85" s="78">
        <v>199</v>
      </c>
      <c r="J85" s="78">
        <v>183</v>
      </c>
      <c r="K85" s="78">
        <v>0</v>
      </c>
      <c r="L85" s="78">
        <v>1.2858842699999999</v>
      </c>
      <c r="M85" s="79">
        <v>1E-4</v>
      </c>
      <c r="N85" s="79">
        <v>0</v>
      </c>
      <c r="O85" s="79">
        <v>0</v>
      </c>
    </row>
    <row r="86" spans="2:15">
      <c r="B86" t="s">
        <v>705</v>
      </c>
      <c r="C86" t="s">
        <v>706</v>
      </c>
      <c r="D86" t="s">
        <v>319</v>
      </c>
      <c r="E86" t="s">
        <v>403</v>
      </c>
      <c r="F86" t="s">
        <v>707</v>
      </c>
      <c r="G86" t="s">
        <v>708</v>
      </c>
      <c r="H86" t="s">
        <v>110</v>
      </c>
      <c r="I86" s="78">
        <v>37668</v>
      </c>
      <c r="J86" s="78">
        <v>2865</v>
      </c>
      <c r="K86" s="78">
        <v>0</v>
      </c>
      <c r="L86" s="78">
        <v>4054.1863109400001</v>
      </c>
      <c r="M86" s="79">
        <v>0</v>
      </c>
      <c r="N86" s="79">
        <v>1.9300000000000001E-2</v>
      </c>
      <c r="O86" s="79">
        <v>3.0000000000000001E-3</v>
      </c>
    </row>
    <row r="87" spans="2:15">
      <c r="B87" t="s">
        <v>709</v>
      </c>
      <c r="C87" t="s">
        <v>710</v>
      </c>
      <c r="D87" t="s">
        <v>656</v>
      </c>
      <c r="E87" t="s">
        <v>403</v>
      </c>
      <c r="F87" t="s">
        <v>711</v>
      </c>
      <c r="G87" t="s">
        <v>708</v>
      </c>
      <c r="H87" t="s">
        <v>106</v>
      </c>
      <c r="I87" s="78">
        <v>12880</v>
      </c>
      <c r="J87" s="78">
        <v>7600</v>
      </c>
      <c r="K87" s="78">
        <v>20.828592180000001</v>
      </c>
      <c r="L87" s="78">
        <v>3477.2538721800001</v>
      </c>
      <c r="M87" s="79">
        <v>0</v>
      </c>
      <c r="N87" s="79">
        <v>1.66E-2</v>
      </c>
      <c r="O87" s="79">
        <v>2.5000000000000001E-3</v>
      </c>
    </row>
    <row r="88" spans="2:15">
      <c r="B88" t="s">
        <v>712</v>
      </c>
      <c r="C88" t="s">
        <v>713</v>
      </c>
      <c r="D88" t="s">
        <v>677</v>
      </c>
      <c r="E88" t="s">
        <v>403</v>
      </c>
      <c r="F88" t="s">
        <v>714</v>
      </c>
      <c r="G88" t="s">
        <v>715</v>
      </c>
      <c r="H88" t="s">
        <v>106</v>
      </c>
      <c r="I88" s="78">
        <v>7694</v>
      </c>
      <c r="J88" s="78">
        <v>24101</v>
      </c>
      <c r="K88" s="78">
        <v>0</v>
      </c>
      <c r="L88" s="78">
        <v>6547.6425491399996</v>
      </c>
      <c r="M88" s="79">
        <v>0</v>
      </c>
      <c r="N88" s="79">
        <v>3.1199999999999999E-2</v>
      </c>
      <c r="O88" s="79">
        <v>4.7999999999999996E-3</v>
      </c>
    </row>
    <row r="89" spans="2:15">
      <c r="B89" t="s">
        <v>716</v>
      </c>
      <c r="C89" t="s">
        <v>717</v>
      </c>
      <c r="D89" t="s">
        <v>677</v>
      </c>
      <c r="E89" t="s">
        <v>403</v>
      </c>
      <c r="F89" t="s">
        <v>718</v>
      </c>
      <c r="G89" t="s">
        <v>719</v>
      </c>
      <c r="H89" t="s">
        <v>106</v>
      </c>
      <c r="I89" s="78">
        <v>6728</v>
      </c>
      <c r="J89" s="78">
        <v>12961</v>
      </c>
      <c r="K89" s="78">
        <v>0</v>
      </c>
      <c r="L89" s="78">
        <v>3079.0887784800002</v>
      </c>
      <c r="M89" s="79">
        <v>0</v>
      </c>
      <c r="N89" s="79">
        <v>1.47E-2</v>
      </c>
      <c r="O89" s="79">
        <v>2.3E-3</v>
      </c>
    </row>
    <row r="90" spans="2:15">
      <c r="B90" t="s">
        <v>720</v>
      </c>
      <c r="C90" t="s">
        <v>721</v>
      </c>
      <c r="D90" t="s">
        <v>123</v>
      </c>
      <c r="E90" t="s">
        <v>403</v>
      </c>
      <c r="F90" t="s">
        <v>722</v>
      </c>
      <c r="G90" t="s">
        <v>658</v>
      </c>
      <c r="H90" t="s">
        <v>205</v>
      </c>
      <c r="I90" s="78">
        <v>193</v>
      </c>
      <c r="J90" s="78">
        <v>1586500</v>
      </c>
      <c r="K90" s="78">
        <v>0</v>
      </c>
      <c r="L90" s="78">
        <v>1546.894614</v>
      </c>
      <c r="M90" s="79">
        <v>0</v>
      </c>
      <c r="N90" s="79">
        <v>7.4000000000000003E-3</v>
      </c>
      <c r="O90" s="79">
        <v>1.1000000000000001E-3</v>
      </c>
    </row>
    <row r="91" spans="2:15">
      <c r="B91" t="s">
        <v>258</v>
      </c>
      <c r="E91" s="16"/>
      <c r="F91" s="16"/>
      <c r="G91" s="16"/>
    </row>
    <row r="92" spans="2:15">
      <c r="B92" t="s">
        <v>337</v>
      </c>
      <c r="E92" s="16"/>
      <c r="F92" s="16"/>
      <c r="G92" s="16"/>
    </row>
    <row r="93" spans="2:15">
      <c r="B93" t="s">
        <v>338</v>
      </c>
      <c r="E93" s="16"/>
      <c r="F93" s="16"/>
      <c r="G93" s="16"/>
    </row>
    <row r="94" spans="2:15">
      <c r="B94" t="s">
        <v>339</v>
      </c>
      <c r="E94" s="16"/>
      <c r="F94" s="16"/>
      <c r="G94" s="16"/>
    </row>
    <row r="95" spans="2:15">
      <c r="B95" t="s">
        <v>340</v>
      </c>
      <c r="E95" s="16"/>
      <c r="F95" s="16"/>
      <c r="G95" s="16"/>
    </row>
    <row r="96" spans="2:15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s="26" t="s">
        <v>1779</v>
      </c>
    </row>
    <row r="3" spans="2:63">
      <c r="B3" s="2" t="s">
        <v>2</v>
      </c>
      <c r="C3" t="s">
        <v>1780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10"/>
      <c r="BK6" s="19"/>
    </row>
    <row r="7" spans="2:63" ht="26.25" customHeight="1">
      <c r="B7" s="108" t="s">
        <v>194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10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297451</v>
      </c>
      <c r="I11" s="7"/>
      <c r="J11" s="76">
        <v>170.01955674000001</v>
      </c>
      <c r="K11" s="76">
        <v>47787.03556461</v>
      </c>
      <c r="L11" s="7"/>
      <c r="M11" s="77">
        <v>1</v>
      </c>
      <c r="N11" s="77">
        <v>3.5000000000000003E-2</v>
      </c>
      <c r="O11" s="35"/>
      <c r="BH11" s="16"/>
      <c r="BI11" s="19"/>
      <c r="BK11" s="16"/>
    </row>
    <row r="12" spans="2:63">
      <c r="B12" s="80" t="s">
        <v>209</v>
      </c>
      <c r="D12" s="16"/>
      <c r="E12" s="16"/>
      <c r="F12" s="16"/>
      <c r="G12" s="16"/>
      <c r="H12" s="82">
        <v>37326</v>
      </c>
      <c r="J12" s="82">
        <v>0</v>
      </c>
      <c r="K12" s="82">
        <v>1724.39796</v>
      </c>
      <c r="M12" s="81">
        <v>3.61E-2</v>
      </c>
      <c r="N12" s="81">
        <v>1.2999999999999999E-3</v>
      </c>
    </row>
    <row r="13" spans="2:63">
      <c r="B13" s="80" t="s">
        <v>723</v>
      </c>
      <c r="D13" s="16"/>
      <c r="E13" s="16"/>
      <c r="F13" s="16"/>
      <c r="G13" s="16"/>
      <c r="H13" s="82">
        <v>37326</v>
      </c>
      <c r="J13" s="82">
        <v>0</v>
      </c>
      <c r="K13" s="82">
        <v>1724.39796</v>
      </c>
      <c r="M13" s="81">
        <v>3.61E-2</v>
      </c>
      <c r="N13" s="81">
        <v>1.2999999999999999E-3</v>
      </c>
    </row>
    <row r="14" spans="2:63">
      <c r="B14" t="s">
        <v>724</v>
      </c>
      <c r="C14" t="s">
        <v>725</v>
      </c>
      <c r="D14" t="s">
        <v>100</v>
      </c>
      <c r="E14" t="s">
        <v>726</v>
      </c>
      <c r="F14" t="s">
        <v>727</v>
      </c>
      <c r="G14" t="s">
        <v>102</v>
      </c>
      <c r="H14" s="78">
        <v>35074</v>
      </c>
      <c r="I14" s="78">
        <v>3014</v>
      </c>
      <c r="J14" s="78">
        <v>0</v>
      </c>
      <c r="K14" s="78">
        <v>1057.1303600000001</v>
      </c>
      <c r="L14" s="79">
        <v>2.0000000000000001E-4</v>
      </c>
      <c r="M14" s="79">
        <v>2.2100000000000002E-2</v>
      </c>
      <c r="N14" s="79">
        <v>8.0000000000000004E-4</v>
      </c>
    </row>
    <row r="15" spans="2:63">
      <c r="B15" t="s">
        <v>728</v>
      </c>
      <c r="C15" t="s">
        <v>729</v>
      </c>
      <c r="D15" t="s">
        <v>100</v>
      </c>
      <c r="E15" t="s">
        <v>730</v>
      </c>
      <c r="F15" t="s">
        <v>727</v>
      </c>
      <c r="G15" t="s">
        <v>102</v>
      </c>
      <c r="H15" s="78">
        <v>2252</v>
      </c>
      <c r="I15" s="78">
        <v>29630</v>
      </c>
      <c r="J15" s="78">
        <v>0</v>
      </c>
      <c r="K15" s="78">
        <v>667.26760000000002</v>
      </c>
      <c r="L15" s="79">
        <v>2.9999999999999997E-4</v>
      </c>
      <c r="M15" s="79">
        <v>1.4E-2</v>
      </c>
      <c r="N15" s="79">
        <v>5.0000000000000001E-4</v>
      </c>
    </row>
    <row r="16" spans="2:63">
      <c r="B16" s="80" t="s">
        <v>731</v>
      </c>
      <c r="D16" s="16"/>
      <c r="E16" s="16"/>
      <c r="F16" s="16"/>
      <c r="G16" s="16"/>
      <c r="H16" s="82">
        <v>0</v>
      </c>
      <c r="J16" s="82">
        <v>0</v>
      </c>
      <c r="K16" s="82">
        <v>0</v>
      </c>
      <c r="M16" s="81">
        <v>0</v>
      </c>
      <c r="N16" s="81">
        <v>0</v>
      </c>
    </row>
    <row r="17" spans="2:14">
      <c r="B17" t="s">
        <v>232</v>
      </c>
      <c r="C17" t="s">
        <v>232</v>
      </c>
      <c r="D17" s="16"/>
      <c r="E17" s="16"/>
      <c r="F17" t="s">
        <v>232</v>
      </c>
      <c r="G17" t="s">
        <v>232</v>
      </c>
      <c r="H17" s="78">
        <v>0</v>
      </c>
      <c r="I17" s="78">
        <v>0</v>
      </c>
      <c r="K17" s="78">
        <v>0</v>
      </c>
      <c r="L17" s="79">
        <v>0</v>
      </c>
      <c r="M17" s="79">
        <v>0</v>
      </c>
      <c r="N17" s="79">
        <v>0</v>
      </c>
    </row>
    <row r="18" spans="2:14">
      <c r="B18" s="80" t="s">
        <v>732</v>
      </c>
      <c r="D18" s="16"/>
      <c r="E18" s="16"/>
      <c r="F18" s="16"/>
      <c r="G18" s="16"/>
      <c r="H18" s="82">
        <v>0</v>
      </c>
      <c r="J18" s="82">
        <v>0</v>
      </c>
      <c r="K18" s="82">
        <v>0</v>
      </c>
      <c r="M18" s="81">
        <v>0</v>
      </c>
      <c r="N18" s="81">
        <v>0</v>
      </c>
    </row>
    <row r="19" spans="2:14">
      <c r="B19" t="s">
        <v>232</v>
      </c>
      <c r="C19" t="s">
        <v>232</v>
      </c>
      <c r="D19" s="16"/>
      <c r="E19" s="16"/>
      <c r="F19" t="s">
        <v>232</v>
      </c>
      <c r="G19" t="s">
        <v>232</v>
      </c>
      <c r="H19" s="78">
        <v>0</v>
      </c>
      <c r="I19" s="78">
        <v>0</v>
      </c>
      <c r="K19" s="78">
        <v>0</v>
      </c>
      <c r="L19" s="79">
        <v>0</v>
      </c>
      <c r="M19" s="79">
        <v>0</v>
      </c>
      <c r="N19" s="79">
        <v>0</v>
      </c>
    </row>
    <row r="20" spans="2:14">
      <c r="B20" s="80" t="s">
        <v>733</v>
      </c>
      <c r="D20" s="16"/>
      <c r="E20" s="16"/>
      <c r="F20" s="16"/>
      <c r="G20" s="16"/>
      <c r="H20" s="82">
        <v>0</v>
      </c>
      <c r="J20" s="82">
        <v>0</v>
      </c>
      <c r="K20" s="82">
        <v>0</v>
      </c>
      <c r="M20" s="81">
        <v>0</v>
      </c>
      <c r="N20" s="81">
        <v>0</v>
      </c>
    </row>
    <row r="21" spans="2:14">
      <c r="B21" t="s">
        <v>232</v>
      </c>
      <c r="C21" t="s">
        <v>232</v>
      </c>
      <c r="D21" s="16"/>
      <c r="E21" s="16"/>
      <c r="F21" t="s">
        <v>232</v>
      </c>
      <c r="G21" t="s">
        <v>232</v>
      </c>
      <c r="H21" s="78">
        <v>0</v>
      </c>
      <c r="I21" s="78">
        <v>0</v>
      </c>
      <c r="K21" s="78">
        <v>0</v>
      </c>
      <c r="L21" s="79">
        <v>0</v>
      </c>
      <c r="M21" s="79">
        <v>0</v>
      </c>
      <c r="N21" s="79">
        <v>0</v>
      </c>
    </row>
    <row r="22" spans="2:14">
      <c r="B22" s="80" t="s">
        <v>400</v>
      </c>
      <c r="D22" s="16"/>
      <c r="E22" s="16"/>
      <c r="F22" s="16"/>
      <c r="G22" s="16"/>
      <c r="H22" s="82">
        <v>0</v>
      </c>
      <c r="J22" s="82">
        <v>0</v>
      </c>
      <c r="K22" s="82">
        <v>0</v>
      </c>
      <c r="M22" s="81">
        <v>0</v>
      </c>
      <c r="N22" s="81">
        <v>0</v>
      </c>
    </row>
    <row r="23" spans="2:14">
      <c r="B23" t="s">
        <v>232</v>
      </c>
      <c r="C23" t="s">
        <v>232</v>
      </c>
      <c r="D23" s="16"/>
      <c r="E23" s="16"/>
      <c r="F23" t="s">
        <v>232</v>
      </c>
      <c r="G23" t="s">
        <v>232</v>
      </c>
      <c r="H23" s="78">
        <v>0</v>
      </c>
      <c r="I23" s="78">
        <v>0</v>
      </c>
      <c r="K23" s="78">
        <v>0</v>
      </c>
      <c r="L23" s="79">
        <v>0</v>
      </c>
      <c r="M23" s="79">
        <v>0</v>
      </c>
      <c r="N23" s="79">
        <v>0</v>
      </c>
    </row>
    <row r="24" spans="2:14">
      <c r="B24" s="80" t="s">
        <v>734</v>
      </c>
      <c r="D24" s="16"/>
      <c r="E24" s="16"/>
      <c r="F24" s="16"/>
      <c r="G24" s="16"/>
      <c r="H24" s="82">
        <v>0</v>
      </c>
      <c r="J24" s="82">
        <v>0</v>
      </c>
      <c r="K24" s="82">
        <v>0</v>
      </c>
      <c r="M24" s="81">
        <v>0</v>
      </c>
      <c r="N24" s="81">
        <v>0</v>
      </c>
    </row>
    <row r="25" spans="2:14">
      <c r="B25" t="s">
        <v>232</v>
      </c>
      <c r="C25" t="s">
        <v>232</v>
      </c>
      <c r="D25" s="16"/>
      <c r="E25" s="16"/>
      <c r="F25" t="s">
        <v>232</v>
      </c>
      <c r="G25" t="s">
        <v>232</v>
      </c>
      <c r="H25" s="78">
        <v>0</v>
      </c>
      <c r="I25" s="78">
        <v>0</v>
      </c>
      <c r="K25" s="78">
        <v>0</v>
      </c>
      <c r="L25" s="79">
        <v>0</v>
      </c>
      <c r="M25" s="79">
        <v>0</v>
      </c>
      <c r="N25" s="79">
        <v>0</v>
      </c>
    </row>
    <row r="26" spans="2:14">
      <c r="B26" s="80" t="s">
        <v>239</v>
      </c>
      <c r="D26" s="16"/>
      <c r="E26" s="16"/>
      <c r="F26" s="16"/>
      <c r="G26" s="16"/>
      <c r="H26" s="82">
        <v>260125</v>
      </c>
      <c r="J26" s="82">
        <v>170.01955674000001</v>
      </c>
      <c r="K26" s="82">
        <v>46062.637604609998</v>
      </c>
      <c r="M26" s="81">
        <v>0.96389999999999998</v>
      </c>
      <c r="N26" s="81">
        <v>3.3700000000000001E-2</v>
      </c>
    </row>
    <row r="27" spans="2:14">
      <c r="B27" s="80" t="s">
        <v>735</v>
      </c>
      <c r="D27" s="16"/>
      <c r="E27" s="16"/>
      <c r="F27" s="16"/>
      <c r="G27" s="16"/>
      <c r="H27" s="82">
        <v>260125</v>
      </c>
      <c r="J27" s="82">
        <v>170.01955674000001</v>
      </c>
      <c r="K27" s="82">
        <v>46062.637604609998</v>
      </c>
      <c r="M27" s="81">
        <v>0.96389999999999998</v>
      </c>
      <c r="N27" s="81">
        <v>3.3700000000000001E-2</v>
      </c>
    </row>
    <row r="28" spans="2:14">
      <c r="B28" t="s">
        <v>736</v>
      </c>
      <c r="C28" t="s">
        <v>737</v>
      </c>
      <c r="D28" t="s">
        <v>656</v>
      </c>
      <c r="E28" t="s">
        <v>738</v>
      </c>
      <c r="F28" t="s">
        <v>727</v>
      </c>
      <c r="G28" t="s">
        <v>106</v>
      </c>
      <c r="H28" s="78">
        <v>87137</v>
      </c>
      <c r="I28" s="78">
        <v>5713</v>
      </c>
      <c r="J28" s="78">
        <v>0</v>
      </c>
      <c r="K28" s="78">
        <v>17577.801076110001</v>
      </c>
      <c r="L28" s="79">
        <v>1.5E-3</v>
      </c>
      <c r="M28" s="79">
        <v>0.36780000000000002</v>
      </c>
      <c r="N28" s="79">
        <v>1.29E-2</v>
      </c>
    </row>
    <row r="29" spans="2:14">
      <c r="B29" t="s">
        <v>739</v>
      </c>
      <c r="C29" t="s">
        <v>740</v>
      </c>
      <c r="D29" t="s">
        <v>656</v>
      </c>
      <c r="E29" t="s">
        <v>741</v>
      </c>
      <c r="F29" t="s">
        <v>727</v>
      </c>
      <c r="G29" t="s">
        <v>106</v>
      </c>
      <c r="H29" s="78">
        <v>162328</v>
      </c>
      <c r="I29" s="78">
        <v>3602</v>
      </c>
      <c r="J29" s="78">
        <v>170.01955674000001</v>
      </c>
      <c r="K29" s="78">
        <v>20815.969208099999</v>
      </c>
      <c r="L29" s="79">
        <v>3.3999999999999998E-3</v>
      </c>
      <c r="M29" s="79">
        <v>0.43559999999999999</v>
      </c>
      <c r="N29" s="79">
        <v>1.52E-2</v>
      </c>
    </row>
    <row r="30" spans="2:14">
      <c r="B30" t="s">
        <v>742</v>
      </c>
      <c r="C30" t="s">
        <v>743</v>
      </c>
      <c r="D30" t="s">
        <v>677</v>
      </c>
      <c r="E30" t="s">
        <v>744</v>
      </c>
      <c r="F30" t="s">
        <v>727</v>
      </c>
      <c r="G30" t="s">
        <v>106</v>
      </c>
      <c r="H30" s="78">
        <v>10660</v>
      </c>
      <c r="I30" s="78">
        <v>20374</v>
      </c>
      <c r="J30" s="78">
        <v>0</v>
      </c>
      <c r="K30" s="78">
        <v>7668.8673203999997</v>
      </c>
      <c r="L30" s="79">
        <v>4.0000000000000002E-4</v>
      </c>
      <c r="M30" s="79">
        <v>0.1605</v>
      </c>
      <c r="N30" s="79">
        <v>5.5999999999999999E-3</v>
      </c>
    </row>
    <row r="31" spans="2:14">
      <c r="B31" s="80" t="s">
        <v>745</v>
      </c>
      <c r="D31" s="16"/>
      <c r="E31" s="16"/>
      <c r="F31" s="16"/>
      <c r="G31" s="16"/>
      <c r="H31" s="82">
        <v>0</v>
      </c>
      <c r="J31" s="82">
        <v>0</v>
      </c>
      <c r="K31" s="82">
        <v>0</v>
      </c>
      <c r="M31" s="81">
        <v>0</v>
      </c>
      <c r="N31" s="81">
        <v>0</v>
      </c>
    </row>
    <row r="32" spans="2:14">
      <c r="B32" t="s">
        <v>232</v>
      </c>
      <c r="C32" t="s">
        <v>232</v>
      </c>
      <c r="D32" s="16"/>
      <c r="E32" s="16"/>
      <c r="F32" t="s">
        <v>232</v>
      </c>
      <c r="G32" t="s">
        <v>232</v>
      </c>
      <c r="H32" s="78">
        <v>0</v>
      </c>
      <c r="I32" s="78">
        <v>0</v>
      </c>
      <c r="K32" s="78">
        <v>0</v>
      </c>
      <c r="L32" s="79">
        <v>0</v>
      </c>
      <c r="M32" s="79">
        <v>0</v>
      </c>
      <c r="N32" s="79">
        <v>0</v>
      </c>
    </row>
    <row r="33" spans="2:14">
      <c r="B33" s="80" t="s">
        <v>400</v>
      </c>
      <c r="D33" s="16"/>
      <c r="E33" s="16"/>
      <c r="F33" s="16"/>
      <c r="G33" s="16"/>
      <c r="H33" s="82">
        <v>0</v>
      </c>
      <c r="J33" s="82">
        <v>0</v>
      </c>
      <c r="K33" s="82">
        <v>0</v>
      </c>
      <c r="M33" s="81">
        <v>0</v>
      </c>
      <c r="N33" s="81">
        <v>0</v>
      </c>
    </row>
    <row r="34" spans="2:14">
      <c r="B34" t="s">
        <v>232</v>
      </c>
      <c r="C34" t="s">
        <v>232</v>
      </c>
      <c r="D34" s="16"/>
      <c r="E34" s="16"/>
      <c r="F34" t="s">
        <v>232</v>
      </c>
      <c r="G34" t="s">
        <v>232</v>
      </c>
      <c r="H34" s="78">
        <v>0</v>
      </c>
      <c r="I34" s="78">
        <v>0</v>
      </c>
      <c r="K34" s="78">
        <v>0</v>
      </c>
      <c r="L34" s="79">
        <v>0</v>
      </c>
      <c r="M34" s="79">
        <v>0</v>
      </c>
      <c r="N34" s="79">
        <v>0</v>
      </c>
    </row>
    <row r="35" spans="2:14">
      <c r="B35" s="80" t="s">
        <v>734</v>
      </c>
      <c r="D35" s="16"/>
      <c r="E35" s="16"/>
      <c r="F35" s="16"/>
      <c r="G35" s="16"/>
      <c r="H35" s="82">
        <v>0</v>
      </c>
      <c r="J35" s="82">
        <v>0</v>
      </c>
      <c r="K35" s="82">
        <v>0</v>
      </c>
      <c r="M35" s="81">
        <v>0</v>
      </c>
      <c r="N35" s="81">
        <v>0</v>
      </c>
    </row>
    <row r="36" spans="2:14">
      <c r="B36" t="s">
        <v>232</v>
      </c>
      <c r="C36" t="s">
        <v>232</v>
      </c>
      <c r="D36" s="16"/>
      <c r="E36" s="16"/>
      <c r="F36" t="s">
        <v>232</v>
      </c>
      <c r="G36" t="s">
        <v>232</v>
      </c>
      <c r="H36" s="78">
        <v>0</v>
      </c>
      <c r="I36" s="78">
        <v>0</v>
      </c>
      <c r="K36" s="78">
        <v>0</v>
      </c>
      <c r="L36" s="79">
        <v>0</v>
      </c>
      <c r="M36" s="79">
        <v>0</v>
      </c>
      <c r="N36" s="79">
        <v>0</v>
      </c>
    </row>
    <row r="37" spans="2:14">
      <c r="B37" t="s">
        <v>258</v>
      </c>
      <c r="D37" s="16"/>
      <c r="E37" s="16"/>
      <c r="F37" s="16"/>
      <c r="G37" s="16"/>
    </row>
    <row r="38" spans="2:14">
      <c r="B38" t="s">
        <v>337</v>
      </c>
      <c r="D38" s="16"/>
      <c r="E38" s="16"/>
      <c r="F38" s="16"/>
      <c r="G38" s="16"/>
    </row>
    <row r="39" spans="2:14">
      <c r="B39" t="s">
        <v>338</v>
      </c>
      <c r="D39" s="16"/>
      <c r="E39" s="16"/>
      <c r="F39" s="16"/>
      <c r="G39" s="16"/>
    </row>
    <row r="40" spans="2:14">
      <c r="B40" t="s">
        <v>339</v>
      </c>
      <c r="D40" s="16"/>
      <c r="E40" s="16"/>
      <c r="F40" s="16"/>
      <c r="G40" s="16"/>
    </row>
    <row r="41" spans="2:14">
      <c r="B41" t="s">
        <v>340</v>
      </c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1779</v>
      </c>
    </row>
    <row r="3" spans="2:65">
      <c r="B3" s="2" t="s">
        <v>2</v>
      </c>
      <c r="C3" t="s">
        <v>1780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10"/>
    </row>
    <row r="7" spans="2:65" ht="26.25" customHeight="1">
      <c r="B7" s="108" t="s">
        <v>93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10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640001.48</v>
      </c>
      <c r="K11" s="7"/>
      <c r="L11" s="76">
        <v>30006.94507714819</v>
      </c>
      <c r="M11" s="7"/>
      <c r="N11" s="77">
        <v>1</v>
      </c>
      <c r="O11" s="77">
        <v>2.1999999999999999E-2</v>
      </c>
      <c r="P11" s="35"/>
      <c r="BG11" s="16"/>
      <c r="BH11" s="19"/>
      <c r="BI11" s="16"/>
      <c r="BM11" s="16"/>
    </row>
    <row r="12" spans="2:65">
      <c r="B12" s="80" t="s">
        <v>209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746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232</v>
      </c>
      <c r="C14" t="s">
        <v>232</v>
      </c>
      <c r="D14" s="16"/>
      <c r="E14" s="16"/>
      <c r="F14" t="s">
        <v>232</v>
      </c>
      <c r="G14" t="s">
        <v>232</v>
      </c>
      <c r="I14" t="s">
        <v>232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747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232</v>
      </c>
      <c r="C16" t="s">
        <v>232</v>
      </c>
      <c r="D16" s="16"/>
      <c r="E16" s="16"/>
      <c r="F16" t="s">
        <v>232</v>
      </c>
      <c r="G16" t="s">
        <v>232</v>
      </c>
      <c r="I16" t="s">
        <v>232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232</v>
      </c>
      <c r="C18" t="s">
        <v>232</v>
      </c>
      <c r="D18" s="16"/>
      <c r="E18" s="16"/>
      <c r="F18" t="s">
        <v>232</v>
      </c>
      <c r="G18" t="s">
        <v>232</v>
      </c>
      <c r="I18" t="s">
        <v>232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400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232</v>
      </c>
      <c r="C20" t="s">
        <v>232</v>
      </c>
      <c r="D20" s="16"/>
      <c r="E20" s="16"/>
      <c r="F20" t="s">
        <v>232</v>
      </c>
      <c r="G20" t="s">
        <v>232</v>
      </c>
      <c r="I20" t="s">
        <v>232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239</v>
      </c>
      <c r="C21" s="16"/>
      <c r="D21" s="16"/>
      <c r="E21" s="16"/>
      <c r="J21" s="82">
        <v>640001.48</v>
      </c>
      <c r="L21" s="82">
        <v>30006.94507714819</v>
      </c>
      <c r="N21" s="81">
        <v>1</v>
      </c>
      <c r="O21" s="81">
        <v>2.1999999999999999E-2</v>
      </c>
    </row>
    <row r="22" spans="2:15">
      <c r="B22" s="80" t="s">
        <v>746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232</v>
      </c>
      <c r="C23" t="s">
        <v>232</v>
      </c>
      <c r="D23" s="16"/>
      <c r="E23" s="16"/>
      <c r="F23" t="s">
        <v>232</v>
      </c>
      <c r="G23" t="s">
        <v>232</v>
      </c>
      <c r="I23" t="s">
        <v>232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747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232</v>
      </c>
      <c r="C25" t="s">
        <v>232</v>
      </c>
      <c r="D25" s="16"/>
      <c r="E25" s="16"/>
      <c r="F25" t="s">
        <v>232</v>
      </c>
      <c r="G25" t="s">
        <v>232</v>
      </c>
      <c r="I25" t="s">
        <v>232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640001.48</v>
      </c>
      <c r="L26" s="82">
        <v>30006.94507714819</v>
      </c>
      <c r="N26" s="81">
        <v>1</v>
      </c>
      <c r="O26" s="81">
        <v>2.1999999999999999E-2</v>
      </c>
    </row>
    <row r="27" spans="2:15">
      <c r="B27" t="s">
        <v>748</v>
      </c>
      <c r="C27" t="s">
        <v>749</v>
      </c>
      <c r="D27" t="s">
        <v>123</v>
      </c>
      <c r="E27" t="s">
        <v>750</v>
      </c>
      <c r="F27" t="s">
        <v>727</v>
      </c>
      <c r="G27" t="s">
        <v>751</v>
      </c>
      <c r="H27" t="s">
        <v>321</v>
      </c>
      <c r="I27" t="s">
        <v>113</v>
      </c>
      <c r="J27" s="78">
        <v>317607</v>
      </c>
      <c r="K27" s="78">
        <v>106.11</v>
      </c>
      <c r="L27" s="78">
        <v>1430.98999785297</v>
      </c>
      <c r="M27" s="79">
        <v>0</v>
      </c>
      <c r="N27" s="79">
        <v>4.7699999999999999E-2</v>
      </c>
      <c r="O27" s="79">
        <v>1E-3</v>
      </c>
    </row>
    <row r="28" spans="2:15">
      <c r="B28" t="s">
        <v>752</v>
      </c>
      <c r="C28" t="s">
        <v>753</v>
      </c>
      <c r="D28" t="s">
        <v>123</v>
      </c>
      <c r="E28" t="s">
        <v>754</v>
      </c>
      <c r="F28" t="s">
        <v>727</v>
      </c>
      <c r="G28" t="s">
        <v>232</v>
      </c>
      <c r="H28" t="s">
        <v>243</v>
      </c>
      <c r="I28" t="s">
        <v>106</v>
      </c>
      <c r="J28" s="78">
        <v>6080</v>
      </c>
      <c r="K28" s="78">
        <v>18265</v>
      </c>
      <c r="L28" s="78">
        <v>3921.2178720000002</v>
      </c>
      <c r="M28" s="79">
        <v>8.9999999999999998E-4</v>
      </c>
      <c r="N28" s="79">
        <v>0.13070000000000001</v>
      </c>
      <c r="O28" s="79">
        <v>2.8999999999999998E-3</v>
      </c>
    </row>
    <row r="29" spans="2:15">
      <c r="B29" t="s">
        <v>755</v>
      </c>
      <c r="C29" t="s">
        <v>756</v>
      </c>
      <c r="D29" t="s">
        <v>123</v>
      </c>
      <c r="E29" t="s">
        <v>757</v>
      </c>
      <c r="F29" t="s">
        <v>727</v>
      </c>
      <c r="G29" t="s">
        <v>232</v>
      </c>
      <c r="H29" t="s">
        <v>243</v>
      </c>
      <c r="I29" t="s">
        <v>203</v>
      </c>
      <c r="J29" s="78">
        <v>68234</v>
      </c>
      <c r="K29" s="78">
        <v>158000</v>
      </c>
      <c r="L29" s="78">
        <v>2846.3922274400002</v>
      </c>
      <c r="M29" s="79">
        <v>6.9999999999999999E-4</v>
      </c>
      <c r="N29" s="79">
        <v>9.4899999999999998E-2</v>
      </c>
      <c r="O29" s="79">
        <v>2.0999999999999999E-3</v>
      </c>
    </row>
    <row r="30" spans="2:15">
      <c r="B30" t="s">
        <v>758</v>
      </c>
      <c r="C30" t="s">
        <v>759</v>
      </c>
      <c r="D30" t="s">
        <v>123</v>
      </c>
      <c r="E30" t="s">
        <v>757</v>
      </c>
      <c r="F30" t="s">
        <v>727</v>
      </c>
      <c r="G30" t="s">
        <v>232</v>
      </c>
      <c r="H30" t="s">
        <v>243</v>
      </c>
      <c r="I30" t="s">
        <v>110</v>
      </c>
      <c r="J30" s="78">
        <v>20617</v>
      </c>
      <c r="K30" s="78">
        <v>4365</v>
      </c>
      <c r="L30" s="78">
        <v>3380.7747322350001</v>
      </c>
      <c r="M30" s="79">
        <v>8.9999999999999998E-4</v>
      </c>
      <c r="N30" s="79">
        <v>0.11269999999999999</v>
      </c>
      <c r="O30" s="79">
        <v>2.5000000000000001E-3</v>
      </c>
    </row>
    <row r="31" spans="2:15">
      <c r="B31" t="s">
        <v>760</v>
      </c>
      <c r="C31" t="s">
        <v>761</v>
      </c>
      <c r="D31" t="s">
        <v>123</v>
      </c>
      <c r="E31" t="s">
        <v>762</v>
      </c>
      <c r="F31" t="s">
        <v>727</v>
      </c>
      <c r="G31" t="s">
        <v>232</v>
      </c>
      <c r="H31" t="s">
        <v>243</v>
      </c>
      <c r="I31" t="s">
        <v>106</v>
      </c>
      <c r="J31" s="78">
        <v>666</v>
      </c>
      <c r="K31" s="78">
        <v>27795</v>
      </c>
      <c r="L31" s="78">
        <v>653.64000569999996</v>
      </c>
      <c r="M31" s="79">
        <v>1E-4</v>
      </c>
      <c r="N31" s="79">
        <v>2.18E-2</v>
      </c>
      <c r="O31" s="79">
        <v>5.0000000000000001E-4</v>
      </c>
    </row>
    <row r="32" spans="2:15">
      <c r="B32" t="s">
        <v>763</v>
      </c>
      <c r="C32" t="s">
        <v>764</v>
      </c>
      <c r="D32" t="s">
        <v>700</v>
      </c>
      <c r="E32" t="s">
        <v>765</v>
      </c>
      <c r="F32" t="s">
        <v>411</v>
      </c>
      <c r="G32" t="s">
        <v>232</v>
      </c>
      <c r="H32" t="s">
        <v>243</v>
      </c>
      <c r="I32" t="s">
        <v>202</v>
      </c>
      <c r="J32" s="78">
        <v>1388</v>
      </c>
      <c r="K32" s="78">
        <v>20300</v>
      </c>
      <c r="L32" s="78">
        <v>1075.9440104</v>
      </c>
      <c r="M32" s="79">
        <v>2.0000000000000001E-4</v>
      </c>
      <c r="N32" s="79">
        <v>3.5900000000000001E-2</v>
      </c>
      <c r="O32" s="79">
        <v>8.0000000000000004E-4</v>
      </c>
    </row>
    <row r="33" spans="2:15">
      <c r="B33" t="s">
        <v>766</v>
      </c>
      <c r="C33" t="s">
        <v>767</v>
      </c>
      <c r="D33" t="s">
        <v>123</v>
      </c>
      <c r="E33" t="s">
        <v>768</v>
      </c>
      <c r="F33" t="s">
        <v>727</v>
      </c>
      <c r="G33" t="s">
        <v>232</v>
      </c>
      <c r="H33" t="s">
        <v>243</v>
      </c>
      <c r="I33" t="s">
        <v>106</v>
      </c>
      <c r="J33" s="78">
        <v>780</v>
      </c>
      <c r="K33" s="78">
        <v>20279.89</v>
      </c>
      <c r="L33" s="78">
        <v>558.54467440200006</v>
      </c>
      <c r="M33" s="79">
        <v>2.2000000000000001E-3</v>
      </c>
      <c r="N33" s="79">
        <v>1.8599999999999998E-2</v>
      </c>
      <c r="O33" s="79">
        <v>4.0000000000000002E-4</v>
      </c>
    </row>
    <row r="34" spans="2:15">
      <c r="B34" t="s">
        <v>769</v>
      </c>
      <c r="C34" t="s">
        <v>770</v>
      </c>
      <c r="D34" t="s">
        <v>123</v>
      </c>
      <c r="E34" t="s">
        <v>771</v>
      </c>
      <c r="F34" t="s">
        <v>727</v>
      </c>
      <c r="G34" t="s">
        <v>232</v>
      </c>
      <c r="H34" t="s">
        <v>243</v>
      </c>
      <c r="I34" t="s">
        <v>106</v>
      </c>
      <c r="J34" s="78">
        <v>80827.3</v>
      </c>
      <c r="K34" s="78">
        <v>2283.2199999999998</v>
      </c>
      <c r="L34" s="78">
        <v>6516.3371941608602</v>
      </c>
      <c r="M34" s="79">
        <v>3.3999999999999998E-3</v>
      </c>
      <c r="N34" s="79">
        <v>0.2172</v>
      </c>
      <c r="O34" s="79">
        <v>4.7999999999999996E-3</v>
      </c>
    </row>
    <row r="35" spans="2:15">
      <c r="B35" t="s">
        <v>772</v>
      </c>
      <c r="C35" t="s">
        <v>773</v>
      </c>
      <c r="D35" t="s">
        <v>123</v>
      </c>
      <c r="E35" t="s">
        <v>774</v>
      </c>
      <c r="F35" t="s">
        <v>719</v>
      </c>
      <c r="G35" t="s">
        <v>232</v>
      </c>
      <c r="H35" t="s">
        <v>243</v>
      </c>
      <c r="I35" t="s">
        <v>106</v>
      </c>
      <c r="J35" s="78">
        <v>26577</v>
      </c>
      <c r="K35" s="78">
        <v>1297.68</v>
      </c>
      <c r="L35" s="78">
        <v>1217.7868644216001</v>
      </c>
      <c r="M35" s="79">
        <v>2.8E-3</v>
      </c>
      <c r="N35" s="79">
        <v>4.0599999999999997E-2</v>
      </c>
      <c r="O35" s="79">
        <v>8.9999999999999998E-4</v>
      </c>
    </row>
    <row r="36" spans="2:15">
      <c r="B36" t="s">
        <v>775</v>
      </c>
      <c r="C36" t="s">
        <v>776</v>
      </c>
      <c r="D36" t="s">
        <v>123</v>
      </c>
      <c r="E36" t="s">
        <v>777</v>
      </c>
      <c r="F36" t="s">
        <v>727</v>
      </c>
      <c r="G36" t="s">
        <v>232</v>
      </c>
      <c r="H36" t="s">
        <v>243</v>
      </c>
      <c r="I36" t="s">
        <v>110</v>
      </c>
      <c r="J36" s="78">
        <v>1806</v>
      </c>
      <c r="K36" s="78">
        <v>11491</v>
      </c>
      <c r="L36" s="78">
        <v>779.61840898200001</v>
      </c>
      <c r="M36" s="79">
        <v>1.1000000000000001E-3</v>
      </c>
      <c r="N36" s="79">
        <v>2.5999999999999999E-2</v>
      </c>
      <c r="O36" s="79">
        <v>5.9999999999999995E-4</v>
      </c>
    </row>
    <row r="37" spans="2:15">
      <c r="B37" t="s">
        <v>778</v>
      </c>
      <c r="C37" t="s">
        <v>779</v>
      </c>
      <c r="D37" t="s">
        <v>123</v>
      </c>
      <c r="E37" t="s">
        <v>780</v>
      </c>
      <c r="F37" t="s">
        <v>727</v>
      </c>
      <c r="G37" t="s">
        <v>232</v>
      </c>
      <c r="H37" t="s">
        <v>243</v>
      </c>
      <c r="I37" t="s">
        <v>106</v>
      </c>
      <c r="J37" s="78">
        <v>115419.18</v>
      </c>
      <c r="K37" s="78">
        <v>1871.1300000000015</v>
      </c>
      <c r="L37" s="78">
        <v>7625.6990895537601</v>
      </c>
      <c r="M37" s="79">
        <v>3.0999999999999999E-3</v>
      </c>
      <c r="N37" s="79">
        <v>0.25409999999999999</v>
      </c>
      <c r="O37" s="79">
        <v>5.5999999999999999E-3</v>
      </c>
    </row>
    <row r="38" spans="2:15">
      <c r="B38" s="80" t="s">
        <v>400</v>
      </c>
      <c r="C38" s="16"/>
      <c r="D38" s="16"/>
      <c r="E38" s="16"/>
      <c r="J38" s="82">
        <v>0</v>
      </c>
      <c r="L38" s="82">
        <v>0</v>
      </c>
      <c r="N38" s="81">
        <v>0</v>
      </c>
      <c r="O38" s="81">
        <v>0</v>
      </c>
    </row>
    <row r="39" spans="2:15">
      <c r="B39" t="s">
        <v>232</v>
      </c>
      <c r="C39" t="s">
        <v>232</v>
      </c>
      <c r="D39" s="16"/>
      <c r="E39" s="16"/>
      <c r="F39" t="s">
        <v>232</v>
      </c>
      <c r="G39" t="s">
        <v>232</v>
      </c>
      <c r="I39" t="s">
        <v>232</v>
      </c>
      <c r="J39" s="78">
        <v>0</v>
      </c>
      <c r="K39" s="78">
        <v>0</v>
      </c>
      <c r="L39" s="78">
        <v>0</v>
      </c>
      <c r="M39" s="79">
        <v>0</v>
      </c>
      <c r="N39" s="79">
        <v>0</v>
      </c>
      <c r="O39" s="79">
        <v>0</v>
      </c>
    </row>
    <row r="40" spans="2:15">
      <c r="B40" t="s">
        <v>258</v>
      </c>
      <c r="C40" s="16"/>
      <c r="D40" s="16"/>
      <c r="E40" s="16"/>
    </row>
    <row r="41" spans="2:15">
      <c r="B41" t="s">
        <v>337</v>
      </c>
      <c r="C41" s="16"/>
      <c r="D41" s="16"/>
      <c r="E41" s="16"/>
    </row>
    <row r="42" spans="2:15">
      <c r="B42" t="s">
        <v>338</v>
      </c>
      <c r="C42" s="16"/>
      <c r="D42" s="16"/>
      <c r="E42" s="16"/>
    </row>
    <row r="43" spans="2:15">
      <c r="B43" t="s">
        <v>339</v>
      </c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6" t="s">
        <v>1779</v>
      </c>
    </row>
    <row r="3" spans="2:60">
      <c r="B3" s="2" t="s">
        <v>2</v>
      </c>
      <c r="C3" t="s">
        <v>1780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10"/>
    </row>
    <row r="7" spans="2:60" ht="26.25" customHeight="1">
      <c r="B7" s="108" t="s">
        <v>95</v>
      </c>
      <c r="C7" s="109"/>
      <c r="D7" s="109"/>
      <c r="E7" s="109"/>
      <c r="F7" s="109"/>
      <c r="G7" s="109"/>
      <c r="H7" s="109"/>
      <c r="I7" s="109"/>
      <c r="J7" s="109"/>
      <c r="K7" s="109"/>
      <c r="L7" s="110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9975</v>
      </c>
      <c r="H11" s="7"/>
      <c r="I11" s="76">
        <v>3.8514721476</v>
      </c>
      <c r="J11" s="25"/>
      <c r="K11" s="77">
        <v>1</v>
      </c>
      <c r="L11" s="77">
        <v>0</v>
      </c>
      <c r="BC11" s="16"/>
      <c r="BD11" s="19"/>
      <c r="BE11" s="16"/>
      <c r="BG11" s="16"/>
    </row>
    <row r="12" spans="2:60">
      <c r="B12" s="80" t="s">
        <v>209</v>
      </c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0">
      <c r="B13" s="80" t="s">
        <v>781</v>
      </c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0">
      <c r="B14" t="s">
        <v>232</v>
      </c>
      <c r="C14" t="s">
        <v>232</v>
      </c>
      <c r="D14" s="16"/>
      <c r="E14" t="s">
        <v>232</v>
      </c>
      <c r="F14" t="s">
        <v>232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0">
      <c r="B15" s="80" t="s">
        <v>239</v>
      </c>
      <c r="D15" s="16"/>
      <c r="E15" s="16"/>
      <c r="G15" s="82">
        <v>9975</v>
      </c>
      <c r="I15" s="82">
        <v>3.8514721476</v>
      </c>
      <c r="K15" s="81">
        <v>1</v>
      </c>
      <c r="L15" s="81">
        <v>0</v>
      </c>
    </row>
    <row r="16" spans="2:60">
      <c r="B16" s="80" t="s">
        <v>782</v>
      </c>
      <c r="D16" s="16"/>
      <c r="E16" s="16"/>
      <c r="G16" s="82">
        <v>9975</v>
      </c>
      <c r="I16" s="82">
        <v>3.8514721476</v>
      </c>
      <c r="K16" s="81">
        <v>1</v>
      </c>
      <c r="L16" s="81">
        <v>0</v>
      </c>
    </row>
    <row r="17" spans="2:12">
      <c r="B17" t="s">
        <v>783</v>
      </c>
      <c r="C17" t="s">
        <v>784</v>
      </c>
      <c r="D17" t="s">
        <v>677</v>
      </c>
      <c r="E17" t="s">
        <v>785</v>
      </c>
      <c r="F17" t="s">
        <v>106</v>
      </c>
      <c r="G17" s="78">
        <v>2088</v>
      </c>
      <c r="H17" s="78">
        <v>0.42</v>
      </c>
      <c r="I17" s="78">
        <v>3.0965457599999999E-2</v>
      </c>
      <c r="J17" s="79">
        <v>0</v>
      </c>
      <c r="K17" s="79">
        <v>8.0000000000000002E-3</v>
      </c>
      <c r="L17" s="79">
        <v>0</v>
      </c>
    </row>
    <row r="18" spans="2:12">
      <c r="B18" t="s">
        <v>786</v>
      </c>
      <c r="C18" t="s">
        <v>787</v>
      </c>
      <c r="D18" t="s">
        <v>677</v>
      </c>
      <c r="E18" t="s">
        <v>785</v>
      </c>
      <c r="F18" t="s">
        <v>106</v>
      </c>
      <c r="G18" s="78">
        <v>3540</v>
      </c>
      <c r="H18" s="78">
        <v>20.5</v>
      </c>
      <c r="I18" s="78">
        <v>2.5624467000000002</v>
      </c>
      <c r="J18" s="79">
        <v>0</v>
      </c>
      <c r="K18" s="79">
        <v>0.6653</v>
      </c>
      <c r="L18" s="79">
        <v>0</v>
      </c>
    </row>
    <row r="19" spans="2:12">
      <c r="B19" t="s">
        <v>788</v>
      </c>
      <c r="C19" t="s">
        <v>789</v>
      </c>
      <c r="D19" t="s">
        <v>677</v>
      </c>
      <c r="E19" t="s">
        <v>785</v>
      </c>
      <c r="F19" t="s">
        <v>106</v>
      </c>
      <c r="G19" s="78">
        <v>3494</v>
      </c>
      <c r="H19" s="78">
        <v>8</v>
      </c>
      <c r="I19" s="78">
        <v>0.98698512000000005</v>
      </c>
      <c r="J19" s="79">
        <v>0</v>
      </c>
      <c r="K19" s="79">
        <v>0.25629999999999997</v>
      </c>
      <c r="L19" s="79">
        <v>0</v>
      </c>
    </row>
    <row r="20" spans="2:12">
      <c r="B20" t="s">
        <v>790</v>
      </c>
      <c r="C20" t="s">
        <v>791</v>
      </c>
      <c r="D20" t="s">
        <v>677</v>
      </c>
      <c r="E20" t="s">
        <v>785</v>
      </c>
      <c r="F20" t="s">
        <v>106</v>
      </c>
      <c r="G20" s="78">
        <v>853</v>
      </c>
      <c r="H20" s="78">
        <v>9</v>
      </c>
      <c r="I20" s="78">
        <v>0.27107487000000002</v>
      </c>
      <c r="J20" s="79">
        <v>0</v>
      </c>
      <c r="K20" s="79">
        <v>7.0400000000000004E-2</v>
      </c>
      <c r="L20" s="79">
        <v>0</v>
      </c>
    </row>
    <row r="21" spans="2:12">
      <c r="B21" t="s">
        <v>258</v>
      </c>
      <c r="D21" s="16"/>
      <c r="E21" s="16"/>
    </row>
    <row r="22" spans="2:12">
      <c r="B22" t="s">
        <v>337</v>
      </c>
      <c r="D22" s="16"/>
      <c r="E22" s="16"/>
    </row>
    <row r="23" spans="2:12">
      <c r="B23" t="s">
        <v>338</v>
      </c>
      <c r="D23" s="16"/>
      <c r="E23" s="16"/>
    </row>
    <row r="24" spans="2:12">
      <c r="B24" t="s">
        <v>339</v>
      </c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עליזה</cp:lastModifiedBy>
  <dcterms:created xsi:type="dcterms:W3CDTF">2015-11-10T09:34:27Z</dcterms:created>
  <dcterms:modified xsi:type="dcterms:W3CDTF">2023-03-15T16:54:04Z</dcterms:modified>
</cp:coreProperties>
</file>