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גמל\"/>
    </mc:Choice>
  </mc:AlternateContent>
  <xr:revisionPtr revIDLastSave="0" documentId="13_ncr:1_{07B5A116-3EAD-431F-918B-B2ACD3E215CD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<sst xmlns="http://schemas.openxmlformats.org/spreadsheetml/2006/main" count="4483" uniqueCount="1448">
  <si>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</si>
  <si>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</si>
  <si>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</si>
  <si>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</si>
  <si>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</si>
  <si>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</si>
  <si>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</si>
  <si>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</si>
  <si>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</si>
  <si>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</si>
  <si>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</si>
  <si>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</si>
  <si>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</si>
  <si>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</si>
  <si>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</si>
  <si>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</si>
  <si>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</si>
  <si>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</si>
  <si>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</si>
  <si>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</si>
  <si>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</si>
  <si>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</si>
  <si>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</si>
  <si>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</si>
  <si>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</si>
  <si>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</si>
  <si>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</si>
  <si>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</si>
  <si>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</si>
  <si>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</si>
  <si>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</si>
  <si>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</si>
  <si>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</si>
  <si>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</si>
  <si>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</si>
  <si>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</si>
  <si>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</si>
  <si>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</si>
  <si>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</si>
  <si>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</si>
  <si>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</si>
  <si>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</si>
  <si>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</si>
  <si>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</si>
  <si>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</si>
  <si>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</si>
  <si>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</si>
  <si>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</si>
  <si>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</si>
  <si>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</si>
  <si>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</si>
  <si>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</si>
  <si>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</si>
  <si>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</si>
  <si>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</si>
  <si>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</si>
  <si>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</si>
  <si>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</si>
  <si>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</si>
  <si>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</si>
  <si>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</si>
  <si>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</si>
  <si>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</si>
  <si>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</si>
  <si>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</si>
  <si>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</si>
  <si>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</si>
  <si>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</si>
  <si>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</si>
  <si>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</si>
  <si>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</si>
  <si>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</si>
  <si>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</si>
  <si>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</si>
  <si>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</si>
  <si>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</si>
  <si>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</si>
  <si>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</si>
  <si>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</si>
  <si>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</si>
  <si>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</si>
  <si>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</si>
  <si>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</si>
  <si>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</si>
  <si>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</si>
  <si>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</si>
  <si>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</si>
  <si>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</si>
  <si>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</si>
  <si>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</si>
  <si>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</si>
  <si>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</si>
  <si>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</si>
  <si>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</si>
  <si>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</si>
  <si>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</si>
  <si>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</si>
  <si>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</si>
  <si>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</si>
  <si>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</si>
  <si>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</si>
  <si>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</si>
  <si>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</si>
  <si>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</si>
  <si>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</si>
  <si>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</si>
  <si>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</si>
  <si>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</si>
  <si>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</si>
  <si>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</si>
  <si>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</si>
  <si>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</si>
  <si>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</si>
  <si>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</si>
  <si>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</si>
  <si>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</si>
  <si>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</si>
  <si>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</si>
  <si>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</si>
  <si>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</si>
  <si>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</si>
  <si>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</si>
  <si>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</si>
  <si>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</si>
  <si>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</si>
  <si>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</si>
  <si>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</si>
  <si>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</si>
  <si>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</si>
  <si>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</si>
  <si>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</si>
  <si>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</si>
  <si>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</si>
  <si>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</si>
  <si>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</si>
  <si>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</si>
  <si>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</si>
  <si>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</si>
  <si>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</si>
  <si>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</si>
  <si>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</si>
  <si>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</si>
  <si>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</si>
  <si>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</si>
  <si>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</si>
  <si>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</si>
  <si>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</si>
  <si>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</si>
  <si>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</si>
  <si>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</si>
  <si>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</si>
  <si>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</si>
  <si>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</si>
  <si>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</si>
  <si>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</si>
  <si>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</si>
  <si>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</si>
  <si>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</si>
  <si>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</si>
  <si>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</si>
  <si>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</si>
  <si>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</si>
  <si>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</si>
  <si>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</si>
  <si>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</si>
  <si>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</si>
  <si>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</si>
  <si>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</si>
  <si>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</si>
  <si>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</si>
  <si>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</si>
  <si>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</si>
  <si>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</si>
  <si>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</si>
  <si>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</si>
  <si>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</si>
  <si>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</si>
  <si>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</si>
  <si>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</si>
  <si>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</si>
  <si>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</si>
  <si>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</si>
  <si>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</si>
  <si>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</si>
  <si>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</si>
  <si>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</si>
  <si>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</si>
  <si>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</si>
  <si>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</si>
  <si>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</si>
  <si>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</si>
  <si>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</si>
  <si>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</si>
  <si>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</si>
  <si>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</si>
  <si>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</si>
  <si>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</si>
  <si>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</si>
  <si>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</si>
  <si>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</si>
  <si>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</si>
  <si>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</si>
  <si>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</si>
  <si>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</si>
  <si>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</si>
  <si>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</si>
  <si>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</si>
  <si>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</si>
  <si>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</si>
  <si>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</si>
  <si>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</si>
  <si>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</si>
  <si>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</si>
  <si>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</si>
  <si>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</si>
  <si>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</si>
  <si>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</si>
  <si>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</si>
  <si>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</si>
  <si>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</si>
  <si>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</si>
  <si>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</si>
  <si>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</si>
  <si>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</si>
  <si>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</si>
  <si>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</si>
  <si>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</si>
  <si>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</si>
  <si>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</si>
  <si>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</si>
  <si>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</si>
  <si>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</si>
  <si>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</si>
  <si>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JP- לאומי</t>
  </si>
  <si>
    <t>299939840- 10- לאומי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</si>
  <si>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</si>
  <si>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</si>
  <si>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</si>
  <si>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</si>
  <si>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</si>
  <si>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</si>
  <si>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Northwind Healthcare C- לאומי</t>
  </si>
  <si>
    <t>28999192- 10- לאומי</t>
  </si>
  <si>
    <t>לא מדורג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</si>
  <si>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</si>
  <si>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</si>
  <si>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</si>
  <si>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</si>
  <si>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</si>
  <si>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</si>
  <si>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</si>
  <si>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</si>
  <si>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</si>
  <si>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</si>
  <si>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</si>
  <si>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413- בנק ישראל- מק"מ</t>
  </si>
  <si>
    <t>8230419</t>
  </si>
  <si>
    <t>RF</t>
  </si>
  <si>
    <t>05/04/22</t>
  </si>
  <si>
    <t>מלווה קצר מועד 1023- בנק ישראל- מק"מ</t>
  </si>
  <si>
    <t>8231029</t>
  </si>
  <si>
    <t>23/11/22</t>
  </si>
  <si>
    <t>מלווה קצר מועד 1123- בנק ישראל- מק"מ</t>
  </si>
  <si>
    <t>8231128</t>
  </si>
  <si>
    <t>31/10/22</t>
  </si>
  <si>
    <t>מלווה קצר מועד 313- בנק ישראל- מק"מ</t>
  </si>
  <si>
    <t>8230310</t>
  </si>
  <si>
    <t>30/06/22</t>
  </si>
  <si>
    <t>מלווה קצר מועד 513- בנק ישראל- מק"מ</t>
  </si>
  <si>
    <t>8230518</t>
  </si>
  <si>
    <t>03/05/22</t>
  </si>
  <si>
    <t>מלווה קצר מועד 613- בנק ישראל- מק"מ</t>
  </si>
  <si>
    <t>8230617</t>
  </si>
  <si>
    <t>07/06/22</t>
  </si>
  <si>
    <t>מלווה קצר מועד 713- בנק ישראל- מק"מ</t>
  </si>
  <si>
    <t>8230716</t>
  </si>
  <si>
    <t>09/08/22</t>
  </si>
  <si>
    <t>מקמ 113- בנק ישראל- מק"מ</t>
  </si>
  <si>
    <t>8230112</t>
  </si>
  <si>
    <t>06/01/22</t>
  </si>
  <si>
    <t>מקמ 1213- בנק ישראל- מק"מ</t>
  </si>
  <si>
    <t>8231219</t>
  </si>
  <si>
    <t>06/12/22</t>
  </si>
  <si>
    <t>מקמ 223- בנק ישראל- מק"מ</t>
  </si>
  <si>
    <t>8830226</t>
  </si>
  <si>
    <t>01/02/22</t>
  </si>
  <si>
    <t>מקמ 813</t>
  </si>
  <si>
    <t>8230815</t>
  </si>
  <si>
    <t>02/08/22</t>
  </si>
  <si>
    <t>מקמ 913- בנק ישראל- מק"מ</t>
  </si>
  <si>
    <t>8230914</t>
  </si>
  <si>
    <t>14/09/22</t>
  </si>
  <si>
    <t>סה"כ שחר</t>
  </si>
  <si>
    <t>ממשל שקלית 0723- שחר</t>
  </si>
  <si>
    <t>1167105</t>
  </si>
  <si>
    <t>ממשלתי שקלי 324- שחר</t>
  </si>
  <si>
    <t>1130848</t>
  </si>
  <si>
    <t>25/11/21</t>
  </si>
  <si>
    <t>ממשלתית שקלית 0.4% 10/24- שחר</t>
  </si>
  <si>
    <t>1175777</t>
  </si>
  <si>
    <t>30/12/21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</si>
  <si>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</si>
  <si>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</si>
  <si>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</si>
  <si>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</si>
  <si>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Bills</t>
  </si>
  <si>
    <t>US91282CDR97</t>
  </si>
  <si>
    <t>Aaa</t>
  </si>
  <si>
    <t>Moodys</t>
  </si>
  <si>
    <t>12/01/22</t>
  </si>
  <si>
    <t>T 0.125 08/31/23- US TREASURY Bills</t>
  </si>
  <si>
    <t>US91282CCU36</t>
  </si>
  <si>
    <t>FWB</t>
  </si>
  <si>
    <t>27/06/22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</si>
  <si>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</si>
  <si>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</si>
  <si>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</si>
  <si>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</si>
  <si>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</si>
  <si>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</si>
  <si>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</si>
  <si>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</si>
  <si>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B 0 02/02/23</t>
  </si>
  <si>
    <t>US912796XT12</t>
  </si>
  <si>
    <t>08/11/22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</si>
  <si>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</si>
  <si>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</si>
  <si>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</si>
  <si>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</si>
  <si>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</si>
  <si>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</si>
  <si>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</si>
  <si>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</si>
  <si>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</si>
  <si>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</si>
  <si>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</si>
  <si>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</si>
  <si>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</si>
  <si>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18/08/22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</si>
  <si>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</si>
  <si>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</si>
  <si>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</si>
  <si>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</si>
  <si>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</si>
  <si>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</si>
  <si>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</si>
  <si>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</si>
  <si>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אנרגיה- אנלייט אנרגיה מתחדשת בע"מ</t>
  </si>
  <si>
    <t>720011</t>
  </si>
  <si>
    <t>אנלייט אנרגיה חסום 07052020- אנלייט אנרגיה מתחדשת בע"מ</t>
  </si>
  <si>
    <t>7200110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</si>
  <si>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</si>
  <si>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</si>
  <si>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</si>
  <si>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</si>
  <si>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</si>
  <si>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</si>
  <si>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</si>
  <si>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</si>
  <si>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</si>
  <si>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</si>
  <si>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</si>
  <si>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</si>
  <si>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</si>
  <si>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</si>
  <si>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</si>
  <si>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</si>
  <si>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</si>
  <si>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</si>
  <si>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</si>
  <si>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</si>
  <si>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</si>
  <si>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</si>
  <si>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</si>
  <si>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</si>
  <si>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</si>
  <si>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</si>
  <si>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</si>
  <si>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</si>
  <si>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</si>
  <si>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</si>
  <si>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</si>
  <si>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</si>
  <si>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</si>
  <si>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</si>
  <si>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</si>
  <si>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</si>
  <si>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</si>
  <si>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</si>
  <si>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</si>
  <si>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</si>
  <si>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</si>
  <si>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</si>
  <si>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</si>
  <si>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</si>
  <si>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</si>
  <si>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</si>
  <si>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</si>
  <si>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</si>
  <si>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</si>
  <si>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</si>
  <si>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</si>
  <si>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</si>
  <si>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</si>
  <si>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</si>
  <si>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</si>
  <si>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</si>
  <si>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</si>
  <si>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</si>
  <si>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</si>
  <si>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</si>
  <si>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</si>
  <si>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</si>
  <si>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</si>
  <si>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</si>
  <si>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</si>
  <si>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</si>
  <si>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</si>
  <si>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</si>
  <si>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</si>
  <si>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</si>
  <si>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</si>
  <si>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</si>
  <si>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</si>
  <si>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</si>
  <si>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</si>
  <si>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</si>
  <si>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</si>
  <si>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</si>
  <si>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</si>
  <si>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</si>
  <si>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</si>
  <si>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</si>
  <si>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</si>
  <si>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</si>
  <si>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</si>
  <si>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</si>
  <si>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</si>
  <si>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</si>
  <si>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</si>
  <si>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</si>
  <si>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</si>
  <si>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</si>
  <si>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</si>
  <si>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</si>
  <si>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</si>
  <si>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</si>
  <si>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</si>
  <si>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</si>
  <si>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</si>
  <si>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</si>
  <si>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</si>
  <si>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</si>
  <si>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</si>
  <si>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</si>
  <si>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</si>
  <si>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</si>
  <si>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</si>
  <si>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</si>
  <si>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</si>
  <si>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</si>
  <si>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</si>
  <si>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</si>
  <si>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</si>
  <si>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</si>
  <si>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</si>
  <si>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</si>
  <si>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</si>
  <si>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קדימהסטם זכויות 4- קדימהסטם בע"מ</t>
  </si>
  <si>
    <t>1191840</t>
  </si>
  <si>
    <t>514192558</t>
  </si>
  <si>
    <t>ביוטכנולוגיה</t>
  </si>
  <si>
    <t>קדימהסטם- קדימהסטם בע"מ</t>
  </si>
  <si>
    <t>1128461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</si>
  <si>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</si>
  <si>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</si>
  <si>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</si>
  <si>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</si>
  <si>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</si>
  <si>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</si>
  <si>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איי ספאק 1- איי ספאק 1 בע"מ</t>
  </si>
  <si>
    <t>1179589</t>
  </si>
  <si>
    <t>516247772</t>
  </si>
  <si>
    <t>קיסטון ריט 28.01.23 חסום- קיסטון ריט בע"מ</t>
  </si>
  <si>
    <t>11759340</t>
  </si>
  <si>
    <t>515983476</t>
  </si>
  <si>
    <t>קיסטון ריט- קיסטון ריט בע"מ</t>
  </si>
  <si>
    <t>1175934</t>
  </si>
  <si>
    <t>מספנות ישראל- תעשיות מספנות ישראל בע"מ</t>
  </si>
  <si>
    <t>1168533</t>
  </si>
  <si>
    <t>516084753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</si>
  <si>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</si>
  <si>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</si>
  <si>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</si>
  <si>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</si>
  <si>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</si>
  <si>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</si>
  <si>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</si>
  <si>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סקופ - חסום אלטשולר- קבוצת סקופ מתכות בע"מ</t>
  </si>
  <si>
    <t>2880193</t>
  </si>
  <si>
    <t>רב בריח- רב בריח תעשיות בע"מ</t>
  </si>
  <si>
    <t>1179993</t>
  </si>
  <si>
    <t>514160530</t>
  </si>
  <si>
    <t>וילאר- וילאר אינטרנשיונל בע"מ</t>
  </si>
  <si>
    <t>416016</t>
  </si>
  <si>
    <t>520038910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</si>
  <si>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</si>
  <si>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</si>
  <si>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</si>
  <si>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</si>
  <si>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</si>
  <si>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</si>
  <si>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</si>
  <si>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</si>
  <si>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</si>
  <si>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סה"כ call 001 אופציות</t>
  </si>
  <si>
    <t>ZIM US Equity- צים שירותי ספנות משולבים בע"מ</t>
  </si>
  <si>
    <t>IL0065100930</t>
  </si>
  <si>
    <t>NYSE</t>
  </si>
  <si>
    <t>בלומברג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</si>
  <si>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</si>
  <si>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</si>
  <si>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</si>
  <si>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</si>
  <si>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</si>
  <si>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</si>
  <si>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</si>
  <si>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</si>
  <si>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</si>
  <si>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</si>
  <si>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</si>
  <si>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</si>
  <si>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</si>
  <si>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</si>
  <si>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</si>
  <si>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</si>
  <si>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</si>
  <si>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</si>
  <si>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Capital Goods</t>
  </si>
  <si>
    <t>DEERE &amp; CO- Deere&amp;Company</t>
  </si>
  <si>
    <t>US2441991054</t>
  </si>
  <si>
    <t>10109</t>
  </si>
  <si>
    <t>Lgi homes- Lgi Homes inc</t>
  </si>
  <si>
    <t>US50187T1060</t>
  </si>
  <si>
    <t>NASDAQ</t>
  </si>
  <si>
    <t>13044</t>
  </si>
  <si>
    <t>Consumer Durables &amp; Apparel</t>
  </si>
  <si>
    <t>ECARX HOLDING-27- Sony Corporatin</t>
  </si>
  <si>
    <t>KYG292011114</t>
  </si>
  <si>
    <t>12158</t>
  </si>
  <si>
    <t>Sony Corp- Sony Corporatin</t>
  </si>
  <si>
    <t>JP3435000009</t>
  </si>
  <si>
    <t>JPX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</si>
  <si>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</si>
  <si>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</si>
  <si>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</si>
  <si>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</si>
  <si>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</si>
  <si>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</si>
  <si>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</si>
  <si>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</si>
  <si>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</si>
  <si>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</si>
  <si>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</si>
  <si>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</si>
  <si>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</si>
  <si>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</si>
  <si>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</si>
  <si>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</si>
  <si>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</si>
  <si>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US29014R2022</t>
  </si>
  <si>
    <t>13074</t>
  </si>
  <si>
    <t>Pharmaceuticals &amp; Biotechnology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</si>
  <si>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</si>
  <si>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</si>
  <si>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</si>
  <si>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</si>
  <si>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</si>
  <si>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</si>
  <si>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</si>
  <si>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</si>
  <si>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</si>
  <si>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</si>
  <si>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</si>
  <si>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</si>
  <si>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</si>
  <si>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</si>
  <si>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</si>
  <si>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A.P Moeller Maersk- A.P Moeller- Maersk</t>
  </si>
  <si>
    <t>DK0010244508</t>
  </si>
  <si>
    <t>12784</t>
  </si>
  <si>
    <t>סה"כ שמחקות מדדי מניות בישראל</t>
  </si>
  <si>
    <t>תכלית סל תא בנקים- מיטב תכלית קרנות נאמנות בע"מ</t>
  </si>
  <si>
    <t>1143726</t>
  </si>
  <si>
    <t>513534974</t>
  </si>
  <si>
    <t>מניות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</si>
  <si>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</si>
  <si>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</si>
  <si>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</si>
  <si>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</si>
  <si>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</si>
  <si>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</si>
  <si>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</si>
  <si>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</si>
  <si>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 Asset Managment ireland</t>
  </si>
  <si>
    <t>US4642867729</t>
  </si>
  <si>
    <t>27796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</si>
  <si>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</si>
  <si>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</si>
  <si>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</si>
  <si>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</si>
  <si>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</si>
  <si>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</si>
  <si>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</si>
  <si>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</si>
  <si>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</si>
  <si>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</si>
  <si>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</si>
  <si>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</si>
  <si>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</si>
  <si>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</si>
  <si>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</si>
  <si>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</si>
  <si>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</si>
  <si>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</si>
  <si>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</si>
  <si>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</si>
  <si>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</si>
  <si>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</si>
  <si>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</si>
  <si>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</si>
  <si>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</si>
  <si>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</si>
  <si>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</si>
  <si>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</si>
  <si>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</si>
  <si>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</si>
  <si>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</si>
  <si>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</si>
  <si>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</si>
  <si>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</si>
  <si>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</si>
  <si>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</si>
  <si>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</si>
  <si>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</si>
  <si>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</si>
  <si>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</si>
  <si>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</si>
  <si>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</si>
  <si>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</si>
  <si>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</si>
  <si>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קיסטון ריט אפ 1</t>
  </si>
  <si>
    <t>1181734</t>
  </si>
  <si>
    <t>אייספאק 1  אפ 1- איי ספאק 1 בע"מ</t>
  </si>
  <si>
    <t>1179613</t>
  </si>
  <si>
    <t>סה"כ כתבי אופציה בחו"ל</t>
  </si>
  <si>
    <t>Warburg Pincus Cap A -CW27</t>
  </si>
  <si>
    <t>KYG9460M1244</t>
  </si>
  <si>
    <t>Other</t>
  </si>
  <si>
    <t>INVESTCORP E -27- Investcorp Investment Advisers Limited</t>
  </si>
  <si>
    <t>KYG4923T1215</t>
  </si>
  <si>
    <t>Agile Grow -CW27- AGILE GROWTH CORP</t>
  </si>
  <si>
    <t>KYG012021112</t>
  </si>
  <si>
    <t>ALPHA CAPIT -27- Alpha Capital Acquisition Co</t>
  </si>
  <si>
    <t>KYG6332A1141</t>
  </si>
  <si>
    <t>Arctos Northstar Acq -CW28- Arctos NorthStar Acquisition C</t>
  </si>
  <si>
    <t>KYG0477L1260</t>
  </si>
  <si>
    <t>AHREN ACQ-CW23- ATHENA TECHNOLOGY ACQUISITION CORP</t>
  </si>
  <si>
    <t>US04687A1170</t>
  </si>
  <si>
    <t>ATHENA TE -CW23- ATHENA TECHNOLOGY ACQUISITION CORP</t>
  </si>
  <si>
    <t>US42329E1139</t>
  </si>
  <si>
    <t>ATHENA TEC -CW28- ATHENA TECHNOLOGY ACQUISITION CORP</t>
  </si>
  <si>
    <t>BATTERY FU -23- Battery Future Acquisition corp</t>
  </si>
  <si>
    <t>KYG0888J1242</t>
  </si>
  <si>
    <t>Byte Acquisition COR A - CW28- BYTE ACQUISITION CORP</t>
  </si>
  <si>
    <t>KYG1R25Q1133</t>
  </si>
  <si>
    <t>10X CAP VE -CW27- capital one corp</t>
  </si>
  <si>
    <t>KYG870771147</t>
  </si>
  <si>
    <t>C5 ACQUISIT -28 - CF ACQUISITION CORP</t>
  </si>
  <si>
    <t>US12530D1138</t>
  </si>
  <si>
    <t>CF ACQ VII -CW27- CF ACQUISITION CORP</t>
  </si>
  <si>
    <t>US12521H1150</t>
  </si>
  <si>
    <t>SATELLOGIC A -23- CF ACQUISITION CORP</t>
  </si>
  <si>
    <t>VGG7823S1193</t>
  </si>
  <si>
    <t>D And Z Media Acq Cl A -Cw27- D AND Z MEDIA  Acqisition</t>
  </si>
  <si>
    <t>US23305Q1141</t>
  </si>
  <si>
    <t>Dhc Acquisition Corp A-CW27- DHC Acquisition Corp</t>
  </si>
  <si>
    <t>KYG2758T1177</t>
  </si>
  <si>
    <t>Eq Health Acq A -Cw28- EQ Health Acquisition Corp</t>
  </si>
  <si>
    <t>US26886A1198</t>
  </si>
  <si>
    <t>EVE MOBILITY -23- Eve Mobilty Acquisition corp</t>
  </si>
  <si>
    <t>KYG3218G1257</t>
  </si>
  <si>
    <t>Fast Acquisition II A -CW26- fast aqcuisition corp ii</t>
  </si>
  <si>
    <t>US3118741194</t>
  </si>
  <si>
    <t>Finserv Aquisition CO-CW26- FINSERV ACQUISITON CORP II</t>
  </si>
  <si>
    <t>US31809Y1111</t>
  </si>
  <si>
    <t>First Reserve Sust A -CW27- first reserve sustainable</t>
  </si>
  <si>
    <t>US3361691153</t>
  </si>
  <si>
    <t>Forest Road Acq CL A -CW26- Forest Road Acquisition Corp I</t>
  </si>
  <si>
    <t>US34619V1118</t>
  </si>
  <si>
    <t>FORUM MERGER IV CL A -CW27- FORUM MERGER IV CORP</t>
  </si>
  <si>
    <t>US3498751128</t>
  </si>
  <si>
    <t>Ftac Athena Acq CL A -CW26- FTAC ATHENA  ACQUITION CORP</t>
  </si>
  <si>
    <t>KYG372831191</t>
  </si>
  <si>
    <t>Ftac Hera Acq CL A -CW27- FTAC Hera Acquisition Corp</t>
  </si>
  <si>
    <t>KYG3728Y1118</t>
  </si>
  <si>
    <t>Ginkgo Bioworks cw 27- GINKGO BIOWORKS HOLDINGS INC</t>
  </si>
  <si>
    <t>US37611X1182</t>
  </si>
  <si>
    <t>Gx Acquisition II A - CW28- GX ACQUISITION CORP II</t>
  </si>
  <si>
    <t>US36260F1131</t>
  </si>
  <si>
    <t>Indeendence Hds -CL A -CW28- Independence Holdings corp</t>
  </si>
  <si>
    <t>KYG4761A1278</t>
  </si>
  <si>
    <t>INNOVID CW27- Innovid Corp</t>
  </si>
  <si>
    <t>US4576791168V</t>
  </si>
  <si>
    <t>JAWS MUSTANG ACQ C -CW26- Jaws Mustang Acquisition Corp</t>
  </si>
  <si>
    <t>KYG507371246</t>
  </si>
  <si>
    <t>LANDCADIA HOLDINGS IV -CW28- LANDCADIA HOLDINGS IV INC</t>
  </si>
  <si>
    <t>US51477A1126</t>
  </si>
  <si>
    <t>Lazard Growth Acq A -CW27- Lazard Growth Acquisition Corp</t>
  </si>
  <si>
    <t>KYG540351114</t>
  </si>
  <si>
    <t>Ldh Growth Corp I CL A -CW28- LDH GROWTH CORP I</t>
  </si>
  <si>
    <t>KYG540941260</t>
  </si>
  <si>
    <t>Eqxmre Holdings Corp A - CW28- LEVERE HOLDINGS CORP</t>
  </si>
  <si>
    <t>KYG5462L1225</t>
  </si>
  <si>
    <t>M3-Brigade Acq II -CW27- M3-Brigade Acquisition II Corp</t>
  </si>
  <si>
    <t>US5538001117</t>
  </si>
  <si>
    <t>Mision Advancement A -CW28- MISSION ADVANCEMENT CORP</t>
  </si>
  <si>
    <t>US60501L1199</t>
  </si>
  <si>
    <t>Msd Acquisition Corp A -CW28- MSD ACQUISITION CORP</t>
  </si>
  <si>
    <t>KYG5709C1252</t>
  </si>
  <si>
    <t>Northern Star Inv CL A -CW27- Northern Star Investment Corp</t>
  </si>
  <si>
    <t>US66574L1180</t>
  </si>
  <si>
    <t>Northern Star Inv CL A-CW27- Northern Star Investment Corp</t>
  </si>
  <si>
    <t>US66575B1199</t>
  </si>
  <si>
    <t>Pine Technology Acq A -CW28- PINE TECHNOLOGY ACQUISITION</t>
  </si>
  <si>
    <t>US7228501125</t>
  </si>
  <si>
    <t>Pivotal Inv 3 CL A -CW27- Pivotal Investment Corp III</t>
  </si>
  <si>
    <t>US72582M1146</t>
  </si>
  <si>
    <t>Plum Acquisition I A -CW28- plum aqcuisition corp</t>
  </si>
  <si>
    <t>KYG7134L1187</t>
  </si>
  <si>
    <t>Scion Tech Growth II-CW27- scion tech growth ii</t>
  </si>
  <si>
    <t>KYG310701167</t>
  </si>
  <si>
    <t>Slam Corp A -CW27- SLAM CORP</t>
  </si>
  <si>
    <t>KYG8210L1216</t>
  </si>
  <si>
    <t>TERRAN ORB -CW28- Tailwind Two Acquisition Corp</t>
  </si>
  <si>
    <t>US88105P1113</t>
  </si>
  <si>
    <t>Tech And Energy Transi -CW27- TECH AND ENERGY TRANSITION</t>
  </si>
  <si>
    <t>US87823R1106</t>
  </si>
  <si>
    <t>Vpc Impact Acq CL A -CW27- VPC Impact Acquisition Holding</t>
  </si>
  <si>
    <t>KYG9460L1187</t>
  </si>
  <si>
    <t>Warburg Pincus Cap A-CW27- Warburg Pincus Capital Corp I-</t>
  </si>
  <si>
    <t>KYG9461D1152</t>
  </si>
  <si>
    <t>ATLAN COAS -CW23</t>
  </si>
  <si>
    <t>US04845A1161</t>
  </si>
  <si>
    <t>LIVE OAK M -CW28</t>
  </si>
  <si>
    <t>US5381261115</t>
  </si>
  <si>
    <t>PAPAYA GRW-CW23</t>
  </si>
  <si>
    <t>US69882P1104</t>
  </si>
  <si>
    <t>סה"כ מדדים כולל מניות</t>
  </si>
  <si>
    <t>סה"כ ש"ח/מט"ח</t>
  </si>
  <si>
    <t>סה"כ ריבית</t>
  </si>
  <si>
    <t>NDX C11800 15/09/23</t>
  </si>
  <si>
    <t>70153403</t>
  </si>
  <si>
    <t>NDX P11000 15/09/23- SPX</t>
  </si>
  <si>
    <t>70155323</t>
  </si>
  <si>
    <t>SPX C4300 15/09/23- SPX</t>
  </si>
  <si>
    <t>70155309</t>
  </si>
  <si>
    <t>SPX C4500 15/09/23- SPX</t>
  </si>
  <si>
    <t>70155664</t>
  </si>
  <si>
    <t>סה"כ מטבע</t>
  </si>
  <si>
    <t>סה"כ סחורות</t>
  </si>
  <si>
    <t>QNAZ2C12000- חוזים עתידיים בחול</t>
  </si>
  <si>
    <t>70153980</t>
  </si>
  <si>
    <t>C Z3- חוזים עתידיים בחול</t>
  </si>
  <si>
    <t>70125133</t>
  </si>
  <si>
    <t>ESH3_SP500 EMINI FUT MAR23- חוזים עתידיים בחול</t>
  </si>
  <si>
    <t>70153685</t>
  </si>
  <si>
    <t>NQH3_NASDAQ100 E-MINI MAR23- חוזים עתידיים בחול</t>
  </si>
  <si>
    <t>70154144</t>
  </si>
  <si>
    <t>S X3- חוזים עתידיים בחול</t>
  </si>
  <si>
    <t>70125132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</si>
  <si>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</si>
  <si>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</si>
  <si>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</si>
  <si>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</si>
  <si>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</si>
  <si>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</si>
  <si>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</si>
  <si>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</si>
  <si>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</si>
  <si>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</si>
  <si>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</si>
  <si>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</si>
  <si>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</si>
  <si>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</si>
  <si>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</si>
  <si>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</si>
  <si>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Lightricks - D- LIGHTRICKS</t>
  </si>
  <si>
    <t>29994357</t>
  </si>
  <si>
    <t>13344</t>
  </si>
  <si>
    <t>Solo Gelato- Solo Gelato Ltd</t>
  </si>
  <si>
    <t>29994289</t>
  </si>
  <si>
    <t>515229409</t>
  </si>
  <si>
    <t>Carteav-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</si>
  <si>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</si>
  <si>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</si>
  <si>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</si>
  <si>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</si>
  <si>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</si>
  <si>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</si>
  <si>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</si>
  <si>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</si>
  <si>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</si>
  <si>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</si>
  <si>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13351</t>
  </si>
  <si>
    <t>HyperGuest- HyperGuest</t>
  </si>
  <si>
    <t>29994242</t>
  </si>
  <si>
    <t>13279</t>
  </si>
  <si>
    <t>IRP Nexus Group Ltd- IRP Nexus Group Ltd</t>
  </si>
  <si>
    <t>29994241</t>
  </si>
  <si>
    <t>13277</t>
  </si>
  <si>
    <t>WhiteSource Common- White Source LTD</t>
  </si>
  <si>
    <t>29994270</t>
  </si>
  <si>
    <t>13266</t>
  </si>
  <si>
    <t>WhiteSource- White Source LTD</t>
  </si>
  <si>
    <t>29994224</t>
  </si>
  <si>
    <t>Tactile Mobility- Tactile Mobility Ltd</t>
  </si>
  <si>
    <t>29994366</t>
  </si>
  <si>
    <t>13345</t>
  </si>
  <si>
    <t>Upstream Bio- Upstream Bio</t>
  </si>
  <si>
    <t>29994380</t>
  </si>
  <si>
    <t>13348</t>
  </si>
  <si>
    <t>Spiral</t>
  </si>
  <si>
    <t>29994451</t>
  </si>
  <si>
    <t>FeeX- FeeX</t>
  </si>
  <si>
    <t>29994405</t>
  </si>
  <si>
    <t>13354</t>
  </si>
  <si>
    <t>CommonGround / TrueMeeting- TrueMeeting</t>
  </si>
  <si>
    <t>29994404</t>
  </si>
  <si>
    <t>13353</t>
  </si>
  <si>
    <t>סה"כ קרנות הון סיכון</t>
  </si>
  <si>
    <t>Entree Early Growth 2</t>
  </si>
  <si>
    <t>28999112</t>
  </si>
  <si>
    <t>20/07/22</t>
  </si>
  <si>
    <t>Entree Early Stage 4</t>
  </si>
  <si>
    <t>28999113</t>
  </si>
  <si>
    <t>10D 2</t>
  </si>
  <si>
    <t>28999106</t>
  </si>
  <si>
    <t>01/03/22</t>
  </si>
  <si>
    <t>Hetz Ventures III (Israel), L.P- Hetz Ventures III (Israel), L.P</t>
  </si>
  <si>
    <t>28999123</t>
  </si>
  <si>
    <t>17/05/22</t>
  </si>
  <si>
    <t>HyperWise II- HyperWise VC</t>
  </si>
  <si>
    <t>28999157</t>
  </si>
  <si>
    <t>09/11/22</t>
  </si>
  <si>
    <t>ISF3- Israel secondary fund</t>
  </si>
  <si>
    <t>28999117</t>
  </si>
  <si>
    <t>16/03/22</t>
  </si>
  <si>
    <t>Nueroblade- Nueroblade</t>
  </si>
  <si>
    <t>29994322</t>
  </si>
  <si>
    <t>09/08/21</t>
  </si>
  <si>
    <t>סה"כ קרנות גידור</t>
  </si>
  <si>
    <t>סה"כ קרנות נדל"ן</t>
  </si>
  <si>
    <t>ריאליטי מימון- ריאליטי קרן השקעות בנדל"ן 3</t>
  </si>
  <si>
    <t>28999108</t>
  </si>
  <si>
    <t>31/03/22</t>
  </si>
  <si>
    <t>סה"כ קרנות השקעה אחרות</t>
  </si>
  <si>
    <t>Value AP Partners Seeds LP- Value AP Partners Seeds-TOMATECH</t>
  </si>
  <si>
    <t>29994417</t>
  </si>
  <si>
    <t>22/12/21</t>
  </si>
  <si>
    <t>סה"כ קרנות הון סיכון בחו"ל</t>
  </si>
  <si>
    <t>Lightspeed XIV-A</t>
  </si>
  <si>
    <t>28999134</t>
  </si>
  <si>
    <t>27/07/22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</si>
  <si>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</si>
  <si>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</si>
  <si>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</si>
  <si>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</si>
  <si>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</si>
  <si>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</si>
  <si>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Lightspeed opportunity 2- LIGHTSPEED POS</t>
  </si>
  <si>
    <t>28999118</t>
  </si>
  <si>
    <t>14/03/22</t>
  </si>
  <si>
    <t>Lightspeed select 5- LIGHTSPEED POS</t>
  </si>
  <si>
    <t>28999119</t>
  </si>
  <si>
    <t>Lightspeed XIV-B- LIGHTSPEED POS</t>
  </si>
  <si>
    <t>28999120</t>
  </si>
  <si>
    <t>10/03/22</t>
  </si>
  <si>
    <t>Zeev IX- Lool ventures L.P</t>
  </si>
  <si>
    <t>28999179</t>
  </si>
  <si>
    <t>03/10/22</t>
  </si>
  <si>
    <t>סה"כ קרנות גידור בחו"ל</t>
  </si>
  <si>
    <t>סה"כ קרנות נדל"ן בחו"ל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</si>
  <si>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</si>
  <si>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</si>
  <si>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</si>
  <si>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</si>
  <si>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</si>
  <si>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</si>
  <si>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</si>
  <si>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</si>
  <si>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Thoma Bravo Discover IV- Accolade Partners</t>
  </si>
  <si>
    <t>28999125</t>
  </si>
  <si>
    <t>18/05/22</t>
  </si>
  <si>
    <t>Thoma Bravo Explore II- Accolade Partners</t>
  </si>
  <si>
    <t>28999124</t>
  </si>
  <si>
    <t>BK Opportunities 7- BK Opportunities fund</t>
  </si>
  <si>
    <t>29994447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</si>
  <si>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</si>
  <si>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</si>
  <si>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</si>
  <si>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</si>
  <si>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</si>
  <si>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</si>
  <si>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</si>
  <si>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</si>
  <si>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</si>
  <si>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</si>
  <si>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FWD CCY\ILS 20221108 USD\ILS 3.4465000 20230810</t>
  </si>
  <si>
    <t>90016536</t>
  </si>
  <si>
    <t>FWD CCY\ILS 20221108 USD\ILS 3.4825000 20230410</t>
  </si>
  <si>
    <t>90016535</t>
  </si>
  <si>
    <t>FWD CCY\ILS 20221108 USD\ILS 3.5187000 20230216</t>
  </si>
  <si>
    <t>90016538</t>
  </si>
  <si>
    <t>FWD CCY\ILS 20221110 USD\ILS 3.5165000 20230314</t>
  </si>
  <si>
    <t>90016544</t>
  </si>
  <si>
    <t>10/11/22</t>
  </si>
  <si>
    <t>FWD CCY\ILS 20221123 USD\ILS 3.4372000 20230131</t>
  </si>
  <si>
    <t>90016642</t>
  </si>
  <si>
    <t>FWD CCY\ILS 20221123 USD\ILS 3.4436000 20230117</t>
  </si>
  <si>
    <t>90016641</t>
  </si>
  <si>
    <t>FWJ CCY\ILS 20221031 USD/ILS 3.5086999 20230209</t>
  </si>
  <si>
    <t>90016476</t>
  </si>
  <si>
    <t>FWP CCY\ILS 20220727 USD/ILS 3.3797999 20230131</t>
  </si>
  <si>
    <t>90015996</t>
  </si>
  <si>
    <t>FWP CCY\ILS 20221117 USD/ILS 3.4460000 20230117</t>
  </si>
  <si>
    <t>90016599</t>
  </si>
  <si>
    <t>17/11/22</t>
  </si>
  <si>
    <t>FWP CCY\ILS 20221220 USD/ILS 3.4480000 20230117</t>
  </si>
  <si>
    <t>90016844</t>
  </si>
  <si>
    <t>20/12/22</t>
  </si>
  <si>
    <t>FWD CCY\ILS 20220728 USD\ILS 3.3569700 20230501- בנק לאומי לישראל בע"מ</t>
  </si>
  <si>
    <t>90016008</t>
  </si>
  <si>
    <t>28/07/22</t>
  </si>
  <si>
    <t>FWD CCY\ILS 20220915 USD\ILS 3.3964000 20230120- בנק לאומי לישראל בע"מ</t>
  </si>
  <si>
    <t>90016297</t>
  </si>
  <si>
    <t>15/09/22</t>
  </si>
  <si>
    <t>FWD CCY\ILS 20221026 EUR\ILS 3.5215000 20230118- בנק לאומי לישראל בע"מ</t>
  </si>
  <si>
    <t>90016457</t>
  </si>
  <si>
    <t>26/10/22</t>
  </si>
  <si>
    <t>FWD CCY\ILS 20221107 EUR\ILS 3.5256000 20230207- בנק לאומי לישראל בע"מ</t>
  </si>
  <si>
    <t>90016509</t>
  </si>
  <si>
    <t>07/11/22</t>
  </si>
  <si>
    <t>FWD CCY\ILS 20221107 EUR\ILS 3.5260000 20230207- בנק לאומי לישראל בע"מ</t>
  </si>
  <si>
    <t>90016507</t>
  </si>
  <si>
    <t>FWD CCY\ILS 20221109 EUR\ILS 3.5550000 20230220- בנק לאומי לישראל בע"מ</t>
  </si>
  <si>
    <t>90016529</t>
  </si>
  <si>
    <t>FWD CCY\ILS 20221116 USD\ILS 3.4060000 20230106- בנק לאומי לישראל בע"מ</t>
  </si>
  <si>
    <t>90016584</t>
  </si>
  <si>
    <t>16/11/22</t>
  </si>
  <si>
    <t>FWD CCY\ILS 20221121 USD\ILS 3.4220000 20230410- בנק לאומי לישראל בע"מ</t>
  </si>
  <si>
    <t>90016606</t>
  </si>
  <si>
    <t>21/11/22</t>
  </si>
  <si>
    <t>FWD CCY\ILS 20221121 USD\ILS 3.4490600 20230120- בנק לאומי לישראל בע"מ</t>
  </si>
  <si>
    <t>90016604</t>
  </si>
  <si>
    <t>FWD CCY\ILS 20221122 USD\ILS 3.4535800 20230131- בנק לאומי לישראל בע"מ</t>
  </si>
  <si>
    <t>90016624</t>
  </si>
  <si>
    <t>22/11/22</t>
  </si>
  <si>
    <t>FWD CCY\ILS 20221128 USD\ILS 3.4170700 20230228- בנק לאומי לישראל בע"מ</t>
  </si>
  <si>
    <t>90016677</t>
  </si>
  <si>
    <t>28/11/22</t>
  </si>
  <si>
    <t>FWD CCY\ILS 20221201 EUR\ILS 3.5735000 20230220- בנק לאומי לישראל בע"מ</t>
  </si>
  <si>
    <t>90016707</t>
  </si>
  <si>
    <t>01/12/22</t>
  </si>
  <si>
    <t>FWD CCY\ILS 20221201 USD\ILS 3.4110000 20230117- בנק לאומי לישראל בע"מ</t>
  </si>
  <si>
    <t>90016708</t>
  </si>
  <si>
    <t>FWD CCY\ILS 20221205 EUR\ILS 3.5893000 20230118- בנק לאומי לישראל בע"מ</t>
  </si>
  <si>
    <t>90016713</t>
  </si>
  <si>
    <t>05/12/22</t>
  </si>
  <si>
    <t>FWD CCY\ILS 20221206 USD\ILS 3.3974500 20230208- בנק לאומי לישראל בע"מ</t>
  </si>
  <si>
    <t>90016738</t>
  </si>
  <si>
    <t>FWD CCY\ILS 20221207 EUR\ILS 3.6115000 20230308- בנק לאומי לישראל בע"מ</t>
  </si>
  <si>
    <t>90016764</t>
  </si>
  <si>
    <t>07/12/22</t>
  </si>
  <si>
    <t>FWD CCY\ILS 20221207 USD\ILS 3.4143300 20230405- בנק לאומי לישראל בע"מ</t>
  </si>
  <si>
    <t>90016762</t>
  </si>
  <si>
    <t>FWD CCY\ILS 20221208 USD\ILS 3.4286400 20230214- בנק לאומי לישראל בע"מ</t>
  </si>
  <si>
    <t>90016780</t>
  </si>
  <si>
    <t>08/12/22</t>
  </si>
  <si>
    <t>FWD CCY\ILS 20221213 EUR\ILS 3.6219000 20230321- בנק לאומי לישראל בע"מ</t>
  </si>
  <si>
    <t>90016800</t>
  </si>
  <si>
    <t>13/12/22</t>
  </si>
  <si>
    <t>FWD CCY\ILS 20221219 USD\ILS 3.4337000 20230203- בנק לאומי לישראל בע"מ</t>
  </si>
  <si>
    <t>90016827</t>
  </si>
  <si>
    <t>19/12/22</t>
  </si>
  <si>
    <t>FWD CCY\ILS 20221222 EUR\ILS 3.6920000 20230207- בנק לאומי לישראל בע"מ</t>
  </si>
  <si>
    <t>90016858</t>
  </si>
  <si>
    <t>22/12/22</t>
  </si>
  <si>
    <t>FWD CCY\ILS 20221223 USD\ILS 3.4796000 20230214- בנק לאומי לישראל בע"מ</t>
  </si>
  <si>
    <t>90016862</t>
  </si>
  <si>
    <t>23/12/22</t>
  </si>
  <si>
    <t>FWD CCY\ILS 20221228 USD\ILS 3.5290000 20221230 SP- בנק לאומי לישראל בע"מ</t>
  </si>
  <si>
    <t>90016879</t>
  </si>
  <si>
    <t>28/12/22</t>
  </si>
  <si>
    <t>FWD CCY\ILS 20221229 USD\ILS 3.5282600 20221230 SP- בנק לאומי לישראל בע"מ</t>
  </si>
  <si>
    <t>90016887</t>
  </si>
  <si>
    <t>29/12/22</t>
  </si>
  <si>
    <t>FWD CCY\CCY 20221103 EUR\USD 0.9847500 20230202- בנק לאומי לישראל בע"מ</t>
  </si>
  <si>
    <t>90016492</t>
  </si>
  <si>
    <t>03/11/22</t>
  </si>
  <si>
    <t>005 20230818 USD USD NDEUSKO SOFR FLOAT FLOAT 0 0</t>
  </si>
  <si>
    <t>90016129</t>
  </si>
  <si>
    <t>17/08/22</t>
  </si>
  <si>
    <t>20230719 USD USD MSFT UW SOFR FLOAT FLOAT 0 0</t>
  </si>
  <si>
    <t>90016035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</si>
  <si>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</si>
  <si>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</si>
  <si>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</si>
  <si>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</si>
  <si>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</si>
  <si>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20231114 USD USD AAPL UW SOFR FLOAT FLOAT 0 0- בנק לאומי לישראל בע"מ</t>
  </si>
  <si>
    <t>90016566</t>
  </si>
  <si>
    <t>SWAP JPM SPTR - 25/07/23 - 8382.8839- JP MORGAN ASSET MANAGEMENT</t>
  </si>
  <si>
    <t>29994499</t>
  </si>
  <si>
    <t>25/07/22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</si>
  <si>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</si>
  <si>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</si>
  <si>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</si>
  <si>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</si>
  <si>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</si>
  <si>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20230104 USD USD MVSMHTRG SOFR FLOAT FLOAT 0 0- חוזים סחירים ואופציות בישראל</t>
  </si>
  <si>
    <t>90014796</t>
  </si>
  <si>
    <t>05/01/22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</si>
  <si>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</si>
  <si>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</si>
  <si>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</si>
  <si>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</si>
  <si>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</si>
  <si>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</si>
  <si>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005 20231107 USD USD MVSMHTRG SOFR FLOAT FLOAT 0 0- חוזים סחירים ואופציות בישראל</t>
  </si>
  <si>
    <t>90016519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</si>
  <si>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</si>
  <si>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</si>
  <si>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</si>
  <si>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</si>
  <si>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</si>
  <si>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</si>
  <si>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</si>
  <si>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</si>
  <si>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</si>
  <si>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</si>
  <si>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</si>
  <si>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</si>
  <si>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</si>
  <si>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</si>
  <si>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</si>
  <si>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</si>
  <si>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</si>
  <si>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</si>
  <si>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</si>
  <si>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</si>
  <si>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</si>
  <si>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</si>
  <si>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</si>
  <si>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</si>
  <si>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</si>
  <si>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אלטשולר שחם גמל ופנסיה בע''מ</t>
  </si>
  <si>
    <t>אלטשולר שחם חסכון לילד סיכון מוגבר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</si>
  <si>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</si>
  <si>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</si>
  <si>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</si>
  <si>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</si>
  <si>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</si>
  <si>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</si>
  <si>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</si>
  <si>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</si>
  <si>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</si>
  <si>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</si>
  <si>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</si>
  <si>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</si>
  <si>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</si>
  <si>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</si>
  <si>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</si>
  <si>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</si>
  <si>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</si>
  <si>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</si>
  <si>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</si>
  <si>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</si>
  <si>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</si>
  <si>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</si>
  <si>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</si>
  <si>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</si>
  <si>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</si>
  <si>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</si>
  <si>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</si>
  <si>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</si>
  <si>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</si>
  <si>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</si>
  <si>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</si>
  <si>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</si>
  <si>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</si>
  <si>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</si>
  <si>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</si>
  <si>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</si>
  <si>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</si>
  <si>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</si>
  <si>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</si>
  <si>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</si>
  <si>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</si>
  <si>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</si>
  <si>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</si>
  <si>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</si>
  <si>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</si>
  <si>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</si>
  <si>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</si>
  <si>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</si>
  <si>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</si>
  <si>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</si>
  <si>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</si>
  <si>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</si>
  <si>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</si>
  <si>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</si>
  <si>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</si>
  <si>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</si>
  <si>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</si>
  <si>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</si>
  <si>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</si>
  <si>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</si>
  <si>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</si>
  <si>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</si>
  <si>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</si>
  <si>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</si>
  <si>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</si>
  <si>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</si>
  <si>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</si>
  <si>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</si>
  <si>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</si>
  <si>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</si>
  <si>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</si>
  <si>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</si>
  <si>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</si>
  <si>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</si>
  <si>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</si>
  <si>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</si>
  <si>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</si>
  <si>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</si>
  <si>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</si>
  <si>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</si>
  <si>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</si>
  <si>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</si>
  <si>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</si>
  <si>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</si>
  <si>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</si>
  <si>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</si>
  <si>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</si>
  <si>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</si>
  <si>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</si>
  <si>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</si>
  <si>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</si>
  <si>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</si>
  <si>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</si>
  <si>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</si>
  <si>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</si>
  <si>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</si>
  <si>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</si>
  <si>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</si>
  <si>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</si>
  <si>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</si>
  <si>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</si>
  <si>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</si>
  <si>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</si>
  <si>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</si>
  <si>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</si>
  <si>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</si>
  <si>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</si>
  <si>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</si>
  <si>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</si>
  <si>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El Camino - PV+Storage מסגרת קבועה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</si>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</sst>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8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1" fillId="0" borderId="0" xfId="0" applyFont="1" applyFill="1" applyBorder="1"/>
    <xf numFmtId="0" fontId="22" fillId="5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1066</v>
      </c>
    </row>
    <row r="3" spans="1:36">
      <c r="B3" s="2" t="s">
        <v>2</v>
      </c>
      <c r="C3" t="s">
        <v>1067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507466.57391771278</v>
      </c>
      <c r="D11" s="77">
        <v>0.14799999999999999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1413784.7523455904</v>
      </c>
      <c r="D13" s="79">
        <v>0.4123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1509.9964649999999</v>
      </c>
      <c r="D15" s="79">
        <v>4.0000000000000002E-4</v>
      </c>
    </row>
    <row r="16" spans="1:36">
      <c r="A16" s="10" t="s">
        <v>13</v>
      </c>
      <c r="B16" s="70" t="s">
        <v>19</v>
      </c>
      <c r="C16" s="78">
        <v>1104661.2061940504</v>
      </c>
      <c r="D16" s="79">
        <v>0.3221</v>
      </c>
    </row>
    <row r="17" spans="1:4">
      <c r="A17" s="10" t="s">
        <v>13</v>
      </c>
      <c r="B17" s="70" t="s">
        <v>195</v>
      </c>
      <c r="C17" s="78">
        <v>269697.8713</v>
      </c>
      <c r="D17" s="79">
        <v>7.8600000000000003E-2</v>
      </c>
    </row>
    <row r="18" spans="1:4">
      <c r="A18" s="10" t="s">
        <v>13</v>
      </c>
      <c r="B18" s="70" t="s">
        <v>20</v>
      </c>
      <c r="C18" s="78">
        <v>153925.47519850472</v>
      </c>
      <c r="D18" s="79">
        <v>4.4900000000000002E-2</v>
      </c>
    </row>
    <row r="19" spans="1:4">
      <c r="A19" s="10" t="s">
        <v>13</v>
      </c>
      <c r="B19" s="70" t="s">
        <v>21</v>
      </c>
      <c r="C19" s="78">
        <v>1311.2972470057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-29578.081796999999</v>
      </c>
      <c r="D20" s="79">
        <v>-8.6E-3</v>
      </c>
    </row>
    <row r="21" spans="1:4">
      <c r="A21" s="10" t="s">
        <v>13</v>
      </c>
      <c r="B21" s="70" t="s">
        <v>23</v>
      </c>
      <c r="C21" s="78">
        <v>-46677.999806822598</v>
      </c>
      <c r="D21" s="79">
        <v>-1.3599999999999999E-2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23218.191958710311</v>
      </c>
      <c r="D27" s="79">
        <v>6.7999999999999996E-3</v>
      </c>
    </row>
    <row r="28" spans="1:4">
      <c r="A28" s="10" t="s">
        <v>13</v>
      </c>
      <c r="B28" s="70" t="s">
        <v>29</v>
      </c>
      <c r="C28" s="78">
        <v>29293.96356646968</v>
      </c>
      <c r="D28" s="79">
        <v>8.5000000000000006E-3</v>
      </c>
    </row>
    <row r="29" spans="1:4">
      <c r="A29" s="10" t="s">
        <v>13</v>
      </c>
      <c r="B29" s="70" t="s">
        <v>30</v>
      </c>
      <c r="C29" s="78">
        <v>201.28865772782899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-3172.3498890203959</v>
      </c>
      <c r="D31" s="79">
        <v>-8.9999999999999998E-4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70.62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3532.0560999999998</v>
      </c>
      <c r="D37" s="79">
        <v>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3429244.861457929</v>
      </c>
      <c r="D42" s="79">
        <v>1</v>
      </c>
    </row>
    <row r="43" spans="1:4">
      <c r="A43" s="10" t="s">
        <v>13</v>
      </c>
      <c r="B43" s="73" t="s">
        <v>44</v>
      </c>
      <c r="C43" s="78">
        <v>124580.34064999998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202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203</v>
      </c>
      <c r="D51">
        <v>2.6401999999999998E-2</v>
      </c>
    </row>
    <row r="52" spans="3:4">
      <c r="C52" t="s">
        <v>204</v>
      </c>
      <c r="D52">
        <v>0.50519999999999998</v>
      </c>
    </row>
    <row r="53" spans="3:4">
      <c r="C53" t="s">
        <v>205</v>
      </c>
      <c r="D53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1066</v>
      </c>
    </row>
    <row r="3" spans="2:61">
      <c r="B3" s="2" t="s">
        <v>2</v>
      </c>
      <c r="C3" t="s">
        <v>1067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-126</v>
      </c>
      <c r="H11" s="7"/>
      <c r="I11" s="76">
        <v>-29578.081796999999</v>
      </c>
      <c r="J11" s="25"/>
      <c r="K11" s="77">
        <v>1</v>
      </c>
      <c r="L11" s="77">
        <v>-8.6E-3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239</v>
      </c>
      <c r="C21" s="16"/>
      <c r="D21" s="16"/>
      <c r="E21" s="16"/>
      <c r="G21" s="82">
        <v>-126</v>
      </c>
      <c r="I21" s="82">
        <v>-29578.081796999999</v>
      </c>
      <c r="K21" s="81">
        <v>1</v>
      </c>
      <c r="L21" s="81">
        <v>-8.6E-3</v>
      </c>
    </row>
    <row r="22" spans="2:12">
      <c r="B22" s="80" t="s">
        <v>758</v>
      </c>
      <c r="C22" s="16"/>
      <c r="D22" s="16"/>
      <c r="E22" s="16"/>
      <c r="G22" s="82">
        <v>-34</v>
      </c>
      <c r="I22" s="82">
        <v>-29577.756945000001</v>
      </c>
      <c r="K22" s="81">
        <v>1</v>
      </c>
      <c r="L22" s="81">
        <v>-8.6E-3</v>
      </c>
    </row>
    <row r="23" spans="2:12">
      <c r="B23" t="s">
        <v>761</v>
      </c>
      <c r="C23" t="s">
        <v>762</v>
      </c>
      <c r="D23" t="s">
        <v>544</v>
      </c>
      <c r="E23" t="s">
        <v>634</v>
      </c>
      <c r="F23" t="s">
        <v>106</v>
      </c>
      <c r="G23" s="78">
        <v>-19</v>
      </c>
      <c r="H23" s="78">
        <v>7680000</v>
      </c>
      <c r="I23" s="78">
        <v>-5152.4351999999999</v>
      </c>
      <c r="J23" s="79">
        <v>0</v>
      </c>
      <c r="K23" s="79">
        <v>0.17419999999999999</v>
      </c>
      <c r="L23" s="79">
        <v>-1.5E-3</v>
      </c>
    </row>
    <row r="24" spans="2:12">
      <c r="B24" t="s">
        <v>763</v>
      </c>
      <c r="C24" t="s">
        <v>764</v>
      </c>
      <c r="D24" t="s">
        <v>544</v>
      </c>
      <c r="E24" t="s">
        <v>634</v>
      </c>
      <c r="F24" t="s">
        <v>106</v>
      </c>
      <c r="G24" s="78">
        <v>-29</v>
      </c>
      <c r="H24" s="78">
        <v>8970000</v>
      </c>
      <c r="I24" s="78">
        <v>-9185.1903000000002</v>
      </c>
      <c r="J24" s="79">
        <v>0</v>
      </c>
      <c r="K24" s="79">
        <v>0.3105</v>
      </c>
      <c r="L24" s="79">
        <v>-2.7000000000000001E-3</v>
      </c>
    </row>
    <row r="25" spans="2:12">
      <c r="B25" t="s">
        <v>765</v>
      </c>
      <c r="C25" t="s">
        <v>766</v>
      </c>
      <c r="D25" t="s">
        <v>544</v>
      </c>
      <c r="E25" t="s">
        <v>634</v>
      </c>
      <c r="F25" t="s">
        <v>106</v>
      </c>
      <c r="G25" s="78">
        <v>223</v>
      </c>
      <c r="H25" s="78">
        <v>1257000</v>
      </c>
      <c r="I25" s="78">
        <v>9897.7814099999996</v>
      </c>
      <c r="J25" s="79">
        <v>0</v>
      </c>
      <c r="K25" s="79">
        <v>-0.33460000000000001</v>
      </c>
      <c r="L25" s="79">
        <v>2.8999999999999998E-3</v>
      </c>
    </row>
    <row r="26" spans="2:12">
      <c r="B26" t="s">
        <v>767</v>
      </c>
      <c r="C26" t="s">
        <v>768</v>
      </c>
      <c r="D26" t="s">
        <v>544</v>
      </c>
      <c r="E26" t="s">
        <v>634</v>
      </c>
      <c r="F26" t="s">
        <v>106</v>
      </c>
      <c r="G26" s="78">
        <v>-114</v>
      </c>
      <c r="H26" s="78">
        <v>667000</v>
      </c>
      <c r="I26" s="78">
        <v>-2684.9017800000001</v>
      </c>
      <c r="J26" s="79">
        <v>0</v>
      </c>
      <c r="K26" s="79">
        <v>9.0800000000000006E-2</v>
      </c>
      <c r="L26" s="79">
        <v>-8.0000000000000004E-4</v>
      </c>
    </row>
    <row r="27" spans="2:12">
      <c r="B27" t="s">
        <v>228</v>
      </c>
      <c r="C27" t="s">
        <v>228</v>
      </c>
      <c r="D27" t="s">
        <v>544</v>
      </c>
      <c r="E27" t="s">
        <v>123</v>
      </c>
      <c r="F27" t="s">
        <v>106</v>
      </c>
      <c r="G27" s="78">
        <v>-95</v>
      </c>
      <c r="H27" s="78">
        <v>6693500</v>
      </c>
      <c r="I27" s="78">
        <v>-22453.011074999999</v>
      </c>
      <c r="J27" s="79">
        <v>0</v>
      </c>
      <c r="K27" s="79">
        <v>0.7591</v>
      </c>
      <c r="L27" s="79">
        <v>-6.4999999999999997E-3</v>
      </c>
    </row>
    <row r="28" spans="2:12">
      <c r="B28" s="80" t="s">
        <v>769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s="16"/>
      <c r="E31" t="s">
        <v>228</v>
      </c>
      <c r="F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s="16"/>
      <c r="E33" t="s">
        <v>228</v>
      </c>
      <c r="F33" t="s">
        <v>228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339</v>
      </c>
      <c r="C34" s="16"/>
      <c r="D34" s="16"/>
      <c r="E34" s="16"/>
      <c r="G34" s="82">
        <v>-92</v>
      </c>
      <c r="I34" s="82">
        <v>-0.32485199999999997</v>
      </c>
      <c r="K34" s="81">
        <v>0</v>
      </c>
      <c r="L34" s="81">
        <v>0</v>
      </c>
    </row>
    <row r="35" spans="2:12">
      <c r="B35" t="s">
        <v>771</v>
      </c>
      <c r="C35" t="s">
        <v>772</v>
      </c>
      <c r="D35" t="s">
        <v>544</v>
      </c>
      <c r="E35" t="s">
        <v>658</v>
      </c>
      <c r="F35" t="s">
        <v>106</v>
      </c>
      <c r="G35" s="78">
        <v>-92</v>
      </c>
      <c r="H35" s="78">
        <v>100</v>
      </c>
      <c r="I35" s="78">
        <v>-0.32485199999999997</v>
      </c>
      <c r="J35" s="79">
        <v>0</v>
      </c>
      <c r="K35" s="79">
        <v>0</v>
      </c>
      <c r="L35" s="79">
        <v>0</v>
      </c>
    </row>
    <row r="36" spans="2:12">
      <c r="B36" t="s">
        <v>250</v>
      </c>
      <c r="C36" s="16"/>
      <c r="D36" s="16"/>
      <c r="E36" s="16"/>
    </row>
    <row r="37" spans="2:12">
      <c r="B37" t="s">
        <v>325</v>
      </c>
      <c r="C37" s="16"/>
      <c r="D37" s="16"/>
      <c r="E37" s="16"/>
    </row>
    <row r="38" spans="2:12">
      <c r="B38" t="s">
        <v>326</v>
      </c>
      <c r="C38" s="16"/>
      <c r="D38" s="16"/>
      <c r="E38" s="16"/>
    </row>
    <row r="39" spans="2:12">
      <c r="B39" t="s">
        <v>327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1066</v>
      </c>
    </row>
    <row r="3" spans="1:60">
      <c r="B3" s="2" t="s">
        <v>2</v>
      </c>
      <c r="C3" t="s">
        <v>1067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2490</v>
      </c>
      <c r="H11" s="25"/>
      <c r="I11" s="76">
        <v>-46677.999806822598</v>
      </c>
      <c r="J11" s="77">
        <v>1</v>
      </c>
      <c r="K11" s="77">
        <v>-1.3599999999999999E-2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2490</v>
      </c>
      <c r="H14" s="19"/>
      <c r="I14" s="82">
        <v>-46677.999806822598</v>
      </c>
      <c r="J14" s="81">
        <v>1</v>
      </c>
      <c r="K14" s="81">
        <v>-1.3599999999999999E-2</v>
      </c>
      <c r="BF14" s="16" t="s">
        <v>126</v>
      </c>
    </row>
    <row r="15" spans="1:60">
      <c r="B15" t="s">
        <v>228</v>
      </c>
      <c r="C15" t="s">
        <v>228</v>
      </c>
      <c r="D15" t="s">
        <v>123</v>
      </c>
      <c r="E15" t="s">
        <v>658</v>
      </c>
      <c r="F15" t="s">
        <v>106</v>
      </c>
      <c r="G15" s="78">
        <v>302</v>
      </c>
      <c r="H15" s="78">
        <v>-332178.62000000093</v>
      </c>
      <c r="I15" s="78">
        <v>-3542.22657580441</v>
      </c>
      <c r="J15" s="79">
        <v>7.5899999999999995E-2</v>
      </c>
      <c r="K15" s="79">
        <v>-1E-3</v>
      </c>
      <c r="BF15" s="16" t="s">
        <v>127</v>
      </c>
    </row>
    <row r="16" spans="1:60">
      <c r="B16" t="s">
        <v>773</v>
      </c>
      <c r="C16" t="s">
        <v>774</v>
      </c>
      <c r="D16" t="s">
        <v>123</v>
      </c>
      <c r="E16" t="s">
        <v>658</v>
      </c>
      <c r="F16" t="s">
        <v>106</v>
      </c>
      <c r="G16" s="78">
        <v>587</v>
      </c>
      <c r="H16" s="78">
        <v>86772.474446337306</v>
      </c>
      <c r="I16" s="78">
        <v>1798.5304746750001</v>
      </c>
      <c r="J16" s="79">
        <v>-3.85E-2</v>
      </c>
      <c r="K16" s="79">
        <v>5.0000000000000001E-4</v>
      </c>
      <c r="BF16" s="16" t="s">
        <v>128</v>
      </c>
    </row>
    <row r="17" spans="2:58">
      <c r="B17" t="s">
        <v>775</v>
      </c>
      <c r="C17" t="s">
        <v>776</v>
      </c>
      <c r="D17" t="s">
        <v>123</v>
      </c>
      <c r="E17" t="s">
        <v>658</v>
      </c>
      <c r="F17" t="s">
        <v>106</v>
      </c>
      <c r="G17" s="78">
        <v>711</v>
      </c>
      <c r="H17" s="78">
        <v>-527558.11914908385</v>
      </c>
      <c r="I17" s="78">
        <v>-13244.5628800666</v>
      </c>
      <c r="J17" s="79">
        <v>0.28370000000000001</v>
      </c>
      <c r="K17" s="79">
        <v>-3.8999999999999998E-3</v>
      </c>
      <c r="BF17" s="16" t="s">
        <v>129</v>
      </c>
    </row>
    <row r="18" spans="2:58">
      <c r="B18" t="s">
        <v>777</v>
      </c>
      <c r="C18" t="s">
        <v>778</v>
      </c>
      <c r="D18" t="s">
        <v>123</v>
      </c>
      <c r="E18" t="s">
        <v>658</v>
      </c>
      <c r="F18" t="s">
        <v>106</v>
      </c>
      <c r="G18" s="78">
        <v>613</v>
      </c>
      <c r="H18" s="78">
        <v>-1598801.3639999991</v>
      </c>
      <c r="I18" s="78">
        <v>-34606.103487820903</v>
      </c>
      <c r="J18" s="79">
        <v>0.74139999999999995</v>
      </c>
      <c r="K18" s="79">
        <v>-1.01E-2</v>
      </c>
      <c r="BF18" s="16" t="s">
        <v>130</v>
      </c>
    </row>
    <row r="19" spans="2:58">
      <c r="B19" t="s">
        <v>779</v>
      </c>
      <c r="C19" t="s">
        <v>780</v>
      </c>
      <c r="D19" t="s">
        <v>123</v>
      </c>
      <c r="E19" t="s">
        <v>658</v>
      </c>
      <c r="F19" t="s">
        <v>106</v>
      </c>
      <c r="G19" s="78">
        <v>277</v>
      </c>
      <c r="H19" s="78">
        <v>298170.06689530786</v>
      </c>
      <c r="I19" s="78">
        <v>2916.3626621943099</v>
      </c>
      <c r="J19" s="79">
        <v>-6.25E-2</v>
      </c>
      <c r="K19" s="79">
        <v>8.9999999999999998E-4</v>
      </c>
      <c r="BF19" s="16" t="s">
        <v>131</v>
      </c>
    </row>
    <row r="20" spans="2:58">
      <c r="B20" t="s">
        <v>250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326</v>
      </c>
      <c r="C22" s="19"/>
      <c r="D22" s="19"/>
      <c r="E22" s="19"/>
      <c r="F22" s="19"/>
      <c r="G22" s="19"/>
      <c r="H22" s="19"/>
    </row>
    <row r="23" spans="2:58">
      <c r="B23" t="s">
        <v>327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1066</v>
      </c>
    </row>
    <row r="3" spans="2:81">
      <c r="B3" s="2" t="s">
        <v>2</v>
      </c>
      <c r="C3" t="s">
        <v>1067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228</v>
      </c>
      <c r="C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1066</v>
      </c>
    </row>
    <row r="3" spans="2:72">
      <c r="B3" s="2" t="s">
        <v>2</v>
      </c>
      <c r="C3" t="s">
        <v>1067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1066</v>
      </c>
    </row>
    <row r="3" spans="2:65">
      <c r="B3" s="2" t="s">
        <v>2</v>
      </c>
      <c r="C3" t="s">
        <v>1067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1066</v>
      </c>
    </row>
    <row r="3" spans="2:81">
      <c r="B3" s="2" t="s">
        <v>2</v>
      </c>
      <c r="C3" t="s">
        <v>1067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793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794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C26" s="16"/>
      <c r="D26" s="16"/>
      <c r="E26" s="16"/>
    </row>
    <row r="27" spans="2:19">
      <c r="B27" t="s">
        <v>325</v>
      </c>
      <c r="C27" s="16"/>
      <c r="D27" s="16"/>
      <c r="E27" s="16"/>
    </row>
    <row r="28" spans="2:19">
      <c r="B28" t="s">
        <v>326</v>
      </c>
      <c r="C28" s="16"/>
      <c r="D28" s="16"/>
      <c r="E28" s="16"/>
    </row>
    <row r="29" spans="2:19">
      <c r="B29" t="s">
        <v>327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1066</v>
      </c>
    </row>
    <row r="3" spans="2:98">
      <c r="B3" s="2" t="s">
        <v>2</v>
      </c>
      <c r="C3" t="s">
        <v>1067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2540109.3059999999</v>
      </c>
      <c r="I11" s="7"/>
      <c r="J11" s="76">
        <v>23218.191958710311</v>
      </c>
      <c r="K11" s="7"/>
      <c r="L11" s="77">
        <v>1</v>
      </c>
      <c r="M11" s="77">
        <v>6.7999999999999996E-3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2407854.3859999999</v>
      </c>
      <c r="J12" s="82">
        <v>14945.29104567837</v>
      </c>
      <c r="L12" s="81">
        <v>0.64370000000000005</v>
      </c>
      <c r="M12" s="81">
        <v>4.4000000000000003E-3</v>
      </c>
    </row>
    <row r="13" spans="2:98">
      <c r="B13" t="s">
        <v>797</v>
      </c>
      <c r="C13" t="s">
        <v>798</v>
      </c>
      <c r="D13" t="s">
        <v>123</v>
      </c>
      <c r="E13" t="s">
        <v>799</v>
      </c>
      <c r="F13" t="s">
        <v>583</v>
      </c>
      <c r="G13" t="s">
        <v>106</v>
      </c>
      <c r="H13" s="78">
        <v>53435.15</v>
      </c>
      <c r="I13" s="78">
        <v>636.27489999999852</v>
      </c>
      <c r="J13" s="78">
        <v>1200.52039315977</v>
      </c>
      <c r="K13" s="79">
        <v>2.9999999999999997E-4</v>
      </c>
      <c r="L13" s="79">
        <v>5.1700000000000003E-2</v>
      </c>
      <c r="M13" s="79">
        <v>4.0000000000000002E-4</v>
      </c>
    </row>
    <row r="14" spans="2:98">
      <c r="B14" t="s">
        <v>800</v>
      </c>
      <c r="C14" t="s">
        <v>801</v>
      </c>
      <c r="D14" t="s">
        <v>123</v>
      </c>
      <c r="E14" t="s">
        <v>802</v>
      </c>
      <c r="F14" t="s">
        <v>587</v>
      </c>
      <c r="G14" t="s">
        <v>106</v>
      </c>
      <c r="H14" s="78">
        <v>29157.499</v>
      </c>
      <c r="I14" s="78">
        <v>1973</v>
      </c>
      <c r="J14" s="78">
        <v>2031.3046945583701</v>
      </c>
      <c r="K14" s="79">
        <v>0</v>
      </c>
      <c r="L14" s="79">
        <v>8.7499999999999994E-2</v>
      </c>
      <c r="M14" s="79">
        <v>5.9999999999999995E-4</v>
      </c>
    </row>
    <row r="15" spans="2:98">
      <c r="B15" t="s">
        <v>803</v>
      </c>
      <c r="C15" t="s">
        <v>804</v>
      </c>
      <c r="D15" t="s">
        <v>123</v>
      </c>
      <c r="E15" t="s">
        <v>805</v>
      </c>
      <c r="F15" t="s">
        <v>587</v>
      </c>
      <c r="G15" t="s">
        <v>106</v>
      </c>
      <c r="H15" s="78">
        <v>154904.16699999999</v>
      </c>
      <c r="I15" s="78">
        <v>132.77007399999999</v>
      </c>
      <c r="J15" s="78">
        <v>726.20797773424704</v>
      </c>
      <c r="K15" s="79">
        <v>8.0999999999999996E-3</v>
      </c>
      <c r="L15" s="79">
        <v>3.1300000000000001E-2</v>
      </c>
      <c r="M15" s="79">
        <v>2.0000000000000001E-4</v>
      </c>
    </row>
    <row r="16" spans="2:98">
      <c r="B16" t="s">
        <v>806</v>
      </c>
      <c r="C16" t="s">
        <v>807</v>
      </c>
      <c r="D16" t="s">
        <v>123</v>
      </c>
      <c r="E16" t="s">
        <v>808</v>
      </c>
      <c r="F16" t="s">
        <v>587</v>
      </c>
      <c r="G16" t="s">
        <v>106</v>
      </c>
      <c r="H16" s="78">
        <v>1470940</v>
      </c>
      <c r="I16" s="78">
        <v>63.03999900000003</v>
      </c>
      <c r="J16" s="78">
        <v>3274.2276619171098</v>
      </c>
      <c r="K16" s="79">
        <v>0</v>
      </c>
      <c r="L16" s="79">
        <v>0.14099999999999999</v>
      </c>
      <c r="M16" s="79">
        <v>1E-3</v>
      </c>
    </row>
    <row r="17" spans="2:13">
      <c r="B17" t="s">
        <v>809</v>
      </c>
      <c r="C17" t="s">
        <v>810</v>
      </c>
      <c r="D17" t="s">
        <v>123</v>
      </c>
      <c r="E17" t="s">
        <v>811</v>
      </c>
      <c r="F17" t="s">
        <v>587</v>
      </c>
      <c r="G17" t="s">
        <v>106</v>
      </c>
      <c r="H17" s="78">
        <v>62704.44</v>
      </c>
      <c r="I17" s="78">
        <v>208.55460000000025</v>
      </c>
      <c r="J17" s="78">
        <v>461.75944189959199</v>
      </c>
      <c r="K17" s="79">
        <v>0</v>
      </c>
      <c r="L17" s="79">
        <v>1.9900000000000001E-2</v>
      </c>
      <c r="M17" s="79">
        <v>1E-4</v>
      </c>
    </row>
    <row r="18" spans="2:13">
      <c r="B18" t="s">
        <v>812</v>
      </c>
      <c r="C18" t="s">
        <v>813</v>
      </c>
      <c r="D18" t="s">
        <v>123</v>
      </c>
      <c r="E18" t="s">
        <v>814</v>
      </c>
      <c r="F18" t="s">
        <v>587</v>
      </c>
      <c r="G18" t="s">
        <v>106</v>
      </c>
      <c r="H18" s="78">
        <v>6781.64</v>
      </c>
      <c r="I18" s="78">
        <v>4040.2961560000003</v>
      </c>
      <c r="J18" s="78">
        <v>967.48813936540103</v>
      </c>
      <c r="K18" s="79">
        <v>1.3299999999999999E-2</v>
      </c>
      <c r="L18" s="79">
        <v>4.1700000000000001E-2</v>
      </c>
      <c r="M18" s="79">
        <v>2.9999999999999997E-4</v>
      </c>
    </row>
    <row r="19" spans="2:13">
      <c r="B19" t="s">
        <v>815</v>
      </c>
      <c r="C19" t="s">
        <v>816</v>
      </c>
      <c r="D19" t="s">
        <v>123</v>
      </c>
      <c r="E19" t="s">
        <v>817</v>
      </c>
      <c r="F19" t="s">
        <v>587</v>
      </c>
      <c r="G19" t="s">
        <v>106</v>
      </c>
      <c r="H19" s="78">
        <v>551730.28</v>
      </c>
      <c r="I19" s="78">
        <v>21.78</v>
      </c>
      <c r="J19" s="78">
        <v>424.30916494850402</v>
      </c>
      <c r="K19" s="79">
        <v>0</v>
      </c>
      <c r="L19" s="79">
        <v>1.83E-2</v>
      </c>
      <c r="M19" s="79">
        <v>1E-4</v>
      </c>
    </row>
    <row r="20" spans="2:13">
      <c r="B20" t="s">
        <v>818</v>
      </c>
      <c r="C20" t="s">
        <v>819</v>
      </c>
      <c r="D20" t="s">
        <v>123</v>
      </c>
      <c r="E20" t="s">
        <v>820</v>
      </c>
      <c r="F20" t="s">
        <v>587</v>
      </c>
      <c r="G20" t="s">
        <v>106</v>
      </c>
      <c r="H20" s="78">
        <v>33211</v>
      </c>
      <c r="I20" s="78">
        <v>3140.55</v>
      </c>
      <c r="J20" s="78">
        <v>3682.8614616254999</v>
      </c>
      <c r="K20" s="79">
        <v>7.3000000000000001E-3</v>
      </c>
      <c r="L20" s="79">
        <v>0.15859999999999999</v>
      </c>
      <c r="M20" s="79">
        <v>1.1000000000000001E-3</v>
      </c>
    </row>
    <row r="21" spans="2:13">
      <c r="B21" t="s">
        <v>821</v>
      </c>
      <c r="C21" t="s">
        <v>822</v>
      </c>
      <c r="D21" t="s">
        <v>123</v>
      </c>
      <c r="E21" t="s">
        <v>823</v>
      </c>
      <c r="F21" t="s">
        <v>587</v>
      </c>
      <c r="G21" t="s">
        <v>106</v>
      </c>
      <c r="H21" s="78">
        <v>6052.07</v>
      </c>
      <c r="I21" s="78">
        <v>1358.6980000000019</v>
      </c>
      <c r="J21" s="78">
        <v>290.35184914560699</v>
      </c>
      <c r="K21" s="79">
        <v>1.6000000000000001E-3</v>
      </c>
      <c r="L21" s="79">
        <v>1.2500000000000001E-2</v>
      </c>
      <c r="M21" s="79">
        <v>1E-4</v>
      </c>
    </row>
    <row r="22" spans="2:13">
      <c r="B22" t="s">
        <v>824</v>
      </c>
      <c r="C22" t="s">
        <v>825</v>
      </c>
      <c r="D22" t="s">
        <v>123</v>
      </c>
      <c r="E22" t="s">
        <v>823</v>
      </c>
      <c r="F22" t="s">
        <v>587</v>
      </c>
      <c r="G22" t="s">
        <v>106</v>
      </c>
      <c r="H22" s="78">
        <v>38938.14</v>
      </c>
      <c r="I22" s="78">
        <v>1371.9197100000013</v>
      </c>
      <c r="J22" s="78">
        <v>1886.26026132427</v>
      </c>
      <c r="K22" s="79">
        <v>1.1999999999999999E-3</v>
      </c>
      <c r="L22" s="79">
        <v>8.1199999999999994E-2</v>
      </c>
      <c r="M22" s="79">
        <v>5.9999999999999995E-4</v>
      </c>
    </row>
    <row r="23" spans="2:13">
      <c r="B23" s="80" t="s">
        <v>239</v>
      </c>
      <c r="C23" s="16"/>
      <c r="D23" s="16"/>
      <c r="E23" s="16"/>
      <c r="H23" s="82">
        <v>132254.92000000001</v>
      </c>
      <c r="J23" s="82">
        <v>8272.9009130319391</v>
      </c>
      <c r="L23" s="81">
        <v>0.35630000000000001</v>
      </c>
      <c r="M23" s="81">
        <v>2.3999999999999998E-3</v>
      </c>
    </row>
    <row r="24" spans="2:13">
      <c r="B24" s="80" t="s">
        <v>331</v>
      </c>
      <c r="C24" s="16"/>
      <c r="D24" s="16"/>
      <c r="E24" s="16"/>
      <c r="H24" s="82">
        <v>17447.72</v>
      </c>
      <c r="J24" s="82">
        <v>3531.0015734911699</v>
      </c>
      <c r="L24" s="81">
        <v>0.15210000000000001</v>
      </c>
      <c r="M24" s="81">
        <v>1E-3</v>
      </c>
    </row>
    <row r="25" spans="2:13">
      <c r="B25" t="s">
        <v>826</v>
      </c>
      <c r="C25" t="s">
        <v>827</v>
      </c>
      <c r="D25" t="s">
        <v>519</v>
      </c>
      <c r="E25" t="s">
        <v>828</v>
      </c>
      <c r="F25" t="s">
        <v>583</v>
      </c>
      <c r="G25" t="s">
        <v>106</v>
      </c>
      <c r="H25" s="78">
        <v>17447.72</v>
      </c>
      <c r="I25" s="78">
        <v>5731.4104400000015</v>
      </c>
      <c r="J25" s="78">
        <v>3531.0015734911699</v>
      </c>
      <c r="K25" s="79">
        <v>0</v>
      </c>
      <c r="L25" s="79">
        <v>0.15210000000000001</v>
      </c>
      <c r="M25" s="79">
        <v>1E-3</v>
      </c>
    </row>
    <row r="26" spans="2:13">
      <c r="B26" s="80" t="s">
        <v>332</v>
      </c>
      <c r="C26" s="16"/>
      <c r="D26" s="16"/>
      <c r="E26" s="16"/>
      <c r="H26" s="82">
        <v>114807.2</v>
      </c>
      <c r="J26" s="82">
        <v>4741.8993395407688</v>
      </c>
      <c r="L26" s="81">
        <v>0.20419999999999999</v>
      </c>
      <c r="M26" s="81">
        <v>1.4E-3</v>
      </c>
    </row>
    <row r="27" spans="2:13">
      <c r="B27" t="s">
        <v>829</v>
      </c>
      <c r="C27" t="s">
        <v>830</v>
      </c>
      <c r="D27" t="s">
        <v>123</v>
      </c>
      <c r="E27" t="s">
        <v>831</v>
      </c>
      <c r="F27" t="s">
        <v>572</v>
      </c>
      <c r="G27" t="s">
        <v>106</v>
      </c>
      <c r="H27" s="78">
        <v>49049.1</v>
      </c>
      <c r="I27" s="78">
        <v>1000</v>
      </c>
      <c r="J27" s="78">
        <v>1731.9237209999999</v>
      </c>
      <c r="K27" s="79">
        <v>0</v>
      </c>
      <c r="L27" s="79">
        <v>7.46E-2</v>
      </c>
      <c r="M27" s="79">
        <v>5.0000000000000001E-4</v>
      </c>
    </row>
    <row r="28" spans="2:13">
      <c r="B28" t="s">
        <v>832</v>
      </c>
      <c r="C28" t="s">
        <v>833</v>
      </c>
      <c r="D28" t="s">
        <v>123</v>
      </c>
      <c r="E28" s="16"/>
      <c r="F28" t="s">
        <v>587</v>
      </c>
      <c r="G28" t="s">
        <v>106</v>
      </c>
      <c r="H28" s="78">
        <v>6097.86</v>
      </c>
      <c r="I28" s="78">
        <v>2680.72</v>
      </c>
      <c r="J28" s="78">
        <v>577.20039720235195</v>
      </c>
      <c r="K28" s="79">
        <v>2.2000000000000001E-3</v>
      </c>
      <c r="L28" s="79">
        <v>2.4899999999999999E-2</v>
      </c>
      <c r="M28" s="79">
        <v>2.0000000000000001E-4</v>
      </c>
    </row>
    <row r="29" spans="2:13">
      <c r="B29" t="s">
        <v>834</v>
      </c>
      <c r="C29" t="s">
        <v>835</v>
      </c>
      <c r="D29" t="s">
        <v>123</v>
      </c>
      <c r="E29" t="s">
        <v>836</v>
      </c>
      <c r="F29" t="s">
        <v>587</v>
      </c>
      <c r="G29" t="s">
        <v>106</v>
      </c>
      <c r="H29" s="78">
        <v>26899.62</v>
      </c>
      <c r="I29" s="78">
        <v>2111.5946099999978</v>
      </c>
      <c r="J29" s="78">
        <v>2005.6465798136301</v>
      </c>
      <c r="K29" s="79">
        <v>1E-3</v>
      </c>
      <c r="L29" s="79">
        <v>8.6400000000000005E-2</v>
      </c>
      <c r="M29" s="79">
        <v>5.9999999999999995E-4</v>
      </c>
    </row>
    <row r="30" spans="2:13">
      <c r="B30" t="s">
        <v>837</v>
      </c>
      <c r="C30" t="s">
        <v>838</v>
      </c>
      <c r="D30" t="s">
        <v>123</v>
      </c>
      <c r="E30" t="s">
        <v>839</v>
      </c>
      <c r="F30" t="s">
        <v>587</v>
      </c>
      <c r="G30" t="s">
        <v>106</v>
      </c>
      <c r="H30" s="78">
        <v>32760.62</v>
      </c>
      <c r="I30" s="78">
        <v>369.24010399999986</v>
      </c>
      <c r="J30" s="78">
        <v>427.12864152478699</v>
      </c>
      <c r="K30" s="79">
        <v>1E-3</v>
      </c>
      <c r="L30" s="79">
        <v>1.84E-2</v>
      </c>
      <c r="M30" s="79">
        <v>1E-4</v>
      </c>
    </row>
    <row r="31" spans="2:13">
      <c r="B31" t="s">
        <v>250</v>
      </c>
      <c r="C31" s="16"/>
      <c r="D31" s="16"/>
      <c r="E31" s="16"/>
    </row>
    <row r="32" spans="2:13">
      <c r="B32" t="s">
        <v>325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1066</v>
      </c>
    </row>
    <row r="3" spans="2:55">
      <c r="B3" s="2" t="s">
        <v>2</v>
      </c>
      <c r="C3" t="s">
        <v>1067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11085924.76</v>
      </c>
      <c r="G11" s="7"/>
      <c r="H11" s="76">
        <v>29293.96356646968</v>
      </c>
      <c r="I11" s="7"/>
      <c r="J11" s="77">
        <v>1</v>
      </c>
      <c r="K11" s="77">
        <v>8.5000000000000006E-3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4939784.25</v>
      </c>
      <c r="H12" s="82">
        <v>8521.8434198359682</v>
      </c>
      <c r="J12" s="81">
        <v>0.29089999999999999</v>
      </c>
      <c r="K12" s="81">
        <v>2.5000000000000001E-3</v>
      </c>
    </row>
    <row r="13" spans="2:55">
      <c r="B13" s="80" t="s">
        <v>840</v>
      </c>
      <c r="C13" s="16"/>
      <c r="F13" s="82">
        <v>1686782.01</v>
      </c>
      <c r="H13" s="82">
        <v>5292.6527510684964</v>
      </c>
      <c r="J13" s="81">
        <v>0.1807</v>
      </c>
      <c r="K13" s="81">
        <v>1.5E-3</v>
      </c>
    </row>
    <row r="14" spans="2:55">
      <c r="B14" t="s">
        <v>841</v>
      </c>
      <c r="C14" t="s">
        <v>842</v>
      </c>
      <c r="D14" t="s">
        <v>106</v>
      </c>
      <c r="E14" t="s">
        <v>843</v>
      </c>
      <c r="F14" s="78">
        <v>53692.82</v>
      </c>
      <c r="G14" s="78">
        <v>71.382482999999766</v>
      </c>
      <c r="H14" s="78">
        <v>135.33358369189199</v>
      </c>
      <c r="I14" s="79">
        <v>2.0000000000000001E-4</v>
      </c>
      <c r="J14" s="79">
        <v>4.5999999999999999E-3</v>
      </c>
      <c r="K14" s="79">
        <v>0</v>
      </c>
    </row>
    <row r="15" spans="2:55">
      <c r="B15" t="s">
        <v>844</v>
      </c>
      <c r="C15" t="s">
        <v>845</v>
      </c>
      <c r="D15" t="s">
        <v>106</v>
      </c>
      <c r="E15" t="s">
        <v>843</v>
      </c>
      <c r="F15" s="78">
        <v>82783.77</v>
      </c>
      <c r="G15" s="78">
        <v>89.386357999999973</v>
      </c>
      <c r="H15" s="78">
        <v>261.28480887089898</v>
      </c>
      <c r="I15" s="79">
        <v>1E-4</v>
      </c>
      <c r="J15" s="79">
        <v>8.8999999999999999E-3</v>
      </c>
      <c r="K15" s="79">
        <v>1E-4</v>
      </c>
    </row>
    <row r="16" spans="2:55">
      <c r="B16" t="s">
        <v>846</v>
      </c>
      <c r="C16" t="s">
        <v>847</v>
      </c>
      <c r="D16" t="s">
        <v>106</v>
      </c>
      <c r="E16" t="s">
        <v>848</v>
      </c>
      <c r="F16" s="78">
        <v>185640</v>
      </c>
      <c r="G16" s="78">
        <v>72.261064000000061</v>
      </c>
      <c r="H16" s="78">
        <v>473.66754584909802</v>
      </c>
      <c r="I16" s="79">
        <v>9.7000000000000003E-3</v>
      </c>
      <c r="J16" s="79">
        <v>1.6199999999999999E-2</v>
      </c>
      <c r="K16" s="79">
        <v>1E-4</v>
      </c>
    </row>
    <row r="17" spans="2:11">
      <c r="B17" t="s">
        <v>849</v>
      </c>
      <c r="C17" t="s">
        <v>850</v>
      </c>
      <c r="D17" t="s">
        <v>106</v>
      </c>
      <c r="E17" t="s">
        <v>851</v>
      </c>
      <c r="F17" s="78">
        <v>259473.92000000001</v>
      </c>
      <c r="G17" s="78">
        <v>85.510964000000001</v>
      </c>
      <c r="H17" s="78">
        <v>783.45351428199899</v>
      </c>
      <c r="I17" s="79">
        <v>2.0899999999999998E-2</v>
      </c>
      <c r="J17" s="79">
        <v>2.6700000000000002E-2</v>
      </c>
      <c r="K17" s="79">
        <v>2.0000000000000001E-4</v>
      </c>
    </row>
    <row r="18" spans="2:11">
      <c r="B18" t="s">
        <v>852</v>
      </c>
      <c r="C18" t="s">
        <v>853</v>
      </c>
      <c r="D18" t="s">
        <v>106</v>
      </c>
      <c r="E18" t="s">
        <v>854</v>
      </c>
      <c r="F18" s="78">
        <v>443565</v>
      </c>
      <c r="G18" s="78">
        <v>100</v>
      </c>
      <c r="H18" s="78">
        <v>1566.2280149999999</v>
      </c>
      <c r="I18" s="79">
        <v>8.8900000000000007E-2</v>
      </c>
      <c r="J18" s="79">
        <v>5.3499999999999999E-2</v>
      </c>
      <c r="K18" s="79">
        <v>5.0000000000000001E-4</v>
      </c>
    </row>
    <row r="19" spans="2:11">
      <c r="B19" t="s">
        <v>855</v>
      </c>
      <c r="C19" t="s">
        <v>856</v>
      </c>
      <c r="D19" t="s">
        <v>106</v>
      </c>
      <c r="E19" t="s">
        <v>857</v>
      </c>
      <c r="F19" s="78">
        <v>129626.5</v>
      </c>
      <c r="G19" s="78">
        <v>43.419678000000047</v>
      </c>
      <c r="H19" s="78">
        <v>198.736716835328</v>
      </c>
      <c r="I19" s="79">
        <v>1.67E-2</v>
      </c>
      <c r="J19" s="79">
        <v>6.7999999999999996E-3</v>
      </c>
      <c r="K19" s="79">
        <v>1E-4</v>
      </c>
    </row>
    <row r="20" spans="2:11">
      <c r="B20" t="s">
        <v>858</v>
      </c>
      <c r="C20" t="s">
        <v>859</v>
      </c>
      <c r="D20" t="s">
        <v>106</v>
      </c>
      <c r="E20" t="s">
        <v>860</v>
      </c>
      <c r="F20" s="78">
        <v>532000</v>
      </c>
      <c r="G20" s="78">
        <v>99.758133999999998</v>
      </c>
      <c r="H20" s="78">
        <v>1873.9485665392799</v>
      </c>
      <c r="I20" s="79">
        <v>4.1799999999999997E-2</v>
      </c>
      <c r="J20" s="79">
        <v>6.4000000000000001E-2</v>
      </c>
      <c r="K20" s="79">
        <v>5.0000000000000001E-4</v>
      </c>
    </row>
    <row r="21" spans="2:11">
      <c r="B21" s="80" t="s">
        <v>861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228</v>
      </c>
      <c r="C22" t="s">
        <v>228</v>
      </c>
      <c r="D22" t="s">
        <v>228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862</v>
      </c>
      <c r="C23" s="16"/>
      <c r="F23" s="82">
        <v>340002.25</v>
      </c>
      <c r="H23" s="82">
        <v>317.52023022291201</v>
      </c>
      <c r="J23" s="81">
        <v>1.0800000000000001E-2</v>
      </c>
      <c r="K23" s="81">
        <v>1E-4</v>
      </c>
    </row>
    <row r="24" spans="2:11">
      <c r="B24" t="s">
        <v>863</v>
      </c>
      <c r="C24" t="s">
        <v>864</v>
      </c>
      <c r="D24" t="s">
        <v>102</v>
      </c>
      <c r="E24" t="s">
        <v>865</v>
      </c>
      <c r="F24" s="78">
        <v>340002.25</v>
      </c>
      <c r="G24" s="78">
        <v>93.387684999999848</v>
      </c>
      <c r="H24" s="78">
        <v>317.52023022291201</v>
      </c>
      <c r="I24" s="79">
        <v>3.7000000000000002E-3</v>
      </c>
      <c r="J24" s="79">
        <v>1.0800000000000001E-2</v>
      </c>
      <c r="K24" s="79">
        <v>1E-4</v>
      </c>
    </row>
    <row r="25" spans="2:11">
      <c r="B25" s="80" t="s">
        <v>866</v>
      </c>
      <c r="C25" s="16"/>
      <c r="F25" s="82">
        <v>2912999.99</v>
      </c>
      <c r="H25" s="82">
        <v>2911.6704385445601</v>
      </c>
      <c r="J25" s="81">
        <v>9.9400000000000002E-2</v>
      </c>
      <c r="K25" s="81">
        <v>8.0000000000000004E-4</v>
      </c>
    </row>
    <row r="26" spans="2:11">
      <c r="B26" t="s">
        <v>867</v>
      </c>
      <c r="C26" t="s">
        <v>868</v>
      </c>
      <c r="D26" t="s">
        <v>102</v>
      </c>
      <c r="E26" t="s">
        <v>869</v>
      </c>
      <c r="F26" s="78">
        <v>2912999.99</v>
      </c>
      <c r="G26" s="78">
        <v>99.954357999999857</v>
      </c>
      <c r="H26" s="78">
        <v>2911.6704385445601</v>
      </c>
      <c r="I26" s="79">
        <v>1.5299999999999999E-2</v>
      </c>
      <c r="J26" s="79">
        <v>9.9400000000000002E-2</v>
      </c>
      <c r="K26" s="79">
        <v>8.0000000000000004E-4</v>
      </c>
    </row>
    <row r="27" spans="2:11">
      <c r="B27" s="80" t="s">
        <v>239</v>
      </c>
      <c r="C27" s="16"/>
      <c r="F27" s="82">
        <v>6146140.5099999998</v>
      </c>
      <c r="H27" s="82">
        <v>20772.120146633712</v>
      </c>
      <c r="J27" s="81">
        <v>0.70909999999999995</v>
      </c>
      <c r="K27" s="81">
        <v>6.1000000000000004E-3</v>
      </c>
    </row>
    <row r="28" spans="2:11">
      <c r="B28" s="80" t="s">
        <v>870</v>
      </c>
      <c r="C28" s="16"/>
      <c r="F28" s="82">
        <v>3124934.52</v>
      </c>
      <c r="H28" s="82">
        <v>10542.826895300206</v>
      </c>
      <c r="J28" s="81">
        <v>0.3599</v>
      </c>
      <c r="K28" s="81">
        <v>3.0999999999999999E-3</v>
      </c>
    </row>
    <row r="29" spans="2:11">
      <c r="B29" t="s">
        <v>871</v>
      </c>
      <c r="C29" t="s">
        <v>872</v>
      </c>
      <c r="D29" t="s">
        <v>106</v>
      </c>
      <c r="E29" t="s">
        <v>873</v>
      </c>
      <c r="F29" s="78">
        <v>191948.92</v>
      </c>
      <c r="G29" s="78">
        <v>94.91403099999998</v>
      </c>
      <c r="H29" s="78">
        <v>643.30038119580001</v>
      </c>
      <c r="I29" s="79">
        <v>1E-4</v>
      </c>
      <c r="J29" s="79">
        <v>2.1999999999999999E-2</v>
      </c>
      <c r="K29" s="79">
        <v>2.0000000000000001E-4</v>
      </c>
    </row>
    <row r="30" spans="2:11">
      <c r="B30" t="s">
        <v>874</v>
      </c>
      <c r="C30" t="s">
        <v>875</v>
      </c>
      <c r="D30" t="s">
        <v>106</v>
      </c>
      <c r="E30" t="s">
        <v>876</v>
      </c>
      <c r="F30" s="78">
        <v>1470700</v>
      </c>
      <c r="G30" s="78">
        <v>88.01643</v>
      </c>
      <c r="H30" s="78">
        <v>4570.7299127513097</v>
      </c>
      <c r="I30" s="79">
        <v>1E-3</v>
      </c>
      <c r="J30" s="79">
        <v>0.156</v>
      </c>
      <c r="K30" s="79">
        <v>1.2999999999999999E-3</v>
      </c>
    </row>
    <row r="31" spans="2:11">
      <c r="B31" t="s">
        <v>877</v>
      </c>
      <c r="C31" t="s">
        <v>878</v>
      </c>
      <c r="D31" t="s">
        <v>106</v>
      </c>
      <c r="E31" t="s">
        <v>879</v>
      </c>
      <c r="F31" s="78">
        <v>558077.5</v>
      </c>
      <c r="G31" s="78">
        <v>117.53588900000021</v>
      </c>
      <c r="H31" s="78">
        <v>2316.1289101478701</v>
      </c>
      <c r="I31" s="79">
        <v>4.5999999999999999E-3</v>
      </c>
      <c r="J31" s="79">
        <v>7.9100000000000004E-2</v>
      </c>
      <c r="K31" s="79">
        <v>6.9999999999999999E-4</v>
      </c>
    </row>
    <row r="32" spans="2:11">
      <c r="B32" t="s">
        <v>880</v>
      </c>
      <c r="C32" t="s">
        <v>881</v>
      </c>
      <c r="D32" t="s">
        <v>106</v>
      </c>
      <c r="E32" t="s">
        <v>882</v>
      </c>
      <c r="F32" s="78">
        <v>326170</v>
      </c>
      <c r="G32" s="78">
        <v>98.682904999999693</v>
      </c>
      <c r="H32" s="78">
        <v>1136.53720430314</v>
      </c>
      <c r="I32" s="79">
        <v>1E-4</v>
      </c>
      <c r="J32" s="79">
        <v>3.8800000000000001E-2</v>
      </c>
      <c r="K32" s="79">
        <v>2.9999999999999997E-4</v>
      </c>
    </row>
    <row r="33" spans="2:11">
      <c r="B33" t="s">
        <v>883</v>
      </c>
      <c r="C33" t="s">
        <v>884</v>
      </c>
      <c r="D33" t="s">
        <v>106</v>
      </c>
      <c r="E33" t="s">
        <v>882</v>
      </c>
      <c r="F33" s="78">
        <v>301080</v>
      </c>
      <c r="G33" s="78">
        <v>88.743611000000016</v>
      </c>
      <c r="H33" s="78">
        <v>943.44529117976299</v>
      </c>
      <c r="I33" s="79">
        <v>6.9999999999999999E-4</v>
      </c>
      <c r="J33" s="79">
        <v>3.2199999999999999E-2</v>
      </c>
      <c r="K33" s="79">
        <v>2.9999999999999997E-4</v>
      </c>
    </row>
    <row r="34" spans="2:11">
      <c r="B34" t="s">
        <v>885</v>
      </c>
      <c r="C34" t="s">
        <v>886</v>
      </c>
      <c r="D34" t="s">
        <v>106</v>
      </c>
      <c r="E34" t="s">
        <v>887</v>
      </c>
      <c r="F34" s="78">
        <v>186308.1</v>
      </c>
      <c r="G34" s="78">
        <v>93.120987000000028</v>
      </c>
      <c r="H34" s="78">
        <v>612.60004572232401</v>
      </c>
      <c r="I34" s="79">
        <v>8.0000000000000004E-4</v>
      </c>
      <c r="J34" s="79">
        <v>2.0899999999999998E-2</v>
      </c>
      <c r="K34" s="79">
        <v>2.0000000000000001E-4</v>
      </c>
    </row>
    <row r="35" spans="2:11">
      <c r="B35" t="s">
        <v>888</v>
      </c>
      <c r="C35" t="s">
        <v>889</v>
      </c>
      <c r="D35" t="s">
        <v>106</v>
      </c>
      <c r="E35" t="s">
        <v>890</v>
      </c>
      <c r="F35" s="78">
        <v>90650</v>
      </c>
      <c r="G35" s="78">
        <v>100</v>
      </c>
      <c r="H35" s="78">
        <v>320.08515</v>
      </c>
      <c r="I35" s="79">
        <v>1E-4</v>
      </c>
      <c r="J35" s="79">
        <v>1.09E-2</v>
      </c>
      <c r="K35" s="79">
        <v>1E-4</v>
      </c>
    </row>
    <row r="36" spans="2:11">
      <c r="B36" s="80" t="s">
        <v>891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228</v>
      </c>
      <c r="C37" t="s">
        <v>228</v>
      </c>
      <c r="D37" t="s">
        <v>228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892</v>
      </c>
      <c r="C38" s="16"/>
      <c r="F38" s="82">
        <v>680484.2</v>
      </c>
      <c r="H38" s="82">
        <v>2380.7326055154499</v>
      </c>
      <c r="J38" s="81">
        <v>8.1299999999999997E-2</v>
      </c>
      <c r="K38" s="81">
        <v>6.9999999999999999E-4</v>
      </c>
    </row>
    <row r="39" spans="2:11">
      <c r="B39" t="s">
        <v>893</v>
      </c>
      <c r="C39" t="s">
        <v>894</v>
      </c>
      <c r="D39" t="s">
        <v>106</v>
      </c>
      <c r="E39" t="s">
        <v>895</v>
      </c>
      <c r="F39" s="78">
        <v>373968.73</v>
      </c>
      <c r="G39" s="78">
        <v>99.064190000000309</v>
      </c>
      <c r="H39" s="78">
        <v>1308.1263681873199</v>
      </c>
      <c r="I39" s="79">
        <v>4.7999999999999996E-3</v>
      </c>
      <c r="J39" s="79">
        <v>4.4699999999999997E-2</v>
      </c>
      <c r="K39" s="79">
        <v>4.0000000000000002E-4</v>
      </c>
    </row>
    <row r="40" spans="2:11">
      <c r="B40" t="s">
        <v>893</v>
      </c>
      <c r="C40" t="s">
        <v>896</v>
      </c>
      <c r="D40" t="s">
        <v>106</v>
      </c>
      <c r="E40" t="s">
        <v>895</v>
      </c>
      <c r="F40" s="78">
        <v>306515.46999999997</v>
      </c>
      <c r="G40" s="78">
        <v>99.103775999999655</v>
      </c>
      <c r="H40" s="78">
        <v>1072.60623732813</v>
      </c>
      <c r="I40" s="79">
        <v>2.8999999999999998E-3</v>
      </c>
      <c r="J40" s="79">
        <v>3.6600000000000001E-2</v>
      </c>
      <c r="K40" s="79">
        <v>2.9999999999999997E-4</v>
      </c>
    </row>
    <row r="41" spans="2:11">
      <c r="B41" s="80" t="s">
        <v>897</v>
      </c>
      <c r="C41" s="16"/>
      <c r="F41" s="82">
        <v>2340721.79</v>
      </c>
      <c r="H41" s="82">
        <v>7848.5606458180537</v>
      </c>
      <c r="J41" s="81">
        <v>0.26790000000000003</v>
      </c>
      <c r="K41" s="81">
        <v>2.3E-3</v>
      </c>
    </row>
    <row r="42" spans="2:11">
      <c r="B42" t="s">
        <v>898</v>
      </c>
      <c r="C42" t="s">
        <v>899</v>
      </c>
      <c r="D42" t="s">
        <v>106</v>
      </c>
      <c r="E42" t="s">
        <v>900</v>
      </c>
      <c r="F42" s="78">
        <v>600237.27</v>
      </c>
      <c r="G42" s="78">
        <v>90.553541999999808</v>
      </c>
      <c r="H42" s="78">
        <v>1919.22599872192</v>
      </c>
      <c r="I42" s="79">
        <v>4.1999999999999997E-3</v>
      </c>
      <c r="J42" s="79">
        <v>6.5500000000000003E-2</v>
      </c>
      <c r="K42" s="79">
        <v>5.9999999999999995E-4</v>
      </c>
    </row>
    <row r="43" spans="2:11">
      <c r="B43" t="s">
        <v>901</v>
      </c>
      <c r="C43" t="s">
        <v>902</v>
      </c>
      <c r="D43" t="s">
        <v>106</v>
      </c>
      <c r="E43" t="s">
        <v>903</v>
      </c>
      <c r="F43" s="78">
        <v>485860</v>
      </c>
      <c r="G43" s="78">
        <v>100</v>
      </c>
      <c r="H43" s="78">
        <v>1715.5716600000001</v>
      </c>
      <c r="I43" s="79">
        <v>5.9999999999999995E-4</v>
      </c>
      <c r="J43" s="79">
        <v>5.8599999999999999E-2</v>
      </c>
      <c r="K43" s="79">
        <v>5.0000000000000001E-4</v>
      </c>
    </row>
    <row r="44" spans="2:11">
      <c r="B44" t="s">
        <v>904</v>
      </c>
      <c r="C44" t="s">
        <v>905</v>
      </c>
      <c r="D44" t="s">
        <v>106</v>
      </c>
      <c r="E44" t="s">
        <v>903</v>
      </c>
      <c r="F44" s="78">
        <v>119100</v>
      </c>
      <c r="G44" s="78">
        <v>91.663039999999995</v>
      </c>
      <c r="H44" s="78">
        <v>385.48167333983997</v>
      </c>
      <c r="I44" s="79">
        <v>1.6000000000000001E-3</v>
      </c>
      <c r="J44" s="79">
        <v>1.32E-2</v>
      </c>
      <c r="K44" s="79">
        <v>1E-4</v>
      </c>
    </row>
    <row r="45" spans="2:11">
      <c r="B45" t="s">
        <v>906</v>
      </c>
      <c r="C45" t="s">
        <v>907</v>
      </c>
      <c r="D45" t="s">
        <v>110</v>
      </c>
      <c r="E45" t="s">
        <v>876</v>
      </c>
      <c r="F45" s="78">
        <v>569566.01</v>
      </c>
      <c r="G45" s="78">
        <v>88.326917000000222</v>
      </c>
      <c r="H45" s="78">
        <v>1889.9210000727401</v>
      </c>
      <c r="I45" s="79">
        <v>4.1000000000000003E-3</v>
      </c>
      <c r="J45" s="79">
        <v>6.4500000000000002E-2</v>
      </c>
      <c r="K45" s="79">
        <v>5.9999999999999995E-4</v>
      </c>
    </row>
    <row r="46" spans="2:11">
      <c r="B46" t="s">
        <v>908</v>
      </c>
      <c r="C46" t="s">
        <v>909</v>
      </c>
      <c r="D46" t="s">
        <v>106</v>
      </c>
      <c r="E46" t="s">
        <v>910</v>
      </c>
      <c r="F46" s="78">
        <v>212234.43</v>
      </c>
      <c r="G46" s="78">
        <v>96.995653999999931</v>
      </c>
      <c r="H46" s="78">
        <v>726.88521024599402</v>
      </c>
      <c r="I46" s="79">
        <v>1.9E-3</v>
      </c>
      <c r="J46" s="79">
        <v>2.4799999999999999E-2</v>
      </c>
      <c r="K46" s="79">
        <v>2.0000000000000001E-4</v>
      </c>
    </row>
    <row r="47" spans="2:11">
      <c r="B47" t="s">
        <v>911</v>
      </c>
      <c r="C47" t="s">
        <v>912</v>
      </c>
      <c r="D47" t="s">
        <v>106</v>
      </c>
      <c r="E47" t="s">
        <v>910</v>
      </c>
      <c r="F47" s="78">
        <v>353724.08</v>
      </c>
      <c r="G47" s="78">
        <v>96.995625999999703</v>
      </c>
      <c r="H47" s="78">
        <v>1211.4751034375599</v>
      </c>
      <c r="I47" s="79">
        <v>3.2000000000000002E-3</v>
      </c>
      <c r="J47" s="79">
        <v>4.1399999999999999E-2</v>
      </c>
      <c r="K47" s="79">
        <v>4.0000000000000002E-4</v>
      </c>
    </row>
    <row r="48" spans="2:11">
      <c r="B48" t="s">
        <v>250</v>
      </c>
      <c r="C48" s="16"/>
    </row>
    <row r="49" spans="2:3">
      <c r="B49" t="s">
        <v>325</v>
      </c>
      <c r="C49" s="16"/>
    </row>
    <row r="50" spans="2:3">
      <c r="B50" t="s">
        <v>326</v>
      </c>
      <c r="C50" s="16"/>
    </row>
    <row r="51" spans="2:3">
      <c r="B51" t="s">
        <v>327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1066</v>
      </c>
    </row>
    <row r="3" spans="2:59">
      <c r="B3" s="2" t="s">
        <v>2</v>
      </c>
      <c r="C3" t="s">
        <v>1067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23019.1</v>
      </c>
      <c r="H11" s="7"/>
      <c r="I11" s="76">
        <v>201.28865772782899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913</v>
      </c>
      <c r="C12" s="16"/>
      <c r="D12" s="16"/>
      <c r="G12" s="82">
        <v>23019.1</v>
      </c>
      <c r="I12" s="82">
        <v>201.28865772782899</v>
      </c>
      <c r="K12" s="81">
        <v>1</v>
      </c>
      <c r="L12" s="81">
        <v>1E-4</v>
      </c>
    </row>
    <row r="13" spans="2:59">
      <c r="B13" t="s">
        <v>914</v>
      </c>
      <c r="C13" t="s">
        <v>915</v>
      </c>
      <c r="D13" t="s">
        <v>587</v>
      </c>
      <c r="E13" t="s">
        <v>106</v>
      </c>
      <c r="F13" t="s">
        <v>916</v>
      </c>
      <c r="G13" s="78">
        <v>23019.1</v>
      </c>
      <c r="H13" s="78">
        <v>247.64709999999988</v>
      </c>
      <c r="I13" s="78">
        <v>201.28865772782899</v>
      </c>
      <c r="J13" s="79">
        <v>0</v>
      </c>
      <c r="K13" s="79">
        <v>1</v>
      </c>
      <c r="L13" s="79">
        <v>1E-4</v>
      </c>
    </row>
    <row r="14" spans="2:59">
      <c r="B14" s="80" t="s">
        <v>655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228</v>
      </c>
      <c r="C15" t="s">
        <v>228</v>
      </c>
      <c r="D15" t="s">
        <v>228</v>
      </c>
      <c r="E15" t="s">
        <v>228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250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1066</v>
      </c>
    </row>
    <row r="3" spans="2:52">
      <c r="B3" s="2" t="s">
        <v>2</v>
      </c>
      <c r="C3" t="s">
        <v>1067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759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1066</v>
      </c>
    </row>
    <row r="3" spans="2:13">
      <c r="B3" s="2" t="s">
        <v>2</v>
      </c>
      <c r="C3" t="s">
        <v>1067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507466.57391771278</v>
      </c>
      <c r="K11" s="77">
        <v>1</v>
      </c>
      <c r="L11" s="77">
        <v>0.14799999999999999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507159.71561123279</v>
      </c>
      <c r="K12" s="81">
        <v>0.99939999999999996</v>
      </c>
      <c r="L12" s="81">
        <v>0.1479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333347.14156000002</v>
      </c>
      <c r="K13" s="81">
        <v>0.65690000000000004</v>
      </c>
      <c r="L13" s="81">
        <v>9.7199999999999995E-2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333685.24034999998</v>
      </c>
      <c r="K14" s="79">
        <v>0.65759999999999996</v>
      </c>
      <c r="L14" s="79">
        <v>9.7299999999999998E-2</v>
      </c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-338.09879000000001</v>
      </c>
      <c r="K15" s="79">
        <v>-6.9999999999999999E-4</v>
      </c>
      <c r="L15" s="79">
        <v>-1E-4</v>
      </c>
    </row>
    <row r="16" spans="2:13">
      <c r="B16" s="80" t="s">
        <v>214</v>
      </c>
      <c r="D16" s="16"/>
      <c r="I16" s="81">
        <v>0</v>
      </c>
      <c r="J16" s="82">
        <v>-60468.645629957202</v>
      </c>
      <c r="K16" s="81">
        <v>-0.1192</v>
      </c>
      <c r="L16" s="81">
        <v>-1.7600000000000001E-2</v>
      </c>
    </row>
    <row r="17" spans="2:12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-60461.181011219996</v>
      </c>
      <c r="K17" s="79">
        <v>-0.1191</v>
      </c>
      <c r="L17" s="79">
        <v>-1.7600000000000001E-2</v>
      </c>
    </row>
    <row r="18" spans="2:12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110</v>
      </c>
      <c r="H18" s="79">
        <v>0</v>
      </c>
      <c r="I18" s="79">
        <v>0</v>
      </c>
      <c r="J18" s="78">
        <v>-3.7567000000000001E-5</v>
      </c>
      <c r="K18" s="79">
        <v>0</v>
      </c>
      <c r="L18" s="79">
        <v>0</v>
      </c>
    </row>
    <row r="19" spans="2:12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203</v>
      </c>
      <c r="H19" s="79">
        <v>0</v>
      </c>
      <c r="I19" s="79">
        <v>0</v>
      </c>
      <c r="J19" s="78">
        <v>-0.33301106619999998</v>
      </c>
      <c r="K19" s="79">
        <v>0</v>
      </c>
      <c r="L19" s="79">
        <v>0</v>
      </c>
    </row>
    <row r="20" spans="2:12">
      <c r="B20" t="s">
        <v>221</v>
      </c>
      <c r="C20" t="s">
        <v>222</v>
      </c>
      <c r="D20" t="s">
        <v>210</v>
      </c>
      <c r="E20" t="s">
        <v>211</v>
      </c>
      <c r="F20" t="s">
        <v>212</v>
      </c>
      <c r="G20" t="s">
        <v>204</v>
      </c>
      <c r="H20" s="79">
        <v>0</v>
      </c>
      <c r="I20" s="79">
        <v>0</v>
      </c>
      <c r="J20" s="78">
        <v>-0.116974008</v>
      </c>
      <c r="K20" s="79">
        <v>0</v>
      </c>
      <c r="L20" s="79">
        <v>0</v>
      </c>
    </row>
    <row r="21" spans="2:12">
      <c r="B21" t="s">
        <v>223</v>
      </c>
      <c r="C21" t="s">
        <v>224</v>
      </c>
      <c r="D21" t="s">
        <v>210</v>
      </c>
      <c r="E21" t="s">
        <v>211</v>
      </c>
      <c r="F21" t="s">
        <v>212</v>
      </c>
      <c r="G21" t="s">
        <v>205</v>
      </c>
      <c r="H21" s="79">
        <v>0</v>
      </c>
      <c r="I21" s="79">
        <v>0</v>
      </c>
      <c r="J21" s="78">
        <v>3.5650000000000002E-6</v>
      </c>
      <c r="K21" s="79">
        <v>0</v>
      </c>
      <c r="L21" s="79">
        <v>0</v>
      </c>
    </row>
    <row r="22" spans="2:12">
      <c r="B22" t="s">
        <v>225</v>
      </c>
      <c r="C22" t="s">
        <v>226</v>
      </c>
      <c r="D22" t="s">
        <v>210</v>
      </c>
      <c r="E22" t="s">
        <v>211</v>
      </c>
      <c r="F22" t="s">
        <v>212</v>
      </c>
      <c r="G22" t="s">
        <v>113</v>
      </c>
      <c r="H22" s="79">
        <v>0</v>
      </c>
      <c r="I22" s="79">
        <v>0</v>
      </c>
      <c r="J22" s="78">
        <v>-7.0145996610000001</v>
      </c>
      <c r="K22" s="79">
        <v>0</v>
      </c>
      <c r="L22" s="79">
        <v>0</v>
      </c>
    </row>
    <row r="23" spans="2:12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228</v>
      </c>
      <c r="C24" t="s">
        <v>228</v>
      </c>
      <c r="D24" s="16"/>
      <c r="E24" t="s">
        <v>228</v>
      </c>
      <c r="G24" t="s">
        <v>228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228</v>
      </c>
      <c r="C26" t="s">
        <v>228</v>
      </c>
      <c r="D26" s="16"/>
      <c r="E26" t="s">
        <v>228</v>
      </c>
      <c r="G26" t="s">
        <v>228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228</v>
      </c>
      <c r="C28" t="s">
        <v>228</v>
      </c>
      <c r="D28" s="16"/>
      <c r="E28" t="s">
        <v>228</v>
      </c>
      <c r="G28" t="s">
        <v>228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231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228</v>
      </c>
      <c r="C30" t="s">
        <v>228</v>
      </c>
      <c r="D30" s="16"/>
      <c r="E30" t="s">
        <v>228</v>
      </c>
      <c r="G30" t="s">
        <v>228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232</v>
      </c>
      <c r="D31" s="16"/>
      <c r="I31" s="81">
        <v>1E-4</v>
      </c>
      <c r="J31" s="82">
        <v>234281.21968119001</v>
      </c>
      <c r="K31" s="81">
        <v>0.4617</v>
      </c>
      <c r="L31" s="81">
        <v>6.83E-2</v>
      </c>
    </row>
    <row r="32" spans="2:12">
      <c r="B32" t="s">
        <v>233</v>
      </c>
      <c r="C32" t="s">
        <v>234</v>
      </c>
      <c r="D32" t="s">
        <v>210</v>
      </c>
      <c r="E32" t="s">
        <v>211</v>
      </c>
      <c r="F32" t="s">
        <v>212</v>
      </c>
      <c r="G32" t="s">
        <v>106</v>
      </c>
      <c r="H32" s="79">
        <v>0</v>
      </c>
      <c r="I32" s="79">
        <v>0</v>
      </c>
      <c r="J32" s="78">
        <v>5967.39</v>
      </c>
      <c r="K32" s="79">
        <v>1.18E-2</v>
      </c>
      <c r="L32" s="79">
        <v>1.6999999999999999E-3</v>
      </c>
    </row>
    <row r="33" spans="2:12">
      <c r="B33" t="s">
        <v>235</v>
      </c>
      <c r="C33" t="s">
        <v>236</v>
      </c>
      <c r="D33" t="s">
        <v>210</v>
      </c>
      <c r="E33" t="s">
        <v>211</v>
      </c>
      <c r="F33" t="s">
        <v>212</v>
      </c>
      <c r="G33" t="s">
        <v>106</v>
      </c>
      <c r="H33" s="79">
        <v>0</v>
      </c>
      <c r="I33" s="79">
        <v>0</v>
      </c>
      <c r="J33" s="78">
        <v>4378.4399999999996</v>
      </c>
      <c r="K33" s="79">
        <v>8.6E-3</v>
      </c>
      <c r="L33" s="79">
        <v>1.2999999999999999E-3</v>
      </c>
    </row>
    <row r="34" spans="2:12">
      <c r="B34" t="s">
        <v>237</v>
      </c>
      <c r="C34" t="s">
        <v>238</v>
      </c>
      <c r="D34" t="s">
        <v>210</v>
      </c>
      <c r="E34" t="s">
        <v>211</v>
      </c>
      <c r="F34" t="s">
        <v>212</v>
      </c>
      <c r="G34" t="s">
        <v>106</v>
      </c>
      <c r="H34" s="79">
        <v>0</v>
      </c>
      <c r="I34" s="79">
        <v>1E-4</v>
      </c>
      <c r="J34" s="78">
        <v>223935.38968118999</v>
      </c>
      <c r="K34" s="79">
        <v>0.44130000000000003</v>
      </c>
      <c r="L34" s="79">
        <v>6.5299999999999997E-2</v>
      </c>
    </row>
    <row r="35" spans="2:12">
      <c r="B35" s="80" t="s">
        <v>239</v>
      </c>
      <c r="D35" s="16"/>
      <c r="I35" s="81">
        <v>0</v>
      </c>
      <c r="J35" s="82">
        <v>306.85830648000001</v>
      </c>
      <c r="K35" s="81">
        <v>5.9999999999999995E-4</v>
      </c>
      <c r="L35" s="81">
        <v>1E-4</v>
      </c>
    </row>
    <row r="36" spans="2:12">
      <c r="B36" s="80" t="s">
        <v>240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228</v>
      </c>
      <c r="C37" t="s">
        <v>228</v>
      </c>
      <c r="D37" s="16"/>
      <c r="E37" t="s">
        <v>228</v>
      </c>
      <c r="G37" t="s">
        <v>228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232</v>
      </c>
      <c r="D38" s="16"/>
      <c r="I38" s="81">
        <v>0</v>
      </c>
      <c r="J38" s="82">
        <v>306.85830648000001</v>
      </c>
      <c r="K38" s="81">
        <v>5.9999999999999995E-4</v>
      </c>
      <c r="L38" s="81">
        <v>1E-4</v>
      </c>
    </row>
    <row r="39" spans="2:12">
      <c r="B39" t="s">
        <v>241</v>
      </c>
      <c r="C39" t="s">
        <v>242</v>
      </c>
      <c r="D39" t="s">
        <v>210</v>
      </c>
      <c r="E39" t="s">
        <v>228</v>
      </c>
      <c r="F39" t="s">
        <v>243</v>
      </c>
      <c r="G39" t="s">
        <v>106</v>
      </c>
      <c r="H39" s="79">
        <v>0</v>
      </c>
      <c r="I39" s="79">
        <v>0</v>
      </c>
      <c r="J39" s="78">
        <v>3.5309999999999999E-5</v>
      </c>
      <c r="K39" s="79">
        <v>0</v>
      </c>
      <c r="L39" s="79">
        <v>0</v>
      </c>
    </row>
    <row r="40" spans="2:12">
      <c r="B40" t="s">
        <v>244</v>
      </c>
      <c r="C40" t="s">
        <v>245</v>
      </c>
      <c r="D40" t="s">
        <v>210</v>
      </c>
      <c r="E40" t="s">
        <v>228</v>
      </c>
      <c r="F40" t="s">
        <v>243</v>
      </c>
      <c r="G40" t="s">
        <v>106</v>
      </c>
      <c r="H40" s="79">
        <v>0</v>
      </c>
      <c r="I40" s="79">
        <v>0</v>
      </c>
      <c r="J40" s="78">
        <v>3.5309999999999999E-5</v>
      </c>
      <c r="K40" s="79">
        <v>0</v>
      </c>
      <c r="L40" s="79">
        <v>0</v>
      </c>
    </row>
    <row r="41" spans="2:12">
      <c r="B41" t="s">
        <v>246</v>
      </c>
      <c r="C41" t="s">
        <v>247</v>
      </c>
      <c r="D41" t="s">
        <v>210</v>
      </c>
      <c r="E41" t="s">
        <v>228</v>
      </c>
      <c r="F41" t="s">
        <v>243</v>
      </c>
      <c r="G41" t="s">
        <v>106</v>
      </c>
      <c r="H41" s="79">
        <v>0</v>
      </c>
      <c r="I41" s="79">
        <v>0</v>
      </c>
      <c r="J41" s="78">
        <v>138.22039473000001</v>
      </c>
      <c r="K41" s="79">
        <v>2.9999999999999997E-4</v>
      </c>
      <c r="L41" s="79">
        <v>0</v>
      </c>
    </row>
    <row r="42" spans="2:12">
      <c r="B42" t="s">
        <v>248</v>
      </c>
      <c r="C42" t="s">
        <v>249</v>
      </c>
      <c r="D42" t="s">
        <v>210</v>
      </c>
      <c r="E42" t="s">
        <v>228</v>
      </c>
      <c r="F42" t="s">
        <v>243</v>
      </c>
      <c r="G42" t="s">
        <v>106</v>
      </c>
      <c r="H42" s="79">
        <v>0</v>
      </c>
      <c r="I42" s="79">
        <v>0</v>
      </c>
      <c r="J42" s="78">
        <v>168.63784113</v>
      </c>
      <c r="K42" s="79">
        <v>2.9999999999999997E-4</v>
      </c>
      <c r="L42" s="79">
        <v>0</v>
      </c>
    </row>
    <row r="43" spans="2:12">
      <c r="B43" t="s">
        <v>250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1066</v>
      </c>
    </row>
    <row r="3" spans="2:49">
      <c r="B3" s="2" t="s">
        <v>2</v>
      </c>
      <c r="C3" t="s">
        <v>1067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211787981.905</v>
      </c>
      <c r="H11" s="7"/>
      <c r="I11" s="76">
        <v>-3172.3498890203959</v>
      </c>
      <c r="J11" s="77">
        <v>1</v>
      </c>
      <c r="K11" s="77">
        <v>-8.9999999999999998E-4</v>
      </c>
      <c r="AW11" s="16"/>
    </row>
    <row r="12" spans="2:49">
      <c r="B12" s="80" t="s">
        <v>206</v>
      </c>
      <c r="C12" s="16"/>
      <c r="D12" s="16"/>
      <c r="G12" s="82">
        <v>77920327</v>
      </c>
      <c r="I12" s="82">
        <v>8865.5779454787735</v>
      </c>
      <c r="J12" s="81">
        <v>-2.7946</v>
      </c>
      <c r="K12" s="81">
        <v>2.5999999999999999E-3</v>
      </c>
    </row>
    <row r="13" spans="2:49">
      <c r="B13" s="80" t="s">
        <v>758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759</v>
      </c>
      <c r="C15" s="16"/>
      <c r="D15" s="16"/>
      <c r="G15" s="82">
        <v>67451327</v>
      </c>
      <c r="I15" s="82">
        <v>5844.2847422287732</v>
      </c>
      <c r="J15" s="81">
        <v>-1.8423</v>
      </c>
      <c r="K15" s="81">
        <v>1.6999999999999999E-3</v>
      </c>
    </row>
    <row r="16" spans="2:49">
      <c r="B16" t="s">
        <v>918</v>
      </c>
      <c r="C16" t="s">
        <v>919</v>
      </c>
      <c r="D16" t="s">
        <v>123</v>
      </c>
      <c r="E16" t="s">
        <v>106</v>
      </c>
      <c r="F16" t="s">
        <v>854</v>
      </c>
      <c r="G16" s="78">
        <v>-12601200</v>
      </c>
      <c r="H16" s="78">
        <v>3.6418296529968495</v>
      </c>
      <c r="I16" s="78">
        <v>-458.91423823343899</v>
      </c>
      <c r="J16" s="79">
        <v>0.1447</v>
      </c>
      <c r="K16" s="79">
        <v>-1E-4</v>
      </c>
    </row>
    <row r="17" spans="2:11">
      <c r="B17" t="s">
        <v>920</v>
      </c>
      <c r="C17" t="s">
        <v>921</v>
      </c>
      <c r="D17" t="s">
        <v>123</v>
      </c>
      <c r="E17" t="s">
        <v>106</v>
      </c>
      <c r="F17" t="s">
        <v>854</v>
      </c>
      <c r="G17" s="78">
        <v>-7564100</v>
      </c>
      <c r="H17" s="78">
        <v>2.853046357615896</v>
      </c>
      <c r="I17" s="78">
        <v>-215.80727953642401</v>
      </c>
      <c r="J17" s="79">
        <v>6.8000000000000005E-2</v>
      </c>
      <c r="K17" s="79">
        <v>-1E-4</v>
      </c>
    </row>
    <row r="18" spans="2:11">
      <c r="B18" t="s">
        <v>922</v>
      </c>
      <c r="C18" t="s">
        <v>923</v>
      </c>
      <c r="D18" t="s">
        <v>123</v>
      </c>
      <c r="E18" t="s">
        <v>106</v>
      </c>
      <c r="F18" t="s">
        <v>854</v>
      </c>
      <c r="G18" s="78">
        <v>-6506638</v>
      </c>
      <c r="H18" s="78">
        <v>0.60215551849793092</v>
      </c>
      <c r="I18" s="78">
        <v>-39.180079785683397</v>
      </c>
      <c r="J18" s="79">
        <v>1.24E-2</v>
      </c>
      <c r="K18" s="79">
        <v>0</v>
      </c>
    </row>
    <row r="19" spans="2:11">
      <c r="B19" t="s">
        <v>924</v>
      </c>
      <c r="C19" t="s">
        <v>925</v>
      </c>
      <c r="D19" t="s">
        <v>123</v>
      </c>
      <c r="E19" t="s">
        <v>106</v>
      </c>
      <c r="F19" t="s">
        <v>926</v>
      </c>
      <c r="G19" s="78">
        <v>-370000</v>
      </c>
      <c r="H19" s="78">
        <v>0.18241715976331405</v>
      </c>
      <c r="I19" s="78">
        <v>-0.674943491124262</v>
      </c>
      <c r="J19" s="79">
        <v>2.0000000000000001E-4</v>
      </c>
      <c r="K19" s="79">
        <v>0</v>
      </c>
    </row>
    <row r="20" spans="2:11">
      <c r="B20" t="s">
        <v>927</v>
      </c>
      <c r="C20" t="s">
        <v>928</v>
      </c>
      <c r="D20" t="s">
        <v>123</v>
      </c>
      <c r="E20" t="s">
        <v>106</v>
      </c>
      <c r="F20" t="s">
        <v>261</v>
      </c>
      <c r="G20" s="78">
        <v>17353300</v>
      </c>
      <c r="H20" s="78">
        <v>8.9972093023255511</v>
      </c>
      <c r="I20" s="78">
        <v>1561.31272186046</v>
      </c>
      <c r="J20" s="79">
        <v>-0.49220000000000003</v>
      </c>
      <c r="K20" s="79">
        <v>5.0000000000000001E-4</v>
      </c>
    </row>
    <row r="21" spans="2:11">
      <c r="B21" t="s">
        <v>929</v>
      </c>
      <c r="C21" t="s">
        <v>930</v>
      </c>
      <c r="D21" t="s">
        <v>123</v>
      </c>
      <c r="E21" t="s">
        <v>106</v>
      </c>
      <c r="F21" t="s">
        <v>261</v>
      </c>
      <c r="G21" s="78">
        <v>9500600</v>
      </c>
      <c r="H21" s="78">
        <v>8.5054830221249187</v>
      </c>
      <c r="I21" s="78">
        <v>808.07191999999998</v>
      </c>
      <c r="J21" s="79">
        <v>-0.25469999999999998</v>
      </c>
      <c r="K21" s="79">
        <v>2.0000000000000001E-4</v>
      </c>
    </row>
    <row r="22" spans="2:11">
      <c r="B22" t="s">
        <v>931</v>
      </c>
      <c r="C22" t="s">
        <v>932</v>
      </c>
      <c r="D22" t="s">
        <v>123</v>
      </c>
      <c r="E22" t="s">
        <v>106</v>
      </c>
      <c r="F22" t="s">
        <v>264</v>
      </c>
      <c r="G22" s="78">
        <v>-7962610</v>
      </c>
      <c r="H22" s="78">
        <v>1.8955742049469961</v>
      </c>
      <c r="I22" s="78">
        <v>-150.93718120053001</v>
      </c>
      <c r="J22" s="79">
        <v>4.7600000000000003E-2</v>
      </c>
      <c r="K22" s="79">
        <v>0</v>
      </c>
    </row>
    <row r="23" spans="2:11">
      <c r="B23" t="s">
        <v>933</v>
      </c>
      <c r="C23" t="s">
        <v>934</v>
      </c>
      <c r="D23" t="s">
        <v>123</v>
      </c>
      <c r="E23" t="s">
        <v>106</v>
      </c>
      <c r="F23" t="s">
        <v>873</v>
      </c>
      <c r="G23" s="78">
        <v>-4859000</v>
      </c>
      <c r="H23" s="78">
        <v>14.866894736842108</v>
      </c>
      <c r="I23" s="78">
        <v>-722.38241526315801</v>
      </c>
      <c r="J23" s="79">
        <v>0.22770000000000001</v>
      </c>
      <c r="K23" s="79">
        <v>-2.0000000000000001E-4</v>
      </c>
    </row>
    <row r="24" spans="2:11">
      <c r="B24" t="s">
        <v>935</v>
      </c>
      <c r="C24" t="s">
        <v>936</v>
      </c>
      <c r="D24" t="s">
        <v>123</v>
      </c>
      <c r="E24" t="s">
        <v>106</v>
      </c>
      <c r="F24" t="s">
        <v>937</v>
      </c>
      <c r="G24" s="78">
        <v>8035800</v>
      </c>
      <c r="H24" s="78">
        <v>8.351454545454553</v>
      </c>
      <c r="I24" s="78">
        <v>671.106184363637</v>
      </c>
      <c r="J24" s="79">
        <v>-0.21149999999999999</v>
      </c>
      <c r="K24" s="79">
        <v>2.0000000000000001E-4</v>
      </c>
    </row>
    <row r="25" spans="2:11">
      <c r="B25" t="s">
        <v>938</v>
      </c>
      <c r="C25" t="s">
        <v>939</v>
      </c>
      <c r="D25" t="s">
        <v>123</v>
      </c>
      <c r="E25" t="s">
        <v>106</v>
      </c>
      <c r="F25" t="s">
        <v>940</v>
      </c>
      <c r="G25" s="78">
        <v>-11403600</v>
      </c>
      <c r="H25" s="78">
        <v>8.1513617886178924</v>
      </c>
      <c r="I25" s="78">
        <v>-929.54869292682997</v>
      </c>
      <c r="J25" s="79">
        <v>0.29299999999999998</v>
      </c>
      <c r="K25" s="79">
        <v>-2.9999999999999997E-4</v>
      </c>
    </row>
    <row r="26" spans="2:11">
      <c r="B26" t="s">
        <v>941</v>
      </c>
      <c r="C26" t="s">
        <v>942</v>
      </c>
      <c r="D26" t="s">
        <v>123</v>
      </c>
      <c r="E26" t="s">
        <v>106</v>
      </c>
      <c r="F26" t="s">
        <v>943</v>
      </c>
      <c r="G26" s="78">
        <v>-16227000</v>
      </c>
      <c r="H26" s="78">
        <v>14.828196428571394</v>
      </c>
      <c r="I26" s="78">
        <v>-2406.1714344642801</v>
      </c>
      <c r="J26" s="79">
        <v>0.75849999999999995</v>
      </c>
      <c r="K26" s="79">
        <v>-6.9999999999999999E-4</v>
      </c>
    </row>
    <row r="27" spans="2:11">
      <c r="B27" t="s">
        <v>944</v>
      </c>
      <c r="C27" t="s">
        <v>945</v>
      </c>
      <c r="D27" t="s">
        <v>123</v>
      </c>
      <c r="E27" t="s">
        <v>106</v>
      </c>
      <c r="F27" t="s">
        <v>946</v>
      </c>
      <c r="G27" s="78">
        <v>20051000</v>
      </c>
      <c r="H27" s="78">
        <v>13.183411214953319</v>
      </c>
      <c r="I27" s="78">
        <v>2643.4057827102902</v>
      </c>
      <c r="J27" s="79">
        <v>-0.83330000000000004</v>
      </c>
      <c r="K27" s="79">
        <v>8.0000000000000004E-4</v>
      </c>
    </row>
    <row r="28" spans="2:11">
      <c r="B28" t="s">
        <v>947</v>
      </c>
      <c r="C28" t="s">
        <v>948</v>
      </c>
      <c r="D28" t="s">
        <v>123</v>
      </c>
      <c r="E28" t="s">
        <v>110</v>
      </c>
      <c r="F28" t="s">
        <v>949</v>
      </c>
      <c r="G28" s="78">
        <v>-8218500</v>
      </c>
      <c r="H28" s="78">
        <v>23.857306645938554</v>
      </c>
      <c r="I28" s="78">
        <v>-1960.71274669646</v>
      </c>
      <c r="J28" s="79">
        <v>0.61809999999999998</v>
      </c>
      <c r="K28" s="79">
        <v>-5.9999999999999995E-4</v>
      </c>
    </row>
    <row r="29" spans="2:11">
      <c r="B29" t="s">
        <v>950</v>
      </c>
      <c r="C29" t="s">
        <v>951</v>
      </c>
      <c r="D29" t="s">
        <v>123</v>
      </c>
      <c r="E29" t="s">
        <v>110</v>
      </c>
      <c r="F29" t="s">
        <v>952</v>
      </c>
      <c r="G29" s="78">
        <v>-7400</v>
      </c>
      <c r="H29" s="78">
        <v>23.706509695290947</v>
      </c>
      <c r="I29" s="78">
        <v>-1.7542817174515299</v>
      </c>
      <c r="J29" s="79">
        <v>5.9999999999999995E-4</v>
      </c>
      <c r="K29" s="79">
        <v>0</v>
      </c>
    </row>
    <row r="30" spans="2:11">
      <c r="B30" t="s">
        <v>953</v>
      </c>
      <c r="C30" t="s">
        <v>954</v>
      </c>
      <c r="D30" t="s">
        <v>123</v>
      </c>
      <c r="E30" t="s">
        <v>110</v>
      </c>
      <c r="F30" t="s">
        <v>952</v>
      </c>
      <c r="G30" s="78">
        <v>-171600</v>
      </c>
      <c r="H30" s="78">
        <v>23.666672494172495</v>
      </c>
      <c r="I30" s="78">
        <v>-40.612009999999998</v>
      </c>
      <c r="J30" s="79">
        <v>1.2800000000000001E-2</v>
      </c>
      <c r="K30" s="79">
        <v>0</v>
      </c>
    </row>
    <row r="31" spans="2:11">
      <c r="B31" t="s">
        <v>955</v>
      </c>
      <c r="C31" t="s">
        <v>956</v>
      </c>
      <c r="D31" t="s">
        <v>123</v>
      </c>
      <c r="E31" t="s">
        <v>110</v>
      </c>
      <c r="F31" t="s">
        <v>854</v>
      </c>
      <c r="G31" s="78">
        <v>-963245</v>
      </c>
      <c r="H31" s="78">
        <v>20.820626631853784</v>
      </c>
      <c r="I31" s="78">
        <v>-200.55364499999999</v>
      </c>
      <c r="J31" s="79">
        <v>6.3200000000000006E-2</v>
      </c>
      <c r="K31" s="79">
        <v>-1E-4</v>
      </c>
    </row>
    <row r="32" spans="2:11">
      <c r="B32" t="s">
        <v>957</v>
      </c>
      <c r="C32" t="s">
        <v>958</v>
      </c>
      <c r="D32" t="s">
        <v>123</v>
      </c>
      <c r="E32" t="s">
        <v>106</v>
      </c>
      <c r="F32" t="s">
        <v>959</v>
      </c>
      <c r="G32" s="78">
        <v>6543100</v>
      </c>
      <c r="H32" s="78">
        <v>12.422405660377406</v>
      </c>
      <c r="I32" s="78">
        <v>812.81042476415405</v>
      </c>
      <c r="J32" s="79">
        <v>-0.25619999999999998</v>
      </c>
      <c r="K32" s="79">
        <v>2.0000000000000001E-4</v>
      </c>
    </row>
    <row r="33" spans="2:11">
      <c r="B33" t="s">
        <v>960</v>
      </c>
      <c r="C33" t="s">
        <v>961</v>
      </c>
      <c r="D33" t="s">
        <v>123</v>
      </c>
      <c r="E33" t="s">
        <v>106</v>
      </c>
      <c r="F33" t="s">
        <v>962</v>
      </c>
      <c r="G33" s="78">
        <v>5385200</v>
      </c>
      <c r="H33" s="78">
        <v>8.859018049468915</v>
      </c>
      <c r="I33" s="78">
        <v>477.07584000000003</v>
      </c>
      <c r="J33" s="79">
        <v>-0.15040000000000001</v>
      </c>
      <c r="K33" s="79">
        <v>1E-4</v>
      </c>
    </row>
    <row r="34" spans="2:11">
      <c r="B34" t="s">
        <v>963</v>
      </c>
      <c r="C34" t="s">
        <v>964</v>
      </c>
      <c r="D34" t="s">
        <v>123</v>
      </c>
      <c r="E34" t="s">
        <v>106</v>
      </c>
      <c r="F34" t="s">
        <v>962</v>
      </c>
      <c r="G34" s="78">
        <v>13513900</v>
      </c>
      <c r="H34" s="78">
        <v>7.9275000000000002</v>
      </c>
      <c r="I34" s="78">
        <v>1071.3144225000001</v>
      </c>
      <c r="J34" s="79">
        <v>-0.3377</v>
      </c>
      <c r="K34" s="79">
        <v>2.9999999999999997E-4</v>
      </c>
    </row>
    <row r="35" spans="2:11">
      <c r="B35" t="s">
        <v>965</v>
      </c>
      <c r="C35" t="s">
        <v>966</v>
      </c>
      <c r="D35" t="s">
        <v>123</v>
      </c>
      <c r="E35" t="s">
        <v>106</v>
      </c>
      <c r="F35" t="s">
        <v>967</v>
      </c>
      <c r="G35" s="78">
        <v>864200</v>
      </c>
      <c r="H35" s="78">
        <v>7.3639860139860103</v>
      </c>
      <c r="I35" s="78">
        <v>63.6395671328671</v>
      </c>
      <c r="J35" s="79">
        <v>-2.01E-2</v>
      </c>
      <c r="K35" s="79">
        <v>0</v>
      </c>
    </row>
    <row r="36" spans="2:11">
      <c r="B36" t="s">
        <v>968</v>
      </c>
      <c r="C36" t="s">
        <v>969</v>
      </c>
      <c r="D36" t="s">
        <v>123</v>
      </c>
      <c r="E36" t="s">
        <v>106</v>
      </c>
      <c r="F36" t="s">
        <v>970</v>
      </c>
      <c r="G36" s="78">
        <v>14406700</v>
      </c>
      <c r="H36" s="78">
        <v>10.430783132530072</v>
      </c>
      <c r="I36" s="78">
        <v>1502.73163355421</v>
      </c>
      <c r="J36" s="79">
        <v>-0.47370000000000001</v>
      </c>
      <c r="K36" s="79">
        <v>4.0000000000000002E-4</v>
      </c>
    </row>
    <row r="37" spans="2:11">
      <c r="B37" t="s">
        <v>971</v>
      </c>
      <c r="C37" t="s">
        <v>972</v>
      </c>
      <c r="D37" t="s">
        <v>123</v>
      </c>
      <c r="E37" t="s">
        <v>110</v>
      </c>
      <c r="F37" t="s">
        <v>973</v>
      </c>
      <c r="G37" s="78">
        <v>1806000</v>
      </c>
      <c r="H37" s="78">
        <v>18.97889908256877</v>
      </c>
      <c r="I37" s="78">
        <v>342.758917431192</v>
      </c>
      <c r="J37" s="79">
        <v>-0.108</v>
      </c>
      <c r="K37" s="79">
        <v>1E-4</v>
      </c>
    </row>
    <row r="38" spans="2:11">
      <c r="B38" t="s">
        <v>974</v>
      </c>
      <c r="C38" t="s">
        <v>975</v>
      </c>
      <c r="D38" t="s">
        <v>123</v>
      </c>
      <c r="E38" t="s">
        <v>106</v>
      </c>
      <c r="F38" t="s">
        <v>973</v>
      </c>
      <c r="G38" s="78">
        <v>1618000</v>
      </c>
      <c r="H38" s="78">
        <v>11.760111111111124</v>
      </c>
      <c r="I38" s="78">
        <v>190.278597777778</v>
      </c>
      <c r="J38" s="79">
        <v>-0.06</v>
      </c>
      <c r="K38" s="79">
        <v>1E-4</v>
      </c>
    </row>
    <row r="39" spans="2:11">
      <c r="B39" t="s">
        <v>976</v>
      </c>
      <c r="C39" t="s">
        <v>977</v>
      </c>
      <c r="D39" t="s">
        <v>123</v>
      </c>
      <c r="E39" t="s">
        <v>110</v>
      </c>
      <c r="F39" t="s">
        <v>978</v>
      </c>
      <c r="G39" s="78">
        <v>1687530</v>
      </c>
      <c r="H39" s="78">
        <v>17.089071566731079</v>
      </c>
      <c r="I39" s="78">
        <v>288.38320941005702</v>
      </c>
      <c r="J39" s="79">
        <v>-9.0899999999999995E-2</v>
      </c>
      <c r="K39" s="79">
        <v>1E-4</v>
      </c>
    </row>
    <row r="40" spans="2:11">
      <c r="B40" t="s">
        <v>979</v>
      </c>
      <c r="C40" t="s">
        <v>980</v>
      </c>
      <c r="D40" t="s">
        <v>123</v>
      </c>
      <c r="E40" t="s">
        <v>106</v>
      </c>
      <c r="F40" t="s">
        <v>282</v>
      </c>
      <c r="G40" s="78">
        <v>13504600</v>
      </c>
      <c r="H40" s="78">
        <v>12.844423076923123</v>
      </c>
      <c r="I40" s="78">
        <v>1734.5879588461601</v>
      </c>
      <c r="J40" s="79">
        <v>-0.54679999999999995</v>
      </c>
      <c r="K40" s="79">
        <v>5.0000000000000001E-4</v>
      </c>
    </row>
    <row r="41" spans="2:11">
      <c r="B41" t="s">
        <v>981</v>
      </c>
      <c r="C41" t="s">
        <v>982</v>
      </c>
      <c r="D41" t="s">
        <v>123</v>
      </c>
      <c r="E41" t="s">
        <v>110</v>
      </c>
      <c r="F41" t="s">
        <v>983</v>
      </c>
      <c r="G41" s="78">
        <v>-11250510</v>
      </c>
      <c r="H41" s="78">
        <v>15.191244925575107</v>
      </c>
      <c r="I41" s="78">
        <v>-1709.0925294763199</v>
      </c>
      <c r="J41" s="79">
        <v>0.53869999999999996</v>
      </c>
      <c r="K41" s="79">
        <v>-5.0000000000000001E-4</v>
      </c>
    </row>
    <row r="42" spans="2:11">
      <c r="B42" t="s">
        <v>984</v>
      </c>
      <c r="C42" t="s">
        <v>985</v>
      </c>
      <c r="D42" t="s">
        <v>123</v>
      </c>
      <c r="E42" t="s">
        <v>106</v>
      </c>
      <c r="F42" t="s">
        <v>983</v>
      </c>
      <c r="G42" s="78">
        <v>10806000</v>
      </c>
      <c r="H42" s="78">
        <v>9.7314198782961316</v>
      </c>
      <c r="I42" s="78">
        <v>1051.5772320486799</v>
      </c>
      <c r="J42" s="79">
        <v>-0.33150000000000002</v>
      </c>
      <c r="K42" s="79">
        <v>2.9999999999999997E-4</v>
      </c>
    </row>
    <row r="43" spans="2:11">
      <c r="B43" t="s">
        <v>986</v>
      </c>
      <c r="C43" t="s">
        <v>987</v>
      </c>
      <c r="D43" t="s">
        <v>123</v>
      </c>
      <c r="E43" t="s">
        <v>106</v>
      </c>
      <c r="F43" t="s">
        <v>988</v>
      </c>
      <c r="G43" s="78">
        <v>6591200</v>
      </c>
      <c r="H43" s="78">
        <v>9.6141509433962256</v>
      </c>
      <c r="I43" s="78">
        <v>633.68791698113205</v>
      </c>
      <c r="J43" s="79">
        <v>-0.19980000000000001</v>
      </c>
      <c r="K43" s="79">
        <v>2.0000000000000001E-4</v>
      </c>
    </row>
    <row r="44" spans="2:11">
      <c r="B44" t="s">
        <v>989</v>
      </c>
      <c r="C44" t="s">
        <v>990</v>
      </c>
      <c r="D44" t="s">
        <v>123</v>
      </c>
      <c r="E44" t="s">
        <v>110</v>
      </c>
      <c r="F44" t="s">
        <v>991</v>
      </c>
      <c r="G44" s="78">
        <v>-273800</v>
      </c>
      <c r="H44" s="78">
        <v>14.166462006079</v>
      </c>
      <c r="I44" s="78">
        <v>-38.787772972644298</v>
      </c>
      <c r="J44" s="79">
        <v>1.2200000000000001E-2</v>
      </c>
      <c r="K44" s="79">
        <v>0</v>
      </c>
    </row>
    <row r="45" spans="2:11">
      <c r="B45" t="s">
        <v>992</v>
      </c>
      <c r="C45" t="s">
        <v>993</v>
      </c>
      <c r="D45" t="s">
        <v>123</v>
      </c>
      <c r="E45" t="s">
        <v>106</v>
      </c>
      <c r="F45" t="s">
        <v>994</v>
      </c>
      <c r="G45" s="78">
        <v>12580000</v>
      </c>
      <c r="H45" s="78">
        <v>9.3185000000000002</v>
      </c>
      <c r="I45" s="78">
        <v>1172.2673</v>
      </c>
      <c r="J45" s="79">
        <v>-0.3695</v>
      </c>
      <c r="K45" s="79">
        <v>2.9999999999999997E-4</v>
      </c>
    </row>
    <row r="46" spans="2:11">
      <c r="B46" t="s">
        <v>995</v>
      </c>
      <c r="C46" t="s">
        <v>996</v>
      </c>
      <c r="D46" t="s">
        <v>123</v>
      </c>
      <c r="E46" t="s">
        <v>110</v>
      </c>
      <c r="F46" t="s">
        <v>997</v>
      </c>
      <c r="G46" s="78">
        <v>-50300</v>
      </c>
      <c r="H46" s="78">
        <v>7.1253521786662422</v>
      </c>
      <c r="I46" s="78">
        <v>-3.5840521458691201</v>
      </c>
      <c r="J46" s="79">
        <v>1.1000000000000001E-3</v>
      </c>
      <c r="K46" s="79">
        <v>0</v>
      </c>
    </row>
    <row r="47" spans="2:11">
      <c r="B47" t="s">
        <v>998</v>
      </c>
      <c r="C47" t="s">
        <v>999</v>
      </c>
      <c r="D47" t="s">
        <v>123</v>
      </c>
      <c r="E47" t="s">
        <v>106</v>
      </c>
      <c r="F47" t="s">
        <v>1000</v>
      </c>
      <c r="G47" s="78">
        <v>-7675400</v>
      </c>
      <c r="H47" s="78">
        <v>4.5387672651933713</v>
      </c>
      <c r="I47" s="78">
        <v>-348.36854267265198</v>
      </c>
      <c r="J47" s="79">
        <v>0.10979999999999999</v>
      </c>
      <c r="K47" s="79">
        <v>-1E-4</v>
      </c>
    </row>
    <row r="48" spans="2:11">
      <c r="B48" t="s">
        <v>1001</v>
      </c>
      <c r="C48" t="s">
        <v>1002</v>
      </c>
      <c r="D48" t="s">
        <v>123</v>
      </c>
      <c r="E48" t="s">
        <v>106</v>
      </c>
      <c r="F48" t="s">
        <v>1003</v>
      </c>
      <c r="G48" s="78">
        <v>6229000</v>
      </c>
      <c r="H48" s="78">
        <v>0.18994444444444372</v>
      </c>
      <c r="I48" s="78">
        <v>11.8316394444444</v>
      </c>
      <c r="J48" s="79">
        <v>-3.7000000000000002E-3</v>
      </c>
      <c r="K48" s="79">
        <v>0</v>
      </c>
    </row>
    <row r="49" spans="2:11">
      <c r="B49" t="s">
        <v>1004</v>
      </c>
      <c r="C49" t="s">
        <v>1005</v>
      </c>
      <c r="D49" t="s">
        <v>123</v>
      </c>
      <c r="E49" t="s">
        <v>106</v>
      </c>
      <c r="F49" t="s">
        <v>1006</v>
      </c>
      <c r="G49" s="78">
        <v>13080100</v>
      </c>
      <c r="H49" s="78">
        <v>0.26395302013422833</v>
      </c>
      <c r="I49" s="78">
        <v>34.525318986577197</v>
      </c>
      <c r="J49" s="79">
        <v>-1.09E-2</v>
      </c>
      <c r="K49" s="79">
        <v>0</v>
      </c>
    </row>
    <row r="50" spans="2:11">
      <c r="B50" s="80" t="s">
        <v>917</v>
      </c>
      <c r="C50" s="16"/>
      <c r="D50" s="16"/>
      <c r="G50" s="82">
        <v>10469000</v>
      </c>
      <c r="I50" s="82">
        <v>3021.2932032499998</v>
      </c>
      <c r="J50" s="81">
        <v>-0.95240000000000002</v>
      </c>
      <c r="K50" s="81">
        <v>8.9999999999999998E-4</v>
      </c>
    </row>
    <row r="51" spans="2:11">
      <c r="B51" t="s">
        <v>1007</v>
      </c>
      <c r="C51" t="s">
        <v>1008</v>
      </c>
      <c r="D51" t="s">
        <v>123</v>
      </c>
      <c r="E51" t="s">
        <v>110</v>
      </c>
      <c r="F51" t="s">
        <v>1009</v>
      </c>
      <c r="G51" s="78">
        <v>10469000</v>
      </c>
      <c r="H51" s="78">
        <v>28.859425000000002</v>
      </c>
      <c r="I51" s="78">
        <v>3021.2932032499998</v>
      </c>
      <c r="J51" s="79">
        <v>-0.95240000000000002</v>
      </c>
      <c r="K51" s="79">
        <v>8.9999999999999998E-4</v>
      </c>
    </row>
    <row r="52" spans="2:11">
      <c r="B52" s="80" t="s">
        <v>760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228</v>
      </c>
      <c r="C53" t="s">
        <v>228</v>
      </c>
      <c r="D53" t="s">
        <v>228</v>
      </c>
      <c r="E53" t="s">
        <v>228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339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228</v>
      </c>
      <c r="C55" t="s">
        <v>228</v>
      </c>
      <c r="D55" t="s">
        <v>228</v>
      </c>
      <c r="E55" t="s">
        <v>228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239</v>
      </c>
      <c r="C56" s="16"/>
      <c r="D56" s="16"/>
      <c r="G56" s="82">
        <v>133867654.905</v>
      </c>
      <c r="I56" s="82">
        <v>-12037.927834499169</v>
      </c>
      <c r="J56" s="81">
        <v>3.7946</v>
      </c>
      <c r="K56" s="81">
        <v>-3.5000000000000001E-3</v>
      </c>
    </row>
    <row r="57" spans="2:11">
      <c r="B57" s="80" t="s">
        <v>758</v>
      </c>
      <c r="C57" s="16"/>
      <c r="D57" s="16"/>
      <c r="G57" s="82">
        <v>133867654.905</v>
      </c>
      <c r="I57" s="82">
        <v>-12037.927834499169</v>
      </c>
      <c r="J57" s="81">
        <v>3.7946</v>
      </c>
      <c r="K57" s="81">
        <v>-3.5000000000000001E-3</v>
      </c>
    </row>
    <row r="58" spans="2:11">
      <c r="B58" t="s">
        <v>1010</v>
      </c>
      <c r="C58" t="s">
        <v>1011</v>
      </c>
      <c r="D58" t="s">
        <v>658</v>
      </c>
      <c r="E58" t="s">
        <v>106</v>
      </c>
      <c r="F58" t="s">
        <v>1012</v>
      </c>
      <c r="G58" s="78">
        <v>3456891.1860000002</v>
      </c>
      <c r="H58" s="78">
        <v>-6.7741381249350532</v>
      </c>
      <c r="I58" s="78">
        <v>-826.870455286028</v>
      </c>
      <c r="J58" s="79">
        <v>0.2606</v>
      </c>
      <c r="K58" s="79">
        <v>-2.0000000000000001E-4</v>
      </c>
    </row>
    <row r="59" spans="2:11">
      <c r="B59" t="s">
        <v>1013</v>
      </c>
      <c r="C59" t="s">
        <v>1014</v>
      </c>
      <c r="D59" t="s">
        <v>658</v>
      </c>
      <c r="E59" t="s">
        <v>106</v>
      </c>
      <c r="F59" t="s">
        <v>1012</v>
      </c>
      <c r="G59" s="78">
        <v>8947865.5899999999</v>
      </c>
      <c r="H59" s="78">
        <v>-9.6068209708149936</v>
      </c>
      <c r="I59" s="78">
        <v>-3035.2667660577599</v>
      </c>
      <c r="J59" s="79">
        <v>0.95679999999999998</v>
      </c>
      <c r="K59" s="79">
        <v>-8.9999999999999998E-4</v>
      </c>
    </row>
    <row r="60" spans="2:11">
      <c r="B60" t="s">
        <v>1015</v>
      </c>
      <c r="C60" t="s">
        <v>1016</v>
      </c>
      <c r="D60" t="s">
        <v>658</v>
      </c>
      <c r="E60" t="s">
        <v>106</v>
      </c>
      <c r="F60" t="s">
        <v>1017</v>
      </c>
      <c r="G60" s="78">
        <v>6054523.2000000002</v>
      </c>
      <c r="H60" s="78">
        <v>-15.072757565253088</v>
      </c>
      <c r="I60" s="78">
        <v>-3222.3327045517199</v>
      </c>
      <c r="J60" s="79">
        <v>1.0158</v>
      </c>
      <c r="K60" s="79">
        <v>-8.9999999999999998E-4</v>
      </c>
    </row>
    <row r="61" spans="2:11">
      <c r="B61" t="s">
        <v>1018</v>
      </c>
      <c r="C61" t="s">
        <v>1019</v>
      </c>
      <c r="D61" t="s">
        <v>658</v>
      </c>
      <c r="E61" t="s">
        <v>106</v>
      </c>
      <c r="F61" t="s">
        <v>1017</v>
      </c>
      <c r="G61" s="78">
        <v>5815022.4000000004</v>
      </c>
      <c r="H61" s="78">
        <v>-2.6021357867137587</v>
      </c>
      <c r="I61" s="78">
        <v>-534.292484210525</v>
      </c>
      <c r="J61" s="79">
        <v>0.16839999999999999</v>
      </c>
      <c r="K61" s="79">
        <v>-2.0000000000000001E-4</v>
      </c>
    </row>
    <row r="62" spans="2:11">
      <c r="B62" t="s">
        <v>1020</v>
      </c>
      <c r="C62" t="s">
        <v>1021</v>
      </c>
      <c r="D62" t="s">
        <v>658</v>
      </c>
      <c r="E62" t="s">
        <v>106</v>
      </c>
      <c r="F62" t="s">
        <v>854</v>
      </c>
      <c r="G62" s="78">
        <v>9205518.9600000009</v>
      </c>
      <c r="H62" s="78">
        <v>-13.108235248626501</v>
      </c>
      <c r="I62" s="78">
        <v>-4260.7908974831498</v>
      </c>
      <c r="J62" s="79">
        <v>1.3431</v>
      </c>
      <c r="K62" s="79">
        <v>-1.1999999999999999E-3</v>
      </c>
    </row>
    <row r="63" spans="2:11">
      <c r="B63" t="s">
        <v>1022</v>
      </c>
      <c r="C63" t="s">
        <v>1023</v>
      </c>
      <c r="D63" t="s">
        <v>123</v>
      </c>
      <c r="E63" t="s">
        <v>102</v>
      </c>
      <c r="F63" t="s">
        <v>1024</v>
      </c>
      <c r="G63" s="78">
        <v>29868215.34</v>
      </c>
      <c r="H63" s="78">
        <v>-13.047398100000004</v>
      </c>
      <c r="I63" s="78">
        <v>-3897.0249607750702</v>
      </c>
      <c r="J63" s="79">
        <v>1.2283999999999999</v>
      </c>
      <c r="K63" s="79">
        <v>-1.1000000000000001E-3</v>
      </c>
    </row>
    <row r="64" spans="2:11">
      <c r="B64" t="s">
        <v>1025</v>
      </c>
      <c r="C64" t="s">
        <v>1026</v>
      </c>
      <c r="D64" t="s">
        <v>123</v>
      </c>
      <c r="E64" t="s">
        <v>106</v>
      </c>
      <c r="F64" t="s">
        <v>1027</v>
      </c>
      <c r="G64" s="78">
        <v>13941862.4</v>
      </c>
      <c r="H64" s="78">
        <v>0.97259999999999924</v>
      </c>
      <c r="I64" s="78">
        <v>478.79849312317401</v>
      </c>
      <c r="J64" s="79">
        <v>-0.15090000000000001</v>
      </c>
      <c r="K64" s="79">
        <v>1E-4</v>
      </c>
    </row>
    <row r="65" spans="2:11">
      <c r="B65" t="s">
        <v>1028</v>
      </c>
      <c r="C65" t="s">
        <v>1029</v>
      </c>
      <c r="D65" t="s">
        <v>123</v>
      </c>
      <c r="E65" t="s">
        <v>106</v>
      </c>
      <c r="F65" t="s">
        <v>1027</v>
      </c>
      <c r="G65" s="78">
        <v>18317436.800000001</v>
      </c>
      <c r="H65" s="78">
        <v>-4.7509000000000041</v>
      </c>
      <c r="I65" s="78">
        <v>-3072.8284035120701</v>
      </c>
      <c r="J65" s="79">
        <v>0.96860000000000002</v>
      </c>
      <c r="K65" s="79">
        <v>-8.9999999999999998E-4</v>
      </c>
    </row>
    <row r="66" spans="2:11">
      <c r="B66" t="s">
        <v>1030</v>
      </c>
      <c r="C66" t="s">
        <v>1031</v>
      </c>
      <c r="D66" t="s">
        <v>123</v>
      </c>
      <c r="E66" t="s">
        <v>106</v>
      </c>
      <c r="F66" t="s">
        <v>1032</v>
      </c>
      <c r="G66" s="78">
        <v>7401502.8899999997</v>
      </c>
      <c r="H66" s="78">
        <v>2.1895596125310304</v>
      </c>
      <c r="I66" s="78">
        <v>572.23498285714197</v>
      </c>
      <c r="J66" s="79">
        <v>-0.1804</v>
      </c>
      <c r="K66" s="79">
        <v>2.0000000000000001E-4</v>
      </c>
    </row>
    <row r="67" spans="2:11">
      <c r="B67" t="s">
        <v>1033</v>
      </c>
      <c r="C67" t="s">
        <v>1034</v>
      </c>
      <c r="D67" t="s">
        <v>123</v>
      </c>
      <c r="E67" t="s">
        <v>106</v>
      </c>
      <c r="F67" t="s">
        <v>854</v>
      </c>
      <c r="G67" s="78">
        <v>13385499.635</v>
      </c>
      <c r="H67" s="78">
        <v>5.2464068907311763</v>
      </c>
      <c r="I67" s="78">
        <v>2479.6722042645201</v>
      </c>
      <c r="J67" s="79">
        <v>-0.78169999999999995</v>
      </c>
      <c r="K67" s="79">
        <v>6.9999999999999999E-4</v>
      </c>
    </row>
    <row r="68" spans="2:11">
      <c r="B68" t="s">
        <v>1035</v>
      </c>
      <c r="C68" t="s">
        <v>1036</v>
      </c>
      <c r="D68" t="s">
        <v>123</v>
      </c>
      <c r="E68" t="s">
        <v>106</v>
      </c>
      <c r="F68" t="s">
        <v>854</v>
      </c>
      <c r="G68" s="78">
        <v>9591637.4340000004</v>
      </c>
      <c r="H68" s="78">
        <v>6.8147861480371494</v>
      </c>
      <c r="I68" s="78">
        <v>2308.0366642335098</v>
      </c>
      <c r="J68" s="79">
        <v>-0.72750000000000004</v>
      </c>
      <c r="K68" s="79">
        <v>6.9999999999999999E-4</v>
      </c>
    </row>
    <row r="69" spans="2:11">
      <c r="B69" t="s">
        <v>1037</v>
      </c>
      <c r="C69" t="s">
        <v>1038</v>
      </c>
      <c r="D69" t="s">
        <v>123</v>
      </c>
      <c r="E69" t="s">
        <v>106</v>
      </c>
      <c r="F69" t="s">
        <v>926</v>
      </c>
      <c r="G69" s="78">
        <v>5937234.9500000002</v>
      </c>
      <c r="H69" s="78">
        <v>2.982501862930599</v>
      </c>
      <c r="I69" s="78">
        <v>625.26292289880803</v>
      </c>
      <c r="J69" s="79">
        <v>-0.1971</v>
      </c>
      <c r="K69" s="79">
        <v>2.0000000000000001E-4</v>
      </c>
    </row>
    <row r="70" spans="2:11">
      <c r="B70" t="s">
        <v>1039</v>
      </c>
      <c r="C70" t="s">
        <v>1040</v>
      </c>
      <c r="D70" t="s">
        <v>123</v>
      </c>
      <c r="E70" t="s">
        <v>106</v>
      </c>
      <c r="F70" t="s">
        <v>324</v>
      </c>
      <c r="G70" s="78">
        <v>1944444.12</v>
      </c>
      <c r="H70" s="78">
        <v>5.0609097411597057</v>
      </c>
      <c r="I70" s="78">
        <v>347.47357</v>
      </c>
      <c r="J70" s="79">
        <v>-0.1095</v>
      </c>
      <c r="K70" s="79">
        <v>1E-4</v>
      </c>
    </row>
    <row r="71" spans="2:11">
      <c r="B71" s="80" t="s">
        <v>769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228</v>
      </c>
      <c r="C72" t="s">
        <v>228</v>
      </c>
      <c r="D72" t="s">
        <v>228</v>
      </c>
      <c r="E72" t="s">
        <v>228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760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228</v>
      </c>
      <c r="C74" t="s">
        <v>228</v>
      </c>
      <c r="D74" t="s">
        <v>228</v>
      </c>
      <c r="E74" t="s">
        <v>228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339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228</v>
      </c>
      <c r="C76" t="s">
        <v>228</v>
      </c>
      <c r="D76" t="s">
        <v>228</v>
      </c>
      <c r="E76" t="s">
        <v>228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t="s">
        <v>250</v>
      </c>
      <c r="C77" s="16"/>
      <c r="D77" s="16"/>
    </row>
    <row r="78" spans="2:11">
      <c r="B78" t="s">
        <v>325</v>
      </c>
      <c r="C78" s="16"/>
      <c r="D78" s="16"/>
    </row>
    <row r="79" spans="2:11">
      <c r="B79" t="s">
        <v>326</v>
      </c>
      <c r="C79" s="16"/>
      <c r="D79" s="16"/>
    </row>
    <row r="80" spans="2:11">
      <c r="B80" t="s">
        <v>327</v>
      </c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1066</v>
      </c>
    </row>
    <row r="3" spans="2:78">
      <c r="B3" s="2" t="s">
        <v>2</v>
      </c>
      <c r="C3" t="s">
        <v>1067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D19" s="16"/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D28" s="16"/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D33" s="16"/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D37" s="16"/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D39" s="16"/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1066</v>
      </c>
    </row>
    <row r="3" spans="2:60">
      <c r="B3" s="2" t="s">
        <v>2</v>
      </c>
      <c r="C3" s="2" t="s">
        <v>1067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1041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228</v>
      </c>
      <c r="D14" t="s">
        <v>228</v>
      </c>
      <c r="F14" t="s">
        <v>228</v>
      </c>
      <c r="I14" s="78">
        <v>0</v>
      </c>
      <c r="J14" t="s">
        <v>228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1042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228</v>
      </c>
      <c r="D16" t="s">
        <v>228</v>
      </c>
      <c r="F16" t="s">
        <v>228</v>
      </c>
      <c r="I16" s="78">
        <v>0</v>
      </c>
      <c r="J16" t="s">
        <v>228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1043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228</v>
      </c>
      <c r="D18" t="s">
        <v>228</v>
      </c>
      <c r="F18" t="s">
        <v>228</v>
      </c>
      <c r="I18" s="78">
        <v>0</v>
      </c>
      <c r="J18" t="s">
        <v>228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1044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228</v>
      </c>
      <c r="D20" t="s">
        <v>228</v>
      </c>
      <c r="F20" t="s">
        <v>228</v>
      </c>
      <c r="I20" s="78">
        <v>0</v>
      </c>
      <c r="J20" t="s">
        <v>228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1045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228</v>
      </c>
      <c r="D22" t="s">
        <v>228</v>
      </c>
      <c r="F22" t="s">
        <v>228</v>
      </c>
      <c r="I22" s="78">
        <v>0</v>
      </c>
      <c r="J22" t="s">
        <v>228</v>
      </c>
      <c r="K22" t="s">
        <v>228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1046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1047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228</v>
      </c>
      <c r="D25" t="s">
        <v>228</v>
      </c>
      <c r="F25" t="s">
        <v>228</v>
      </c>
      <c r="I25" s="78">
        <v>0</v>
      </c>
      <c r="J25" t="s">
        <v>228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1048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228</v>
      </c>
      <c r="D27" t="s">
        <v>228</v>
      </c>
      <c r="F27" t="s">
        <v>228</v>
      </c>
      <c r="I27" s="78">
        <v>0</v>
      </c>
      <c r="J27" t="s">
        <v>228</v>
      </c>
      <c r="K27" t="s">
        <v>228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1049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228</v>
      </c>
      <c r="D29" t="s">
        <v>228</v>
      </c>
      <c r="F29" t="s">
        <v>228</v>
      </c>
      <c r="I29" s="78">
        <v>0</v>
      </c>
      <c r="J29" t="s">
        <v>228</v>
      </c>
      <c r="K29" t="s">
        <v>228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1050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228</v>
      </c>
      <c r="D31" t="s">
        <v>228</v>
      </c>
      <c r="F31" t="s">
        <v>228</v>
      </c>
      <c r="I31" s="78">
        <v>0</v>
      </c>
      <c r="J31" t="s">
        <v>228</v>
      </c>
      <c r="K31" t="s">
        <v>228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1051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228</v>
      </c>
      <c r="D34" t="s">
        <v>228</v>
      </c>
      <c r="F34" t="s">
        <v>228</v>
      </c>
      <c r="I34" s="78">
        <v>0</v>
      </c>
      <c r="J34" t="s">
        <v>228</v>
      </c>
      <c r="K34" t="s">
        <v>228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1043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228</v>
      </c>
      <c r="D36" t="s">
        <v>228</v>
      </c>
      <c r="F36" t="s">
        <v>228</v>
      </c>
      <c r="I36" s="78">
        <v>0</v>
      </c>
      <c r="J36" t="s">
        <v>228</v>
      </c>
      <c r="K36" t="s">
        <v>228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1044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228</v>
      </c>
      <c r="D38" t="s">
        <v>228</v>
      </c>
      <c r="F38" t="s">
        <v>228</v>
      </c>
      <c r="I38" s="78">
        <v>0</v>
      </c>
      <c r="J38" t="s">
        <v>228</v>
      </c>
      <c r="K38" t="s">
        <v>228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1050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228</v>
      </c>
      <c r="D40" t="s">
        <v>228</v>
      </c>
      <c r="F40" t="s">
        <v>228</v>
      </c>
      <c r="I40" s="78">
        <v>0</v>
      </c>
      <c r="J40" t="s">
        <v>228</v>
      </c>
      <c r="K40" t="s">
        <v>228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250</v>
      </c>
    </row>
    <row r="42" spans="2:18">
      <c r="B42" t="s">
        <v>325</v>
      </c>
    </row>
    <row r="43" spans="2:18">
      <c r="B43" t="s">
        <v>326</v>
      </c>
    </row>
    <row r="44" spans="2:18">
      <c r="B44" t="s">
        <v>327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1066</v>
      </c>
    </row>
    <row r="3" spans="2:64">
      <c r="B3" s="2" t="s">
        <v>2</v>
      </c>
      <c r="C3" t="s">
        <v>1067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20000</v>
      </c>
      <c r="L11" s="7"/>
      <c r="M11" s="76">
        <v>70.62</v>
      </c>
      <c r="N11" s="77">
        <v>1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20000</v>
      </c>
      <c r="M12" s="82">
        <v>70.62</v>
      </c>
      <c r="N12" s="81">
        <v>1</v>
      </c>
      <c r="O12" s="81">
        <v>0</v>
      </c>
    </row>
    <row r="13" spans="2:64">
      <c r="B13" s="80" t="s">
        <v>793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228</v>
      </c>
      <c r="C14" t="s">
        <v>228</v>
      </c>
      <c r="E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228</v>
      </c>
      <c r="C16" t="s">
        <v>228</v>
      </c>
      <c r="E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1052</v>
      </c>
      <c r="G17" s="82">
        <v>0.01</v>
      </c>
      <c r="J17" s="81">
        <v>1E-4</v>
      </c>
      <c r="K17" s="82">
        <v>20000</v>
      </c>
      <c r="M17" s="82">
        <v>70.62</v>
      </c>
      <c r="N17" s="81">
        <v>1</v>
      </c>
      <c r="O17" s="81">
        <v>0</v>
      </c>
    </row>
    <row r="18" spans="2:15">
      <c r="B18" t="s">
        <v>1053</v>
      </c>
      <c r="C18" t="s">
        <v>1054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20000</v>
      </c>
      <c r="L18" s="78">
        <v>100</v>
      </c>
      <c r="M18" s="78">
        <v>70.62</v>
      </c>
      <c r="N18" s="79">
        <v>1</v>
      </c>
      <c r="O18" s="79">
        <v>0</v>
      </c>
    </row>
    <row r="19" spans="2:15">
      <c r="B19" s="80" t="s">
        <v>1055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E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228</v>
      </c>
      <c r="C22" t="s">
        <v>228</v>
      </c>
      <c r="E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228</v>
      </c>
      <c r="C24" t="s">
        <v>228</v>
      </c>
      <c r="E24" t="s">
        <v>228</v>
      </c>
      <c r="G24" s="78">
        <v>0</v>
      </c>
      <c r="H24" t="s">
        <v>228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250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1066</v>
      </c>
    </row>
    <row r="3" spans="2:55">
      <c r="B3" s="2" t="s">
        <v>2</v>
      </c>
      <c r="C3" t="s">
        <v>1067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228</v>
      </c>
      <c r="E14" s="79">
        <v>0</v>
      </c>
      <c r="F14" t="s">
        <v>228</v>
      </c>
      <c r="G14" s="78">
        <v>0</v>
      </c>
      <c r="H14" s="79">
        <v>0</v>
      </c>
      <c r="I14" s="79">
        <v>0</v>
      </c>
    </row>
    <row r="15" spans="2:55">
      <c r="B15" s="80" t="s">
        <v>1057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228</v>
      </c>
      <c r="E16" s="79">
        <v>0</v>
      </c>
      <c r="F16" t="s">
        <v>228</v>
      </c>
      <c r="G16" s="78">
        <v>0</v>
      </c>
      <c r="H16" s="79">
        <v>0</v>
      </c>
      <c r="I16" s="79">
        <v>0</v>
      </c>
    </row>
    <row r="17" spans="2:9">
      <c r="B17" s="80" t="s">
        <v>239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228</v>
      </c>
      <c r="E19" s="79">
        <v>0</v>
      </c>
      <c r="F19" t="s">
        <v>228</v>
      </c>
      <c r="G19" s="78">
        <v>0</v>
      </c>
      <c r="H19" s="79">
        <v>0</v>
      </c>
      <c r="I19" s="79">
        <v>0</v>
      </c>
    </row>
    <row r="20" spans="2:9">
      <c r="B20" s="80" t="s">
        <v>1057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228</v>
      </c>
      <c r="E21" s="79">
        <v>0</v>
      </c>
      <c r="F21" t="s">
        <v>228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1066</v>
      </c>
    </row>
    <row r="3" spans="2:60">
      <c r="B3" s="2" t="s">
        <v>2</v>
      </c>
      <c r="C3" s="2" t="s">
        <v>1067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228</v>
      </c>
      <c r="D13" t="s">
        <v>228</v>
      </c>
      <c r="E13" s="19"/>
      <c r="F13" s="79">
        <v>0</v>
      </c>
      <c r="G13" t="s">
        <v>228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228</v>
      </c>
      <c r="D15" t="s">
        <v>228</v>
      </c>
      <c r="E15" s="19"/>
      <c r="F15" s="79">
        <v>0</v>
      </c>
      <c r="G15" t="s">
        <v>228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1066</v>
      </c>
    </row>
    <row r="3" spans="2:60">
      <c r="B3" s="2" t="s">
        <v>2</v>
      </c>
      <c r="C3" t="s">
        <v>1067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3532.0560999999998</v>
      </c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3532.0560999999998</v>
      </c>
      <c r="J12" s="81">
        <v>1</v>
      </c>
      <c r="K12" s="81">
        <v>1E-3</v>
      </c>
    </row>
    <row r="13" spans="2:60">
      <c r="B13" t="s">
        <v>1058</v>
      </c>
      <c r="C13" t="s">
        <v>1059</v>
      </c>
      <c r="D13" t="s">
        <v>228</v>
      </c>
      <c r="E13" t="s">
        <v>243</v>
      </c>
      <c r="F13" s="79">
        <v>0</v>
      </c>
      <c r="G13" t="s">
        <v>102</v>
      </c>
      <c r="H13" s="79">
        <v>0</v>
      </c>
      <c r="I13" s="78">
        <v>-14.747170000000001</v>
      </c>
      <c r="J13" s="79">
        <v>-4.1999999999999997E-3</v>
      </c>
      <c r="K13" s="79">
        <v>0</v>
      </c>
    </row>
    <row r="14" spans="2:60">
      <c r="B14" t="s">
        <v>1060</v>
      </c>
      <c r="C14" t="s">
        <v>1061</v>
      </c>
      <c r="D14" t="s">
        <v>228</v>
      </c>
      <c r="E14" t="s">
        <v>243</v>
      </c>
      <c r="F14" s="79">
        <v>0</v>
      </c>
      <c r="G14" t="s">
        <v>102</v>
      </c>
      <c r="H14" s="79">
        <v>0</v>
      </c>
      <c r="I14" s="78">
        <v>-58.686140000000002</v>
      </c>
      <c r="J14" s="79">
        <v>-1.66E-2</v>
      </c>
      <c r="K14" s="79">
        <v>0</v>
      </c>
    </row>
    <row r="15" spans="2:60">
      <c r="B15" t="s">
        <v>1062</v>
      </c>
      <c r="C15" t="s">
        <v>1063</v>
      </c>
      <c r="D15" t="s">
        <v>228</v>
      </c>
      <c r="E15" t="s">
        <v>243</v>
      </c>
      <c r="F15" s="79">
        <v>0</v>
      </c>
      <c r="G15" t="s">
        <v>102</v>
      </c>
      <c r="H15" s="79">
        <v>0</v>
      </c>
      <c r="I15" s="78">
        <v>1123.16806</v>
      </c>
      <c r="J15" s="79">
        <v>0.318</v>
      </c>
      <c r="K15" s="79">
        <v>2.9999999999999997E-4</v>
      </c>
    </row>
    <row r="16" spans="2:60">
      <c r="B16" t="s">
        <v>1064</v>
      </c>
      <c r="C16" t="s">
        <v>1065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2482.3213500000002</v>
      </c>
      <c r="J16" s="79">
        <v>0.70279999999999998</v>
      </c>
      <c r="K16" s="79">
        <v>6.9999999999999999E-4</v>
      </c>
    </row>
    <row r="17" spans="2:11">
      <c r="B17" s="80" t="s">
        <v>239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228</v>
      </c>
      <c r="C18" t="s">
        <v>228</v>
      </c>
      <c r="D18" t="s">
        <v>228</v>
      </c>
      <c r="E18" s="19"/>
      <c r="F18" s="79">
        <v>0</v>
      </c>
      <c r="G18" t="s">
        <v>228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1066</v>
      </c>
    </row>
    <row r="3" spans="2:17">
      <c r="B3" s="2" t="s">
        <v>2</v>
      </c>
      <c r="C3" t="s">
        <v>1067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124580.34064999998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SUM(C13:C90)</f>
        <v>44504.303499999995</v>
      </c>
    </row>
    <row r="13" spans="2:17">
      <c r="B13" s="85" t="s">
        <v>1068</v>
      </c>
      <c r="C13" s="90">
        <v>0</v>
      </c>
      <c r="D13" s="87" t="s">
        <v>1272</v>
      </c>
    </row>
    <row r="14" spans="2:17">
      <c r="B14" s="85" t="s">
        <v>1069</v>
      </c>
      <c r="C14" s="90">
        <v>0</v>
      </c>
      <c r="D14" s="87" t="s">
        <v>1273</v>
      </c>
    </row>
    <row r="15" spans="2:17">
      <c r="B15" s="85" t="s">
        <v>1070</v>
      </c>
      <c r="C15" s="90">
        <v>0</v>
      </c>
      <c r="D15" s="87" t="s">
        <v>1274</v>
      </c>
    </row>
    <row r="16" spans="2:17">
      <c r="B16" s="85" t="s">
        <v>1071</v>
      </c>
      <c r="C16" s="90">
        <v>0</v>
      </c>
      <c r="D16" s="87" t="s">
        <v>1275</v>
      </c>
    </row>
    <row r="17" spans="2:4">
      <c r="B17" s="85" t="s">
        <v>1072</v>
      </c>
      <c r="C17" s="90">
        <v>0</v>
      </c>
      <c r="D17" s="87" t="s">
        <v>1276</v>
      </c>
    </row>
    <row r="18" spans="2:4">
      <c r="B18" s="85" t="s">
        <v>1073</v>
      </c>
      <c r="C18" s="90">
        <v>0</v>
      </c>
      <c r="D18" s="87" t="s">
        <v>1277</v>
      </c>
    </row>
    <row r="19" spans="2:4">
      <c r="B19" s="85" t="s">
        <v>1074</v>
      </c>
      <c r="C19" s="90">
        <v>0</v>
      </c>
      <c r="D19" s="87" t="s">
        <v>1278</v>
      </c>
    </row>
    <row r="20" spans="2:4">
      <c r="B20" s="85" t="s">
        <v>1075</v>
      </c>
      <c r="C20" s="90">
        <v>0</v>
      </c>
      <c r="D20" s="87" t="s">
        <v>1279</v>
      </c>
    </row>
    <row r="21" spans="2:4">
      <c r="B21" s="85" t="s">
        <v>1076</v>
      </c>
      <c r="C21" s="90">
        <v>0</v>
      </c>
      <c r="D21" s="87" t="s">
        <v>1280</v>
      </c>
    </row>
    <row r="22" spans="2:4">
      <c r="B22" s="85" t="s">
        <v>1077</v>
      </c>
      <c r="C22" s="90">
        <v>0</v>
      </c>
      <c r="D22" s="87" t="s">
        <v>1281</v>
      </c>
    </row>
    <row r="23" spans="2:4">
      <c r="B23" s="85" t="s">
        <v>1078</v>
      </c>
      <c r="C23" s="90">
        <v>0</v>
      </c>
      <c r="D23" s="87" t="s">
        <v>1282</v>
      </c>
    </row>
    <row r="24" spans="2:4">
      <c r="B24" s="85" t="s">
        <v>1079</v>
      </c>
      <c r="C24" s="90">
        <v>0</v>
      </c>
      <c r="D24" s="87" t="s">
        <v>1283</v>
      </c>
    </row>
    <row r="25" spans="2:4">
      <c r="B25" s="85" t="s">
        <v>1080</v>
      </c>
      <c r="C25" s="90">
        <v>33238.838989999997</v>
      </c>
      <c r="D25" s="88">
        <v>49122</v>
      </c>
    </row>
    <row r="26" spans="2:4">
      <c r="B26" s="85" t="s">
        <v>1081</v>
      </c>
      <c r="C26" s="90">
        <v>0</v>
      </c>
      <c r="D26" s="87" t="s">
        <v>1284</v>
      </c>
    </row>
    <row r="27" spans="2:4">
      <c r="B27" s="85" t="s">
        <v>1082</v>
      </c>
      <c r="C27" s="90">
        <v>0</v>
      </c>
      <c r="D27" s="87" t="s">
        <v>1285</v>
      </c>
    </row>
    <row r="28" spans="2:4">
      <c r="B28" s="85" t="s">
        <v>1083</v>
      </c>
      <c r="C28" s="90">
        <v>0</v>
      </c>
      <c r="D28" s="87" t="s">
        <v>1286</v>
      </c>
    </row>
    <row r="29" spans="2:4">
      <c r="B29" s="85" t="s">
        <v>1084</v>
      </c>
      <c r="C29" s="90">
        <v>0</v>
      </c>
      <c r="D29" s="87" t="s">
        <v>1287</v>
      </c>
    </row>
    <row r="30" spans="2:4">
      <c r="B30" s="85" t="s">
        <v>1085</v>
      </c>
      <c r="C30" s="90">
        <v>0</v>
      </c>
      <c r="D30" s="87" t="s">
        <v>1288</v>
      </c>
    </row>
    <row r="31" spans="2:4">
      <c r="B31" s="85" t="s">
        <v>1086</v>
      </c>
      <c r="C31" s="90">
        <v>0</v>
      </c>
      <c r="D31" s="87" t="s">
        <v>1289</v>
      </c>
    </row>
    <row r="32" spans="2:4">
      <c r="B32" s="85" t="s">
        <v>1087</v>
      </c>
      <c r="C32" s="90">
        <v>0</v>
      </c>
      <c r="D32" s="87" t="s">
        <v>1290</v>
      </c>
    </row>
    <row r="33" spans="2:4">
      <c r="B33" s="85" t="s">
        <v>1088</v>
      </c>
      <c r="C33" s="90">
        <v>0</v>
      </c>
      <c r="D33" s="87" t="s">
        <v>1291</v>
      </c>
    </row>
    <row r="34" spans="2:4">
      <c r="B34" s="85" t="s">
        <v>1089</v>
      </c>
      <c r="C34" s="90">
        <v>0</v>
      </c>
      <c r="D34" s="87" t="s">
        <v>1292</v>
      </c>
    </row>
    <row r="35" spans="2:4">
      <c r="B35" s="85" t="s">
        <v>1090</v>
      </c>
      <c r="C35" s="90">
        <v>0</v>
      </c>
      <c r="D35" s="87" t="s">
        <v>1293</v>
      </c>
    </row>
    <row r="36" spans="2:4">
      <c r="B36" s="85" t="s">
        <v>1091</v>
      </c>
      <c r="C36" s="90">
        <v>0</v>
      </c>
      <c r="D36" s="87" t="s">
        <v>1294</v>
      </c>
    </row>
    <row r="37" spans="2:4">
      <c r="B37" s="85" t="s">
        <v>1092</v>
      </c>
      <c r="C37" s="90">
        <v>0</v>
      </c>
      <c r="D37" s="87" t="s">
        <v>1295</v>
      </c>
    </row>
    <row r="38" spans="2:4">
      <c r="B38" s="85" t="s">
        <v>1093</v>
      </c>
      <c r="C38" s="90">
        <v>0</v>
      </c>
      <c r="D38" s="87" t="s">
        <v>1296</v>
      </c>
    </row>
    <row r="39" spans="2:4">
      <c r="B39" s="85" t="s">
        <v>1094</v>
      </c>
      <c r="C39" s="90">
        <v>0</v>
      </c>
      <c r="D39" s="87" t="s">
        <v>1297</v>
      </c>
    </row>
    <row r="40" spans="2:4">
      <c r="B40" s="85" t="s">
        <v>1095</v>
      </c>
      <c r="C40" s="90">
        <v>0</v>
      </c>
      <c r="D40" s="87" t="s">
        <v>1284</v>
      </c>
    </row>
    <row r="41" spans="2:4">
      <c r="B41" s="85" t="s">
        <v>1096</v>
      </c>
      <c r="C41" s="90">
        <v>0</v>
      </c>
      <c r="D41" s="87" t="s">
        <v>1298</v>
      </c>
    </row>
    <row r="42" spans="2:4">
      <c r="B42" s="85" t="s">
        <v>1097</v>
      </c>
      <c r="C42" s="90">
        <v>0</v>
      </c>
      <c r="D42" s="87" t="s">
        <v>1299</v>
      </c>
    </row>
    <row r="43" spans="2:4">
      <c r="B43" s="85" t="s">
        <v>1098</v>
      </c>
      <c r="C43" s="90">
        <v>0</v>
      </c>
      <c r="D43" s="87" t="s">
        <v>1300</v>
      </c>
    </row>
    <row r="44" spans="2:4">
      <c r="B44" s="85" t="s">
        <v>1099</v>
      </c>
      <c r="C44" s="90">
        <v>0</v>
      </c>
      <c r="D44" s="87" t="s">
        <v>1301</v>
      </c>
    </row>
    <row r="45" spans="2:4">
      <c r="B45" s="85" t="s">
        <v>1100</v>
      </c>
      <c r="C45" s="90">
        <v>0</v>
      </c>
      <c r="D45" s="87" t="s">
        <v>1302</v>
      </c>
    </row>
    <row r="46" spans="2:4">
      <c r="B46" s="85" t="s">
        <v>1101</v>
      </c>
      <c r="C46" s="90">
        <v>0</v>
      </c>
      <c r="D46" s="87" t="s">
        <v>1303</v>
      </c>
    </row>
    <row r="47" spans="2:4">
      <c r="B47" s="85" t="s">
        <v>1102</v>
      </c>
      <c r="C47" s="90">
        <v>0</v>
      </c>
      <c r="D47" s="87" t="s">
        <v>1304</v>
      </c>
    </row>
    <row r="48" spans="2:4">
      <c r="B48" s="85" t="s">
        <v>1103</v>
      </c>
      <c r="C48" s="90">
        <v>0</v>
      </c>
      <c r="D48" s="87" t="s">
        <v>1305</v>
      </c>
    </row>
    <row r="49" spans="2:4">
      <c r="B49" s="85" t="s">
        <v>1104</v>
      </c>
      <c r="C49" s="90">
        <v>0</v>
      </c>
      <c r="D49" s="87" t="s">
        <v>1306</v>
      </c>
    </row>
    <row r="50" spans="2:4">
      <c r="B50" s="85" t="s">
        <v>1105</v>
      </c>
      <c r="C50" s="90">
        <v>0</v>
      </c>
      <c r="D50" s="87" t="s">
        <v>1306</v>
      </c>
    </row>
    <row r="51" spans="2:4">
      <c r="B51" s="85" t="s">
        <v>1106</v>
      </c>
      <c r="C51" s="90">
        <v>0</v>
      </c>
      <c r="D51" s="88">
        <v>45292</v>
      </c>
    </row>
    <row r="52" spans="2:4">
      <c r="B52" s="85" t="s">
        <v>1107</v>
      </c>
      <c r="C52" s="90">
        <v>0</v>
      </c>
      <c r="D52" s="87" t="s">
        <v>1307</v>
      </c>
    </row>
    <row r="53" spans="2:4">
      <c r="B53" s="85" t="s">
        <v>1108</v>
      </c>
      <c r="C53" s="90">
        <v>0</v>
      </c>
      <c r="D53" s="87" t="s">
        <v>1308</v>
      </c>
    </row>
    <row r="54" spans="2:4">
      <c r="B54" s="85" t="s">
        <v>1109</v>
      </c>
      <c r="C54" s="90">
        <v>0</v>
      </c>
      <c r="D54" s="87" t="s">
        <v>1309</v>
      </c>
    </row>
    <row r="55" spans="2:4">
      <c r="B55" s="85" t="s">
        <v>1110</v>
      </c>
      <c r="C55" s="90">
        <v>0</v>
      </c>
      <c r="D55" s="87" t="s">
        <v>1310</v>
      </c>
    </row>
    <row r="56" spans="2:4">
      <c r="B56" s="85" t="s">
        <v>1111</v>
      </c>
      <c r="C56" s="90">
        <v>0</v>
      </c>
      <c r="D56" s="87" t="s">
        <v>1311</v>
      </c>
    </row>
    <row r="57" spans="2:4">
      <c r="B57" s="85" t="s">
        <v>1112</v>
      </c>
      <c r="C57" s="90">
        <v>0</v>
      </c>
      <c r="D57" s="87" t="s">
        <v>1312</v>
      </c>
    </row>
    <row r="58" spans="2:4">
      <c r="B58" s="85" t="s">
        <v>1113</v>
      </c>
      <c r="C58" s="90">
        <v>0</v>
      </c>
      <c r="D58" s="87" t="s">
        <v>1308</v>
      </c>
    </row>
    <row r="59" spans="2:4">
      <c r="B59" s="85" t="s">
        <v>1114</v>
      </c>
      <c r="C59" s="90">
        <v>0</v>
      </c>
      <c r="D59" s="87" t="s">
        <v>1313</v>
      </c>
    </row>
    <row r="60" spans="2:4">
      <c r="B60" s="85" t="s">
        <v>1115</v>
      </c>
      <c r="C60" s="90">
        <v>0</v>
      </c>
      <c r="D60" s="87" t="s">
        <v>1314</v>
      </c>
    </row>
    <row r="61" spans="2:4">
      <c r="B61" s="85" t="s">
        <v>1116</v>
      </c>
      <c r="C61" s="90">
        <v>0</v>
      </c>
      <c r="D61" s="87" t="s">
        <v>1315</v>
      </c>
    </row>
    <row r="62" spans="2:4">
      <c r="B62" s="85" t="s">
        <v>1117</v>
      </c>
      <c r="C62" s="90">
        <v>0</v>
      </c>
      <c r="D62" s="87" t="s">
        <v>1316</v>
      </c>
    </row>
    <row r="63" spans="2:4">
      <c r="B63" s="85" t="s">
        <v>1118</v>
      </c>
      <c r="C63" s="90">
        <v>0</v>
      </c>
      <c r="D63" s="87" t="s">
        <v>1317</v>
      </c>
    </row>
    <row r="64" spans="2:4">
      <c r="B64" s="85" t="s">
        <v>1119</v>
      </c>
      <c r="C64" s="90">
        <v>0</v>
      </c>
      <c r="D64" s="87" t="s">
        <v>1318</v>
      </c>
    </row>
    <row r="65" spans="2:4">
      <c r="B65" s="85" t="s">
        <v>1120</v>
      </c>
      <c r="C65" s="90">
        <v>0</v>
      </c>
      <c r="D65" s="87" t="s">
        <v>1279</v>
      </c>
    </row>
    <row r="66" spans="2:4">
      <c r="B66" s="85" t="s">
        <v>1121</v>
      </c>
      <c r="C66" s="90">
        <v>0</v>
      </c>
      <c r="D66" s="87" t="s">
        <v>1319</v>
      </c>
    </row>
    <row r="67" spans="2:4">
      <c r="B67" s="85" t="s">
        <v>1122</v>
      </c>
      <c r="C67" s="90">
        <v>0</v>
      </c>
      <c r="D67" s="87" t="s">
        <v>1320</v>
      </c>
    </row>
    <row r="68" spans="2:4">
      <c r="B68" s="85" t="s">
        <v>1123</v>
      </c>
      <c r="C68" s="90">
        <v>0</v>
      </c>
      <c r="D68" s="87" t="s">
        <v>1321</v>
      </c>
    </row>
    <row r="69" spans="2:4">
      <c r="B69" s="85" t="s">
        <v>1124</v>
      </c>
      <c r="C69" s="90">
        <v>0</v>
      </c>
      <c r="D69" s="87" t="s">
        <v>1322</v>
      </c>
    </row>
    <row r="70" spans="2:4">
      <c r="B70" s="85" t="s">
        <v>1125</v>
      </c>
      <c r="C70" s="90">
        <v>0</v>
      </c>
      <c r="D70" s="87" t="s">
        <v>1323</v>
      </c>
    </row>
    <row r="71" spans="2:4">
      <c r="B71" s="85" t="s">
        <v>1126</v>
      </c>
      <c r="C71" s="90">
        <v>0</v>
      </c>
      <c r="D71" s="87" t="s">
        <v>1324</v>
      </c>
    </row>
    <row r="72" spans="2:4">
      <c r="B72" s="85" t="s">
        <v>1127</v>
      </c>
      <c r="C72" s="90">
        <v>0</v>
      </c>
      <c r="D72" s="87" t="s">
        <v>1325</v>
      </c>
    </row>
    <row r="73" spans="2:4">
      <c r="B73" s="85" t="s">
        <v>1128</v>
      </c>
      <c r="C73" s="90">
        <v>0</v>
      </c>
      <c r="D73" s="87" t="s">
        <v>1326</v>
      </c>
    </row>
    <row r="74" spans="2:4">
      <c r="B74" s="85" t="s">
        <v>1129</v>
      </c>
      <c r="C74" s="90">
        <v>0</v>
      </c>
      <c r="D74" s="87" t="s">
        <v>1327</v>
      </c>
    </row>
    <row r="75" spans="2:4">
      <c r="B75" s="85" t="s">
        <v>1130</v>
      </c>
      <c r="C75" s="90">
        <v>0</v>
      </c>
      <c r="D75" s="87" t="s">
        <v>1327</v>
      </c>
    </row>
    <row r="76" spans="2:4">
      <c r="B76" s="85" t="s">
        <v>1131</v>
      </c>
      <c r="C76" s="90">
        <v>0</v>
      </c>
      <c r="D76" s="87" t="s">
        <v>1328</v>
      </c>
    </row>
    <row r="77" spans="2:4">
      <c r="B77" s="85" t="s">
        <v>1132</v>
      </c>
      <c r="C77" s="90">
        <v>0</v>
      </c>
      <c r="D77" s="87" t="s">
        <v>1329</v>
      </c>
    </row>
    <row r="78" spans="2:4">
      <c r="B78" s="85" t="s">
        <v>1133</v>
      </c>
      <c r="C78" s="90">
        <v>0</v>
      </c>
      <c r="D78" s="87" t="s">
        <v>1324</v>
      </c>
    </row>
    <row r="79" spans="2:4">
      <c r="B79" s="85" t="s">
        <v>1134</v>
      </c>
      <c r="C79" s="90">
        <v>0</v>
      </c>
      <c r="D79" s="87" t="s">
        <v>1325</v>
      </c>
    </row>
    <row r="80" spans="2:4">
      <c r="B80" s="85" t="s">
        <v>1135</v>
      </c>
      <c r="C80" s="90">
        <v>0</v>
      </c>
      <c r="D80" s="87" t="s">
        <v>1330</v>
      </c>
    </row>
    <row r="81" spans="2:4">
      <c r="B81" s="85" t="s">
        <v>1136</v>
      </c>
      <c r="C81" s="90">
        <v>0</v>
      </c>
      <c r="D81" s="87" t="s">
        <v>1331</v>
      </c>
    </row>
    <row r="82" spans="2:4">
      <c r="B82" s="85" t="s">
        <v>1137</v>
      </c>
      <c r="C82" s="90">
        <v>0</v>
      </c>
      <c r="D82" s="87" t="s">
        <v>1332</v>
      </c>
    </row>
    <row r="83" spans="2:4">
      <c r="B83" s="85" t="s">
        <v>1138</v>
      </c>
      <c r="C83" s="90">
        <v>0</v>
      </c>
      <c r="D83" s="87" t="s">
        <v>1333</v>
      </c>
    </row>
    <row r="84" spans="2:4">
      <c r="B84" s="85" t="s">
        <v>1139</v>
      </c>
      <c r="C84" s="90">
        <v>7943.0759500000004</v>
      </c>
      <c r="D84" s="87" t="s">
        <v>1334</v>
      </c>
    </row>
    <row r="85" spans="2:4">
      <c r="B85" s="85" t="s">
        <v>1140</v>
      </c>
      <c r="C85" s="90">
        <v>0</v>
      </c>
      <c r="D85" s="87" t="s">
        <v>1297</v>
      </c>
    </row>
    <row r="86" spans="2:4">
      <c r="B86" s="85" t="s">
        <v>1141</v>
      </c>
      <c r="C86" s="90">
        <v>0</v>
      </c>
      <c r="D86" s="87" t="s">
        <v>1335</v>
      </c>
    </row>
    <row r="87" spans="2:4">
      <c r="B87" s="85" t="s">
        <v>1142</v>
      </c>
      <c r="C87" s="90">
        <v>0</v>
      </c>
      <c r="D87" s="87" t="s">
        <v>1336</v>
      </c>
    </row>
    <row r="88" spans="2:4">
      <c r="B88" s="85" t="s">
        <v>1143</v>
      </c>
      <c r="C88" s="90">
        <v>0</v>
      </c>
      <c r="D88" s="87" t="s">
        <v>1337</v>
      </c>
    </row>
    <row r="89" spans="2:4">
      <c r="B89" s="85" t="s">
        <v>1144</v>
      </c>
      <c r="C89" s="90">
        <v>3322.3885599999999</v>
      </c>
      <c r="D89" s="87" t="s">
        <v>1338</v>
      </c>
    </row>
    <row r="90" spans="2:4">
      <c r="B90" s="85" t="s">
        <v>1145</v>
      </c>
      <c r="C90" s="91">
        <v>0</v>
      </c>
      <c r="D90" s="87" t="s">
        <v>1339</v>
      </c>
    </row>
    <row r="91" spans="2:4">
      <c r="B91" s="94" t="s">
        <v>1447</v>
      </c>
      <c r="C91" s="92">
        <f>SUM(C92:C238)</f>
        <v>80076.037149999989</v>
      </c>
      <c r="D91" s="89" t="s">
        <v>1340</v>
      </c>
    </row>
    <row r="92" spans="2:4">
      <c r="B92" s="85" t="s">
        <v>846</v>
      </c>
      <c r="C92" s="90">
        <v>4806.96216</v>
      </c>
      <c r="D92" s="87" t="s">
        <v>1341</v>
      </c>
    </row>
    <row r="93" spans="2:4">
      <c r="B93" s="85" t="s">
        <v>1146</v>
      </c>
      <c r="C93" s="90">
        <v>0</v>
      </c>
      <c r="D93" s="87" t="s">
        <v>1342</v>
      </c>
    </row>
    <row r="94" spans="2:4">
      <c r="B94" s="85" t="s">
        <v>1147</v>
      </c>
      <c r="C94" s="90">
        <v>0</v>
      </c>
      <c r="D94" s="87" t="s">
        <v>1343</v>
      </c>
    </row>
    <row r="95" spans="2:4">
      <c r="B95" s="85" t="s">
        <v>1148</v>
      </c>
      <c r="C95" s="90">
        <v>9644.2203000000009</v>
      </c>
      <c r="D95" s="87" t="s">
        <v>1344</v>
      </c>
    </row>
    <row r="96" spans="2:4">
      <c r="B96" s="85" t="s">
        <v>1149</v>
      </c>
      <c r="C96" s="90">
        <v>109.18728999999999</v>
      </c>
      <c r="D96" s="87" t="s">
        <v>1345</v>
      </c>
    </row>
    <row r="97" spans="2:4">
      <c r="B97" s="85" t="s">
        <v>1150</v>
      </c>
      <c r="C97" s="90">
        <v>0</v>
      </c>
      <c r="D97" s="87" t="s">
        <v>1305</v>
      </c>
    </row>
    <row r="98" spans="2:4">
      <c r="B98" s="85" t="s">
        <v>1151</v>
      </c>
      <c r="C98" s="90">
        <v>0</v>
      </c>
      <c r="D98" s="87" t="s">
        <v>1305</v>
      </c>
    </row>
    <row r="99" spans="2:4">
      <c r="B99" s="85" t="s">
        <v>1152</v>
      </c>
      <c r="C99" s="90">
        <v>0</v>
      </c>
      <c r="D99" s="87" t="s">
        <v>1346</v>
      </c>
    </row>
    <row r="100" spans="2:4">
      <c r="B100" s="85" t="s">
        <v>1153</v>
      </c>
      <c r="C100" s="90">
        <v>0</v>
      </c>
      <c r="D100" s="87" t="s">
        <v>1347</v>
      </c>
    </row>
    <row r="101" spans="2:4">
      <c r="B101" s="85" t="s">
        <v>1154</v>
      </c>
      <c r="C101" s="90">
        <v>0</v>
      </c>
      <c r="D101" s="87" t="s">
        <v>1348</v>
      </c>
    </row>
    <row r="102" spans="2:4">
      <c r="B102" s="85" t="s">
        <v>1155</v>
      </c>
      <c r="C102" s="90">
        <v>0</v>
      </c>
      <c r="D102" s="87" t="s">
        <v>1349</v>
      </c>
    </row>
    <row r="103" spans="2:4">
      <c r="B103" s="85" t="s">
        <v>1156</v>
      </c>
      <c r="C103" s="90">
        <v>0</v>
      </c>
      <c r="D103" s="87" t="s">
        <v>1350</v>
      </c>
    </row>
    <row r="104" spans="2:4">
      <c r="B104" s="85" t="s">
        <v>1157</v>
      </c>
      <c r="C104" s="90">
        <v>0</v>
      </c>
      <c r="D104" s="87" t="s">
        <v>1351</v>
      </c>
    </row>
    <row r="105" spans="2:4">
      <c r="B105" s="85" t="s">
        <v>1158</v>
      </c>
      <c r="C105" s="90">
        <v>0</v>
      </c>
      <c r="D105" s="87" t="s">
        <v>1352</v>
      </c>
    </row>
    <row r="106" spans="2:4">
      <c r="B106" s="85" t="s">
        <v>1159</v>
      </c>
      <c r="C106" s="90">
        <v>0</v>
      </c>
      <c r="D106" s="87" t="s">
        <v>1353</v>
      </c>
    </row>
    <row r="107" spans="2:4">
      <c r="B107" s="85" t="s">
        <v>1160</v>
      </c>
      <c r="C107" s="90">
        <v>0</v>
      </c>
      <c r="D107" s="87" t="s">
        <v>1354</v>
      </c>
    </row>
    <row r="108" spans="2:4">
      <c r="B108" s="85" t="s">
        <v>1161</v>
      </c>
      <c r="C108" s="90">
        <v>0</v>
      </c>
      <c r="D108" s="87" t="s">
        <v>1355</v>
      </c>
    </row>
    <row r="109" spans="2:4">
      <c r="B109" s="85" t="s">
        <v>1162</v>
      </c>
      <c r="C109" s="90">
        <v>0</v>
      </c>
      <c r="D109" s="87" t="s">
        <v>1356</v>
      </c>
    </row>
    <row r="110" spans="2:4">
      <c r="B110" s="85" t="s">
        <v>1163</v>
      </c>
      <c r="C110" s="90">
        <v>0</v>
      </c>
      <c r="D110" s="87" t="s">
        <v>1357</v>
      </c>
    </row>
    <row r="111" spans="2:4">
      <c r="B111" s="85" t="s">
        <v>1164</v>
      </c>
      <c r="C111" s="90">
        <v>0</v>
      </c>
      <c r="D111" s="87" t="s">
        <v>1358</v>
      </c>
    </row>
    <row r="112" spans="2:4">
      <c r="B112" s="85" t="s">
        <v>1165</v>
      </c>
      <c r="C112" s="90">
        <v>0</v>
      </c>
      <c r="D112" s="87" t="s">
        <v>1359</v>
      </c>
    </row>
    <row r="113" spans="2:4">
      <c r="B113" s="85" t="s">
        <v>1166</v>
      </c>
      <c r="C113" s="90">
        <v>0</v>
      </c>
      <c r="D113" s="87" t="s">
        <v>1360</v>
      </c>
    </row>
    <row r="114" spans="2:4">
      <c r="B114" s="85" t="s">
        <v>1167</v>
      </c>
      <c r="C114" s="90">
        <v>0</v>
      </c>
      <c r="D114" s="87" t="s">
        <v>1361</v>
      </c>
    </row>
    <row r="115" spans="2:4">
      <c r="B115" s="85" t="s">
        <v>1168</v>
      </c>
      <c r="C115" s="90">
        <v>0</v>
      </c>
      <c r="D115" s="87" t="s">
        <v>1362</v>
      </c>
    </row>
    <row r="116" spans="2:4">
      <c r="B116" s="85" t="s">
        <v>1169</v>
      </c>
      <c r="C116" s="90">
        <v>0</v>
      </c>
      <c r="D116" s="87" t="s">
        <v>1363</v>
      </c>
    </row>
    <row r="117" spans="2:4">
      <c r="B117" s="85" t="s">
        <v>1170</v>
      </c>
      <c r="C117" s="90">
        <v>0</v>
      </c>
      <c r="D117" s="87" t="s">
        <v>1364</v>
      </c>
    </row>
    <row r="118" spans="2:4">
      <c r="B118" s="85" t="s">
        <v>1171</v>
      </c>
      <c r="C118" s="90">
        <v>0</v>
      </c>
      <c r="D118" s="87" t="s">
        <v>1365</v>
      </c>
    </row>
    <row r="119" spans="2:4">
      <c r="B119" s="85" t="s">
        <v>1172</v>
      </c>
      <c r="C119" s="90">
        <v>239.27002999999999</v>
      </c>
      <c r="D119" s="87" t="s">
        <v>1366</v>
      </c>
    </row>
    <row r="120" spans="2:4">
      <c r="B120" s="85" t="s">
        <v>1173</v>
      </c>
      <c r="C120" s="90">
        <v>0</v>
      </c>
      <c r="D120" s="87" t="s">
        <v>1367</v>
      </c>
    </row>
    <row r="121" spans="2:4">
      <c r="B121" s="85" t="s">
        <v>1174</v>
      </c>
      <c r="C121" s="90">
        <v>0</v>
      </c>
      <c r="D121" s="87" t="s">
        <v>1368</v>
      </c>
    </row>
    <row r="122" spans="2:4">
      <c r="B122" s="85" t="s">
        <v>1175</v>
      </c>
      <c r="C122" s="90">
        <v>0</v>
      </c>
      <c r="D122" s="87" t="s">
        <v>1305</v>
      </c>
    </row>
    <row r="123" spans="2:4">
      <c r="B123" s="85" t="s">
        <v>1176</v>
      </c>
      <c r="C123" s="90">
        <v>0</v>
      </c>
      <c r="D123" s="87" t="s">
        <v>1369</v>
      </c>
    </row>
    <row r="124" spans="2:4">
      <c r="B124" s="85" t="s">
        <v>1177</v>
      </c>
      <c r="C124" s="90">
        <v>0</v>
      </c>
      <c r="D124" s="87" t="s">
        <v>1370</v>
      </c>
    </row>
    <row r="125" spans="2:4">
      <c r="B125" s="85" t="s">
        <v>841</v>
      </c>
      <c r="C125" s="90">
        <v>9652.8726999999999</v>
      </c>
      <c r="D125" s="87" t="s">
        <v>1371</v>
      </c>
    </row>
    <row r="126" spans="2:4">
      <c r="B126" s="85" t="s">
        <v>844</v>
      </c>
      <c r="C126" s="90">
        <v>5121.3646900000003</v>
      </c>
      <c r="D126" s="87" t="s">
        <v>1372</v>
      </c>
    </row>
    <row r="127" spans="2:4">
      <c r="B127" s="85" t="s">
        <v>1178</v>
      </c>
      <c r="C127" s="90">
        <v>0</v>
      </c>
      <c r="D127" s="87" t="s">
        <v>1373</v>
      </c>
    </row>
    <row r="128" spans="2:4">
      <c r="B128" s="85" t="s">
        <v>1179</v>
      </c>
      <c r="C128" s="90">
        <v>0</v>
      </c>
      <c r="D128" s="87" t="s">
        <v>1374</v>
      </c>
    </row>
    <row r="129" spans="2:4">
      <c r="B129" s="85" t="s">
        <v>1180</v>
      </c>
      <c r="C129" s="90">
        <v>0</v>
      </c>
      <c r="D129" s="87" t="s">
        <v>1375</v>
      </c>
    </row>
    <row r="130" spans="2:4">
      <c r="B130" s="85" t="s">
        <v>1181</v>
      </c>
      <c r="C130" s="90">
        <v>0</v>
      </c>
      <c r="D130" s="87" t="s">
        <v>1376</v>
      </c>
    </row>
    <row r="131" spans="2:4">
      <c r="B131" s="85" t="s">
        <v>1182</v>
      </c>
      <c r="C131" s="90">
        <v>0</v>
      </c>
      <c r="D131" s="87" t="s">
        <v>1377</v>
      </c>
    </row>
    <row r="132" spans="2:4">
      <c r="B132" s="85" t="s">
        <v>1183</v>
      </c>
      <c r="C132" s="90">
        <v>0</v>
      </c>
      <c r="D132" s="87" t="s">
        <v>1378</v>
      </c>
    </row>
    <row r="133" spans="2:4">
      <c r="B133" s="85" t="s">
        <v>1184</v>
      </c>
      <c r="C133" s="90">
        <v>0</v>
      </c>
      <c r="D133" s="87" t="s">
        <v>1379</v>
      </c>
    </row>
    <row r="134" spans="2:4">
      <c r="B134" s="85" t="s">
        <v>1185</v>
      </c>
      <c r="C134" s="90">
        <v>0</v>
      </c>
      <c r="D134" s="87" t="s">
        <v>1380</v>
      </c>
    </row>
    <row r="135" spans="2:4">
      <c r="B135" s="85" t="s">
        <v>1186</v>
      </c>
      <c r="C135" s="90">
        <v>0</v>
      </c>
      <c r="D135" s="87" t="s">
        <v>1381</v>
      </c>
    </row>
    <row r="136" spans="2:4">
      <c r="B136" s="85" t="s">
        <v>1187</v>
      </c>
      <c r="C136" s="90">
        <v>0</v>
      </c>
      <c r="D136" s="87" t="s">
        <v>1382</v>
      </c>
    </row>
    <row r="137" spans="2:4">
      <c r="B137" s="85" t="s">
        <v>1188</v>
      </c>
      <c r="C137" s="90">
        <v>0</v>
      </c>
      <c r="D137" s="87" t="s">
        <v>1383</v>
      </c>
    </row>
    <row r="138" spans="2:4">
      <c r="B138" s="85" t="s">
        <v>1189</v>
      </c>
      <c r="C138" s="90">
        <v>0</v>
      </c>
      <c r="D138" s="87" t="s">
        <v>1384</v>
      </c>
    </row>
    <row r="139" spans="2:4">
      <c r="B139" s="85" t="s">
        <v>1190</v>
      </c>
      <c r="C139" s="90">
        <v>0</v>
      </c>
      <c r="D139" s="87" t="s">
        <v>1308</v>
      </c>
    </row>
    <row r="140" spans="2:4">
      <c r="B140" s="85" t="s">
        <v>1191</v>
      </c>
      <c r="C140" s="90">
        <v>0</v>
      </c>
      <c r="D140" s="87" t="s">
        <v>1385</v>
      </c>
    </row>
    <row r="141" spans="2:4">
      <c r="B141" s="85" t="s">
        <v>1192</v>
      </c>
      <c r="C141" s="90">
        <v>0</v>
      </c>
      <c r="D141" s="87" t="s">
        <v>1386</v>
      </c>
    </row>
    <row r="142" spans="2:4">
      <c r="B142" s="85" t="s">
        <v>1193</v>
      </c>
      <c r="C142" s="90">
        <v>0</v>
      </c>
      <c r="D142" s="87" t="s">
        <v>1387</v>
      </c>
    </row>
    <row r="143" spans="2:4">
      <c r="B143" s="85" t="s">
        <v>1194</v>
      </c>
      <c r="C143" s="90">
        <v>0</v>
      </c>
      <c r="D143" s="87" t="s">
        <v>1388</v>
      </c>
    </row>
    <row r="144" spans="2:4">
      <c r="B144" s="85" t="s">
        <v>1195</v>
      </c>
      <c r="C144" s="90">
        <v>0</v>
      </c>
      <c r="D144" s="87" t="s">
        <v>1389</v>
      </c>
    </row>
    <row r="145" spans="2:4">
      <c r="B145" s="85" t="s">
        <v>1196</v>
      </c>
      <c r="C145" s="90">
        <v>0</v>
      </c>
      <c r="D145" s="87" t="s">
        <v>1366</v>
      </c>
    </row>
    <row r="146" spans="2:4">
      <c r="B146" s="85" t="s">
        <v>1197</v>
      </c>
      <c r="C146" s="90">
        <v>0</v>
      </c>
      <c r="D146" s="87" t="s">
        <v>1390</v>
      </c>
    </row>
    <row r="147" spans="2:4">
      <c r="B147" s="85" t="s">
        <v>1198</v>
      </c>
      <c r="C147" s="90">
        <v>0</v>
      </c>
      <c r="D147" s="87" t="s">
        <v>1391</v>
      </c>
    </row>
    <row r="148" spans="2:4">
      <c r="B148" s="85" t="s">
        <v>1199</v>
      </c>
      <c r="C148" s="90">
        <v>0</v>
      </c>
      <c r="D148" s="87" t="s">
        <v>1392</v>
      </c>
    </row>
    <row r="149" spans="2:4">
      <c r="B149" s="85" t="s">
        <v>1200</v>
      </c>
      <c r="C149" s="90">
        <v>0</v>
      </c>
      <c r="D149" s="87" t="s">
        <v>1393</v>
      </c>
    </row>
    <row r="150" spans="2:4">
      <c r="B150" s="85" t="s">
        <v>1201</v>
      </c>
      <c r="C150" s="90">
        <v>0</v>
      </c>
      <c r="D150" s="87" t="s">
        <v>1394</v>
      </c>
    </row>
    <row r="151" spans="2:4">
      <c r="B151" s="85" t="s">
        <v>1202</v>
      </c>
      <c r="C151" s="90">
        <v>0</v>
      </c>
      <c r="D151" s="87" t="s">
        <v>1395</v>
      </c>
    </row>
    <row r="152" spans="2:4">
      <c r="B152" s="85" t="s">
        <v>1203</v>
      </c>
      <c r="C152" s="90">
        <v>14799.327880000001</v>
      </c>
      <c r="D152" s="87" t="s">
        <v>1396</v>
      </c>
    </row>
    <row r="153" spans="2:4">
      <c r="B153" s="85" t="s">
        <v>1204</v>
      </c>
      <c r="C153" s="90">
        <v>0</v>
      </c>
      <c r="D153" s="87" t="s">
        <v>1397</v>
      </c>
    </row>
    <row r="154" spans="2:4">
      <c r="B154" s="85" t="s">
        <v>1205</v>
      </c>
      <c r="C154" s="90">
        <v>0</v>
      </c>
      <c r="D154" s="87" t="s">
        <v>1398</v>
      </c>
    </row>
    <row r="155" spans="2:4">
      <c r="B155" s="85" t="s">
        <v>1206</v>
      </c>
      <c r="C155" s="90">
        <v>0</v>
      </c>
      <c r="D155" s="87" t="s">
        <v>1399</v>
      </c>
    </row>
    <row r="156" spans="2:4">
      <c r="B156" s="85" t="s">
        <v>1207</v>
      </c>
      <c r="C156" s="90">
        <v>0</v>
      </c>
      <c r="D156" s="87" t="s">
        <v>1400</v>
      </c>
    </row>
    <row r="157" spans="2:4">
      <c r="B157" s="85" t="s">
        <v>1208</v>
      </c>
      <c r="C157" s="90">
        <v>0</v>
      </c>
      <c r="D157" s="87" t="s">
        <v>1401</v>
      </c>
    </row>
    <row r="158" spans="2:4">
      <c r="B158" s="85" t="s">
        <v>1209</v>
      </c>
      <c r="C158" s="90">
        <v>0</v>
      </c>
      <c r="D158" s="87" t="s">
        <v>1401</v>
      </c>
    </row>
    <row r="159" spans="2:4">
      <c r="B159" s="85" t="s">
        <v>1210</v>
      </c>
      <c r="C159" s="90">
        <v>0</v>
      </c>
      <c r="D159" s="87" t="s">
        <v>1401</v>
      </c>
    </row>
    <row r="160" spans="2:4">
      <c r="B160" s="85" t="s">
        <v>1211</v>
      </c>
      <c r="C160" s="90">
        <v>0</v>
      </c>
      <c r="D160" s="87" t="s">
        <v>1402</v>
      </c>
    </row>
    <row r="161" spans="2:4">
      <c r="B161" s="85" t="s">
        <v>1212</v>
      </c>
      <c r="C161" s="90">
        <v>7707.5727300000008</v>
      </c>
      <c r="D161" s="87" t="s">
        <v>1403</v>
      </c>
    </row>
    <row r="162" spans="2:4">
      <c r="B162" s="85" t="s">
        <v>1213</v>
      </c>
      <c r="C162" s="90">
        <v>3366.5260200000002</v>
      </c>
      <c r="D162" s="87" t="s">
        <v>1403</v>
      </c>
    </row>
    <row r="163" spans="2:4">
      <c r="B163" s="85" t="s">
        <v>871</v>
      </c>
      <c r="C163" s="90">
        <v>1315.72504</v>
      </c>
      <c r="D163" s="87" t="s">
        <v>1404</v>
      </c>
    </row>
    <row r="164" spans="2:4">
      <c r="B164" s="85" t="s">
        <v>1214</v>
      </c>
      <c r="C164" s="90">
        <v>1778.64203</v>
      </c>
      <c r="D164" s="87" t="s">
        <v>1403</v>
      </c>
    </row>
    <row r="165" spans="2:4">
      <c r="B165" s="85" t="s">
        <v>1215</v>
      </c>
      <c r="C165" s="90">
        <v>0</v>
      </c>
      <c r="D165" s="87" t="s">
        <v>1308</v>
      </c>
    </row>
    <row r="166" spans="2:4">
      <c r="B166" s="85" t="s">
        <v>1216</v>
      </c>
      <c r="C166" s="90">
        <v>0</v>
      </c>
      <c r="D166" s="87" t="s">
        <v>1405</v>
      </c>
    </row>
    <row r="167" spans="2:4">
      <c r="B167" s="85" t="s">
        <v>1217</v>
      </c>
      <c r="C167" s="90">
        <v>0</v>
      </c>
      <c r="D167" s="87" t="s">
        <v>1406</v>
      </c>
    </row>
    <row r="168" spans="2:4">
      <c r="B168" s="85" t="s">
        <v>1218</v>
      </c>
      <c r="C168" s="90">
        <v>0</v>
      </c>
      <c r="D168" s="87" t="s">
        <v>1406</v>
      </c>
    </row>
    <row r="169" spans="2:4">
      <c r="B169" s="85" t="s">
        <v>1219</v>
      </c>
      <c r="C169" s="90">
        <v>0</v>
      </c>
      <c r="D169" s="87" t="s">
        <v>1407</v>
      </c>
    </row>
    <row r="170" spans="2:4">
      <c r="B170" s="85" t="s">
        <v>1220</v>
      </c>
      <c r="C170" s="90">
        <v>0</v>
      </c>
      <c r="D170" s="87" t="s">
        <v>1408</v>
      </c>
    </row>
    <row r="171" spans="2:4">
      <c r="B171" s="85" t="s">
        <v>1221</v>
      </c>
      <c r="C171" s="90">
        <v>0</v>
      </c>
      <c r="D171" s="87" t="s">
        <v>1409</v>
      </c>
    </row>
    <row r="172" spans="2:4">
      <c r="B172" s="85" t="s">
        <v>1222</v>
      </c>
      <c r="C172" s="90">
        <v>0</v>
      </c>
      <c r="D172" s="87" t="s">
        <v>1410</v>
      </c>
    </row>
    <row r="173" spans="2:4">
      <c r="B173" s="85" t="s">
        <v>1223</v>
      </c>
      <c r="C173" s="90">
        <v>0</v>
      </c>
      <c r="D173" s="87" t="s">
        <v>1411</v>
      </c>
    </row>
    <row r="174" spans="2:4">
      <c r="B174" s="85" t="s">
        <v>1224</v>
      </c>
      <c r="C174" s="90">
        <v>1314.11077</v>
      </c>
      <c r="D174" s="87" t="s">
        <v>1412</v>
      </c>
    </row>
    <row r="175" spans="2:4">
      <c r="B175" s="85" t="s">
        <v>1225</v>
      </c>
      <c r="C175" s="90">
        <v>1603.30027</v>
      </c>
      <c r="D175" s="87" t="s">
        <v>1412</v>
      </c>
    </row>
    <row r="176" spans="2:4">
      <c r="B176" s="85" t="s">
        <v>1226</v>
      </c>
      <c r="C176" s="90">
        <v>621.06939999999997</v>
      </c>
      <c r="D176" s="88">
        <v>46752</v>
      </c>
    </row>
    <row r="177" spans="2:4">
      <c r="B177" s="85" t="s">
        <v>1227</v>
      </c>
      <c r="C177" s="90">
        <v>1035.1157499999999</v>
      </c>
      <c r="D177" s="88">
        <v>46752</v>
      </c>
    </row>
    <row r="178" spans="2:4">
      <c r="B178" s="85" t="s">
        <v>1228</v>
      </c>
      <c r="C178" s="90">
        <v>0</v>
      </c>
      <c r="D178" s="87" t="s">
        <v>1413</v>
      </c>
    </row>
    <row r="179" spans="2:4">
      <c r="B179" s="85" t="s">
        <v>1229</v>
      </c>
      <c r="C179" s="90">
        <v>0</v>
      </c>
      <c r="D179" s="87" t="s">
        <v>1297</v>
      </c>
    </row>
    <row r="180" spans="2:4">
      <c r="B180" s="85" t="s">
        <v>1230</v>
      </c>
      <c r="C180" s="90">
        <v>0</v>
      </c>
      <c r="D180" s="87" t="s">
        <v>1414</v>
      </c>
    </row>
    <row r="181" spans="2:4">
      <c r="B181" s="85" t="s">
        <v>1231</v>
      </c>
      <c r="C181" s="90">
        <v>0</v>
      </c>
      <c r="D181" s="87" t="s">
        <v>1415</v>
      </c>
    </row>
    <row r="182" spans="2:4">
      <c r="B182" s="85" t="s">
        <v>1232</v>
      </c>
      <c r="C182" s="90">
        <v>0</v>
      </c>
      <c r="D182" s="87" t="s">
        <v>1416</v>
      </c>
    </row>
    <row r="183" spans="2:4">
      <c r="B183" s="85" t="s">
        <v>1233</v>
      </c>
      <c r="C183" s="90">
        <v>0</v>
      </c>
      <c r="D183" s="87" t="s">
        <v>1417</v>
      </c>
    </row>
    <row r="184" spans="2:4">
      <c r="B184" s="85" t="s">
        <v>1234</v>
      </c>
      <c r="C184" s="90">
        <v>0</v>
      </c>
      <c r="D184" s="87" t="s">
        <v>1418</v>
      </c>
    </row>
    <row r="185" spans="2:4">
      <c r="B185" s="85" t="s">
        <v>1235</v>
      </c>
      <c r="C185" s="90">
        <v>0</v>
      </c>
      <c r="D185" s="87" t="s">
        <v>1297</v>
      </c>
    </row>
    <row r="186" spans="2:4">
      <c r="B186" s="85" t="s">
        <v>1236</v>
      </c>
      <c r="C186" s="90">
        <v>0</v>
      </c>
      <c r="D186" s="87" t="s">
        <v>1419</v>
      </c>
    </row>
    <row r="187" spans="2:4">
      <c r="B187" s="85" t="s">
        <v>1237</v>
      </c>
      <c r="C187" s="90">
        <v>0</v>
      </c>
      <c r="D187" s="87" t="s">
        <v>1420</v>
      </c>
    </row>
    <row r="188" spans="2:4">
      <c r="B188" s="85" t="s">
        <v>1238</v>
      </c>
      <c r="C188" s="90">
        <v>0</v>
      </c>
      <c r="D188" s="87" t="s">
        <v>1421</v>
      </c>
    </row>
    <row r="189" spans="2:4">
      <c r="B189" s="85" t="s">
        <v>1239</v>
      </c>
      <c r="C189" s="90">
        <v>0</v>
      </c>
      <c r="D189" s="87" t="s">
        <v>1422</v>
      </c>
    </row>
    <row r="190" spans="2:4">
      <c r="B190" s="85" t="s">
        <v>1240</v>
      </c>
      <c r="C190" s="90">
        <v>0</v>
      </c>
      <c r="D190" s="87" t="s">
        <v>1423</v>
      </c>
    </row>
    <row r="191" spans="2:4">
      <c r="B191" s="85" t="s">
        <v>1241</v>
      </c>
      <c r="C191" s="90">
        <v>0</v>
      </c>
      <c r="D191" s="87" t="s">
        <v>1289</v>
      </c>
    </row>
    <row r="192" spans="2:4">
      <c r="B192" s="85" t="s">
        <v>1242</v>
      </c>
      <c r="C192" s="90">
        <v>0</v>
      </c>
      <c r="D192" s="87" t="s">
        <v>1406</v>
      </c>
    </row>
    <row r="193" spans="2:4">
      <c r="B193" s="85" t="s">
        <v>1243</v>
      </c>
      <c r="C193" s="90">
        <v>0</v>
      </c>
      <c r="D193" s="87" t="s">
        <v>1424</v>
      </c>
    </row>
    <row r="194" spans="2:4">
      <c r="B194" s="85" t="s">
        <v>1244</v>
      </c>
      <c r="C194" s="90">
        <v>0</v>
      </c>
      <c r="D194" s="87" t="s">
        <v>1425</v>
      </c>
    </row>
    <row r="195" spans="2:4">
      <c r="B195" s="85" t="s">
        <v>1245</v>
      </c>
      <c r="C195" s="90">
        <v>0</v>
      </c>
      <c r="D195" s="87" t="s">
        <v>1426</v>
      </c>
    </row>
    <row r="196" spans="2:4">
      <c r="B196" s="85" t="s">
        <v>1246</v>
      </c>
      <c r="C196" s="90">
        <v>8376.0263400000003</v>
      </c>
      <c r="D196" s="87" t="s">
        <v>1427</v>
      </c>
    </row>
    <row r="197" spans="2:4">
      <c r="B197" s="85" t="s">
        <v>1247</v>
      </c>
      <c r="C197" s="90">
        <v>7990.2999</v>
      </c>
      <c r="D197" s="87" t="s">
        <v>1427</v>
      </c>
    </row>
    <row r="198" spans="2:4">
      <c r="B198" s="85" t="s">
        <v>1248</v>
      </c>
      <c r="C198" s="90">
        <v>0</v>
      </c>
      <c r="D198" s="87" t="s">
        <v>1297</v>
      </c>
    </row>
    <row r="199" spans="2:4">
      <c r="B199" s="85" t="s">
        <v>1249</v>
      </c>
      <c r="C199" s="90">
        <v>0</v>
      </c>
      <c r="D199" s="87" t="s">
        <v>1428</v>
      </c>
    </row>
    <row r="200" spans="2:4">
      <c r="B200" s="85" t="s">
        <v>1250</v>
      </c>
      <c r="C200" s="90">
        <v>0</v>
      </c>
      <c r="D200" s="87" t="s">
        <v>1429</v>
      </c>
    </row>
    <row r="201" spans="2:4">
      <c r="B201" s="85" t="s">
        <v>1251</v>
      </c>
      <c r="C201" s="90">
        <v>0</v>
      </c>
      <c r="D201" s="87" t="s">
        <v>1297</v>
      </c>
    </row>
    <row r="202" spans="2:4">
      <c r="B202" s="85" t="s">
        <v>1252</v>
      </c>
      <c r="C202" s="90">
        <v>0</v>
      </c>
      <c r="D202" s="87" t="s">
        <v>1430</v>
      </c>
    </row>
    <row r="203" spans="2:4">
      <c r="B203" s="85" t="s">
        <v>1253</v>
      </c>
      <c r="C203" s="90">
        <v>0</v>
      </c>
      <c r="D203" s="87" t="s">
        <v>1431</v>
      </c>
    </row>
    <row r="204" spans="2:4">
      <c r="B204" s="85" t="s">
        <v>1254</v>
      </c>
      <c r="C204" s="90">
        <v>0</v>
      </c>
      <c r="D204" s="87" t="s">
        <v>1432</v>
      </c>
    </row>
    <row r="205" spans="2:4">
      <c r="B205" s="85" t="s">
        <v>1255</v>
      </c>
      <c r="C205" s="90">
        <v>0</v>
      </c>
      <c r="D205" s="87" t="s">
        <v>1433</v>
      </c>
    </row>
    <row r="206" spans="2:4">
      <c r="B206" s="85" t="s">
        <v>1256</v>
      </c>
      <c r="C206" s="90">
        <v>0</v>
      </c>
      <c r="D206" s="87" t="s">
        <v>1434</v>
      </c>
    </row>
    <row r="207" spans="2:4">
      <c r="B207" s="85" t="s">
        <v>1257</v>
      </c>
      <c r="C207" s="90">
        <v>0</v>
      </c>
      <c r="D207" s="87" t="s">
        <v>1435</v>
      </c>
    </row>
    <row r="208" spans="2:4">
      <c r="B208" s="85" t="s">
        <v>1258</v>
      </c>
      <c r="C208" s="90">
        <v>594.44385</v>
      </c>
      <c r="D208" s="87" t="s">
        <v>1436</v>
      </c>
    </row>
    <row r="209" spans="2:4">
      <c r="B209" s="85" t="s">
        <v>1259</v>
      </c>
      <c r="C209" s="90">
        <v>0</v>
      </c>
      <c r="D209" s="87" t="s">
        <v>1345</v>
      </c>
    </row>
    <row r="210" spans="2:4">
      <c r="B210" s="85" t="s">
        <v>1260</v>
      </c>
      <c r="C210" s="90">
        <v>0</v>
      </c>
      <c r="D210" s="87" t="s">
        <v>1437</v>
      </c>
    </row>
    <row r="211" spans="2:4">
      <c r="B211" s="85" t="s">
        <v>1261</v>
      </c>
      <c r="C211" s="90">
        <v>0</v>
      </c>
      <c r="D211" s="87" t="s">
        <v>1438</v>
      </c>
    </row>
    <row r="212" spans="2:4">
      <c r="B212" s="85" t="s">
        <v>1262</v>
      </c>
      <c r="C212" s="90">
        <v>0</v>
      </c>
      <c r="D212" s="87" t="s">
        <v>1439</v>
      </c>
    </row>
    <row r="213" spans="2:4">
      <c r="B213" s="85" t="s">
        <v>1263</v>
      </c>
      <c r="C213" s="90">
        <v>0</v>
      </c>
      <c r="D213" s="87" t="s">
        <v>1440</v>
      </c>
    </row>
    <row r="214" spans="2:4">
      <c r="B214" s="85" t="s">
        <v>1264</v>
      </c>
      <c r="C214" s="90">
        <v>0</v>
      </c>
      <c r="D214" s="87" t="s">
        <v>1441</v>
      </c>
    </row>
    <row r="215" spans="2:4">
      <c r="B215" s="85" t="s">
        <v>1265</v>
      </c>
      <c r="C215" s="90">
        <v>0</v>
      </c>
      <c r="D215" s="87" t="s">
        <v>1442</v>
      </c>
    </row>
    <row r="216" spans="2:4">
      <c r="B216" s="85" t="s">
        <v>1266</v>
      </c>
      <c r="C216" s="90">
        <v>0</v>
      </c>
      <c r="D216" s="87" t="s">
        <v>1443</v>
      </c>
    </row>
    <row r="217" spans="2:4">
      <c r="B217" s="85" t="s">
        <v>1267</v>
      </c>
      <c r="C217" s="90">
        <v>0</v>
      </c>
      <c r="D217" s="87" t="s">
        <v>1443</v>
      </c>
    </row>
    <row r="218" spans="2:4">
      <c r="B218" s="85" t="s">
        <v>1268</v>
      </c>
      <c r="C218" s="93">
        <v>0</v>
      </c>
      <c r="D218" s="87" t="s">
        <v>1444</v>
      </c>
    </row>
    <row r="219" spans="2:4">
      <c r="B219" s="85" t="s">
        <v>1269</v>
      </c>
      <c r="C219" s="93">
        <v>0</v>
      </c>
      <c r="D219" s="87" t="s">
        <v>1445</v>
      </c>
    </row>
    <row r="220" spans="2:4">
      <c r="B220" s="85" t="s">
        <v>1270</v>
      </c>
      <c r="C220" s="93">
        <v>0</v>
      </c>
      <c r="D220" s="87" t="s">
        <v>1446</v>
      </c>
    </row>
    <row r="221" spans="2:4">
      <c r="B221" s="85" t="s">
        <v>1271</v>
      </c>
      <c r="C221" s="93">
        <v>0</v>
      </c>
      <c r="D221" s="87" t="s">
        <v>1297</v>
      </c>
    </row>
    <row r="222" spans="2:4">
      <c r="B222" s="86"/>
      <c r="C222" s="93"/>
      <c r="D222" s="86"/>
    </row>
    <row r="223" spans="2:4">
      <c r="B223" s="86"/>
      <c r="C223" s="93"/>
      <c r="D223" s="86"/>
    </row>
    <row r="224" spans="2:4">
      <c r="B224" s="86"/>
      <c r="C224" s="93"/>
      <c r="D224" s="86"/>
    </row>
    <row r="225" spans="2:4">
      <c r="B225" s="86"/>
      <c r="C225" s="93"/>
      <c r="D225" s="86"/>
    </row>
    <row r="226" spans="2:4">
      <c r="B226" s="86"/>
      <c r="C226" s="93"/>
      <c r="D226" s="86"/>
    </row>
    <row r="227" spans="2:4">
      <c r="B227" s="86"/>
      <c r="C227" s="93"/>
      <c r="D227" s="86"/>
    </row>
    <row r="228" spans="2:4">
      <c r="B228" s="86"/>
      <c r="C228" s="93"/>
      <c r="D228" s="86"/>
    </row>
    <row r="229" spans="2:4">
      <c r="B229" s="86"/>
      <c r="C229" s="93"/>
      <c r="D229" s="86"/>
    </row>
    <row r="230" spans="2:4">
      <c r="B230" s="86"/>
      <c r="C230" s="93"/>
      <c r="D230" s="86"/>
    </row>
    <row r="231" spans="2:4">
      <c r="B231" s="86"/>
      <c r="C231" s="93"/>
      <c r="D231" s="86"/>
    </row>
    <row r="232" spans="2:4">
      <c r="B232" s="86"/>
      <c r="C232" s="93"/>
      <c r="D232" s="86"/>
    </row>
    <row r="233" spans="2:4">
      <c r="B233" s="86"/>
      <c r="C233" s="93"/>
      <c r="D233" s="86"/>
    </row>
    <row r="234" spans="2:4">
      <c r="B234" s="86"/>
      <c r="C234" s="93"/>
      <c r="D234" s="86"/>
    </row>
    <row r="235" spans="2:4">
      <c r="B235" s="86"/>
      <c r="C235" s="93"/>
      <c r="D235" s="86"/>
    </row>
    <row r="236" spans="2:4">
      <c r="B236" s="86"/>
      <c r="C236" s="93"/>
      <c r="D236" s="86"/>
    </row>
    <row r="237" spans="2:4">
      <c r="B237" s="86"/>
      <c r="C237" s="93"/>
      <c r="D237" s="86"/>
    </row>
    <row r="238" spans="2:4">
      <c r="B238" s="86"/>
      <c r="C238" s="93"/>
      <c r="D238" s="86"/>
    </row>
    <row r="239" spans="2:4">
      <c r="B239" s="86"/>
      <c r="C239" s="93"/>
      <c r="D239" s="86"/>
    </row>
    <row r="240" spans="2:4">
      <c r="B240" s="86"/>
      <c r="C240" s="93"/>
      <c r="D240" s="86"/>
    </row>
    <row r="241" spans="2:4">
      <c r="B241" s="86"/>
      <c r="C241" s="93"/>
      <c r="D241" s="86"/>
    </row>
    <row r="242" spans="2:4">
      <c r="B242" s="86"/>
      <c r="C242" s="93"/>
      <c r="D242" s="86"/>
    </row>
    <row r="243" spans="2:4">
      <c r="B243" s="86"/>
      <c r="C243" s="93"/>
      <c r="D243" s="86"/>
    </row>
    <row r="244" spans="2:4">
      <c r="B244" s="86"/>
      <c r="C244" s="93"/>
      <c r="D244" s="86"/>
    </row>
    <row r="245" spans="2:4">
      <c r="B245" s="86"/>
      <c r="C245" s="93"/>
      <c r="D245" s="86"/>
    </row>
    <row r="246" spans="2:4">
      <c r="B246" s="86"/>
      <c r="C246" s="93"/>
      <c r="D246" s="86"/>
    </row>
    <row r="247" spans="2:4">
      <c r="B247" s="86"/>
      <c r="C247" s="93"/>
      <c r="D247" s="86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1066</v>
      </c>
    </row>
    <row r="3" spans="2:18">
      <c r="B3" s="2" t="s">
        <v>2</v>
      </c>
      <c r="C3" t="s">
        <v>1067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1066</v>
      </c>
    </row>
    <row r="3" spans="2:18">
      <c r="B3" s="2" t="s">
        <v>2</v>
      </c>
      <c r="C3" t="s">
        <v>1067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1066</v>
      </c>
    </row>
    <row r="3" spans="2:53">
      <c r="B3" s="2" t="s">
        <v>2</v>
      </c>
      <c r="C3" t="s">
        <v>1067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0.72</v>
      </c>
      <c r="I11" s="7"/>
      <c r="J11" s="7"/>
      <c r="K11" s="77">
        <v>3.9100000000000003E-2</v>
      </c>
      <c r="L11" s="76">
        <v>1247798988</v>
      </c>
      <c r="M11" s="7"/>
      <c r="N11" s="76">
        <v>0</v>
      </c>
      <c r="O11" s="76">
        <v>1413784.7523455904</v>
      </c>
      <c r="P11" s="7"/>
      <c r="Q11" s="77">
        <v>1</v>
      </c>
      <c r="R11" s="77">
        <v>0.4123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0.67</v>
      </c>
      <c r="K12" s="81">
        <v>3.73E-2</v>
      </c>
      <c r="L12" s="82">
        <v>1171100988</v>
      </c>
      <c r="N12" s="82">
        <v>0</v>
      </c>
      <c r="O12" s="82">
        <v>1149724.6124749</v>
      </c>
      <c r="Q12" s="81">
        <v>0.81320000000000003</v>
      </c>
      <c r="R12" s="81">
        <v>0.33529999999999999</v>
      </c>
    </row>
    <row r="13" spans="2:53">
      <c r="B13" s="80" t="s">
        <v>251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252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228</v>
      </c>
      <c r="C15" t="s">
        <v>228</v>
      </c>
      <c r="D15" s="16"/>
      <c r="E15" t="s">
        <v>228</v>
      </c>
      <c r="H15" s="78">
        <v>0</v>
      </c>
      <c r="I15" t="s">
        <v>228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253</v>
      </c>
      <c r="C16" s="16"/>
      <c r="D16" s="16"/>
      <c r="H16" s="82">
        <v>0.67</v>
      </c>
      <c r="K16" s="81">
        <v>3.73E-2</v>
      </c>
      <c r="L16" s="82">
        <v>1171100988</v>
      </c>
      <c r="N16" s="82">
        <v>0</v>
      </c>
      <c r="O16" s="82">
        <v>1149724.6124749</v>
      </c>
      <c r="Q16" s="81">
        <v>0.81320000000000003</v>
      </c>
      <c r="R16" s="81">
        <v>0.33529999999999999</v>
      </c>
    </row>
    <row r="17" spans="2:18">
      <c r="B17" s="80" t="s">
        <v>254</v>
      </c>
      <c r="C17" s="16"/>
      <c r="D17" s="16"/>
      <c r="H17" s="82">
        <v>0.51</v>
      </c>
      <c r="K17" s="81">
        <v>3.7600000000000001E-2</v>
      </c>
      <c r="L17" s="82">
        <v>962941728</v>
      </c>
      <c r="N17" s="82">
        <v>0</v>
      </c>
      <c r="O17" s="82">
        <v>945373.84195070004</v>
      </c>
      <c r="Q17" s="81">
        <v>0.66869999999999996</v>
      </c>
      <c r="R17" s="81">
        <v>0.2757</v>
      </c>
    </row>
    <row r="18" spans="2:18">
      <c r="B18" t="s">
        <v>255</v>
      </c>
      <c r="C18" t="s">
        <v>256</v>
      </c>
      <c r="D18" t="s">
        <v>100</v>
      </c>
      <c r="E18" t="s">
        <v>257</v>
      </c>
      <c r="G18" t="s">
        <v>258</v>
      </c>
      <c r="H18" s="78">
        <v>0.26</v>
      </c>
      <c r="I18" t="s">
        <v>102</v>
      </c>
      <c r="J18" s="79">
        <v>0</v>
      </c>
      <c r="K18" s="79">
        <v>3.6900000000000002E-2</v>
      </c>
      <c r="L18" s="78">
        <v>235801359</v>
      </c>
      <c r="M18" s="78">
        <v>99.07</v>
      </c>
      <c r="N18" s="78">
        <v>0</v>
      </c>
      <c r="O18" s="78">
        <v>233608.4063613</v>
      </c>
      <c r="P18" s="79">
        <v>2.1399999999999999E-2</v>
      </c>
      <c r="Q18" s="79">
        <v>0.16520000000000001</v>
      </c>
      <c r="R18" s="79">
        <v>6.8099999999999994E-2</v>
      </c>
    </row>
    <row r="19" spans="2:18">
      <c r="B19" t="s">
        <v>259</v>
      </c>
      <c r="C19" t="s">
        <v>260</v>
      </c>
      <c r="D19" t="s">
        <v>100</v>
      </c>
      <c r="E19" t="s">
        <v>257</v>
      </c>
      <c r="G19" t="s">
        <v>261</v>
      </c>
      <c r="H19" s="78">
        <v>0.78</v>
      </c>
      <c r="I19" t="s">
        <v>102</v>
      </c>
      <c r="J19" s="79">
        <v>0</v>
      </c>
      <c r="K19" s="79">
        <v>3.73E-2</v>
      </c>
      <c r="L19" s="78">
        <v>36009911</v>
      </c>
      <c r="M19" s="78">
        <v>97.2</v>
      </c>
      <c r="N19" s="78">
        <v>0</v>
      </c>
      <c r="O19" s="78">
        <v>35001.633492000001</v>
      </c>
      <c r="P19" s="79">
        <v>2.3999999999999998E-3</v>
      </c>
      <c r="Q19" s="79">
        <v>2.4799999999999999E-2</v>
      </c>
      <c r="R19" s="79">
        <v>1.0200000000000001E-2</v>
      </c>
    </row>
    <row r="20" spans="2:18">
      <c r="B20" t="s">
        <v>262</v>
      </c>
      <c r="C20" t="s">
        <v>263</v>
      </c>
      <c r="D20" t="s">
        <v>100</v>
      </c>
      <c r="E20" t="s">
        <v>257</v>
      </c>
      <c r="G20" t="s">
        <v>264</v>
      </c>
      <c r="H20" s="78">
        <v>0.86</v>
      </c>
      <c r="I20" t="s">
        <v>102</v>
      </c>
      <c r="J20" s="79">
        <v>0</v>
      </c>
      <c r="K20" s="79">
        <v>3.7100000000000001E-2</v>
      </c>
      <c r="L20" s="78">
        <v>34000000</v>
      </c>
      <c r="M20" s="78">
        <v>96.94</v>
      </c>
      <c r="N20" s="78">
        <v>0</v>
      </c>
      <c r="O20" s="78">
        <v>32959.599999999999</v>
      </c>
      <c r="P20" s="79">
        <v>0</v>
      </c>
      <c r="Q20" s="79">
        <v>2.3300000000000001E-2</v>
      </c>
      <c r="R20" s="79">
        <v>9.5999999999999992E-3</v>
      </c>
    </row>
    <row r="21" spans="2:18">
      <c r="B21" t="s">
        <v>265</v>
      </c>
      <c r="C21" t="s">
        <v>266</v>
      </c>
      <c r="D21" t="s">
        <v>100</v>
      </c>
      <c r="E21" t="s">
        <v>257</v>
      </c>
      <c r="G21" t="s">
        <v>267</v>
      </c>
      <c r="H21" s="78">
        <v>0.17</v>
      </c>
      <c r="I21" t="s">
        <v>102</v>
      </c>
      <c r="J21" s="79">
        <v>0</v>
      </c>
      <c r="K21" s="79">
        <v>3.5999999999999997E-2</v>
      </c>
      <c r="L21" s="78">
        <v>100000000</v>
      </c>
      <c r="M21" s="78">
        <v>99.42</v>
      </c>
      <c r="N21" s="78">
        <v>0</v>
      </c>
      <c r="O21" s="78">
        <v>99420</v>
      </c>
      <c r="P21" s="79">
        <v>9.1000000000000004E-3</v>
      </c>
      <c r="Q21" s="79">
        <v>7.0300000000000001E-2</v>
      </c>
      <c r="R21" s="79">
        <v>2.9000000000000001E-2</v>
      </c>
    </row>
    <row r="22" spans="2:18">
      <c r="B22" t="s">
        <v>268</v>
      </c>
      <c r="C22" t="s">
        <v>269</v>
      </c>
      <c r="D22" t="s">
        <v>100</v>
      </c>
      <c r="E22" t="s">
        <v>257</v>
      </c>
      <c r="G22" t="s">
        <v>270</v>
      </c>
      <c r="H22" s="78">
        <v>0.34</v>
      </c>
      <c r="I22" t="s">
        <v>102</v>
      </c>
      <c r="J22" s="79">
        <v>0</v>
      </c>
      <c r="K22" s="79">
        <v>3.6200000000000003E-2</v>
      </c>
      <c r="L22" s="78">
        <v>39867000</v>
      </c>
      <c r="M22" s="78">
        <v>98.82</v>
      </c>
      <c r="N22" s="78">
        <v>0</v>
      </c>
      <c r="O22" s="78">
        <v>39396.5694</v>
      </c>
      <c r="P22" s="79">
        <v>3.5999999999999999E-3</v>
      </c>
      <c r="Q22" s="79">
        <v>2.7900000000000001E-2</v>
      </c>
      <c r="R22" s="79">
        <v>1.15E-2</v>
      </c>
    </row>
    <row r="23" spans="2:18">
      <c r="B23" t="s">
        <v>271</v>
      </c>
      <c r="C23" t="s">
        <v>272</v>
      </c>
      <c r="D23" t="s">
        <v>100</v>
      </c>
      <c r="E23" t="s">
        <v>257</v>
      </c>
      <c r="G23" t="s">
        <v>273</v>
      </c>
      <c r="H23" s="78">
        <v>0.44</v>
      </c>
      <c r="I23" t="s">
        <v>102</v>
      </c>
      <c r="J23" s="79">
        <v>0</v>
      </c>
      <c r="K23" s="79">
        <v>3.7199999999999997E-2</v>
      </c>
      <c r="L23" s="78">
        <v>21285596</v>
      </c>
      <c r="M23" s="78">
        <v>98.44</v>
      </c>
      <c r="N23" s="78">
        <v>0</v>
      </c>
      <c r="O23" s="78">
        <v>20953.540702400001</v>
      </c>
      <c r="P23" s="79">
        <v>1.9E-3</v>
      </c>
      <c r="Q23" s="79">
        <v>1.4800000000000001E-2</v>
      </c>
      <c r="R23" s="79">
        <v>6.1000000000000004E-3</v>
      </c>
    </row>
    <row r="24" spans="2:18">
      <c r="B24" t="s">
        <v>274</v>
      </c>
      <c r="C24" t="s">
        <v>275</v>
      </c>
      <c r="D24" t="s">
        <v>100</v>
      </c>
      <c r="E24" t="s">
        <v>257</v>
      </c>
      <c r="G24" t="s">
        <v>276</v>
      </c>
      <c r="H24" s="78">
        <v>0.51</v>
      </c>
      <c r="I24" t="s">
        <v>102</v>
      </c>
      <c r="J24" s="79">
        <v>0</v>
      </c>
      <c r="K24" s="79">
        <v>3.7499999999999999E-2</v>
      </c>
      <c r="L24" s="78">
        <v>65040375</v>
      </c>
      <c r="M24" s="78">
        <v>98.15</v>
      </c>
      <c r="N24" s="78">
        <v>0</v>
      </c>
      <c r="O24" s="78">
        <v>63837.1280625</v>
      </c>
      <c r="P24" s="79">
        <v>5.8999999999999999E-3</v>
      </c>
      <c r="Q24" s="79">
        <v>4.5199999999999997E-2</v>
      </c>
      <c r="R24" s="79">
        <v>1.8599999999999998E-2</v>
      </c>
    </row>
    <row r="25" spans="2:18">
      <c r="B25" t="s">
        <v>277</v>
      </c>
      <c r="C25" t="s">
        <v>278</v>
      </c>
      <c r="D25" t="s">
        <v>100</v>
      </c>
      <c r="E25" t="s">
        <v>257</v>
      </c>
      <c r="G25" t="s">
        <v>279</v>
      </c>
      <c r="H25" s="78">
        <v>0.01</v>
      </c>
      <c r="I25" t="s">
        <v>102</v>
      </c>
      <c r="J25" s="79">
        <v>0</v>
      </c>
      <c r="K25" s="79">
        <v>4.99E-2</v>
      </c>
      <c r="L25" s="78">
        <v>49315180</v>
      </c>
      <c r="M25" s="78">
        <v>99.96</v>
      </c>
      <c r="N25" s="78">
        <v>0</v>
      </c>
      <c r="O25" s="78">
        <v>49295.453928000003</v>
      </c>
      <c r="P25" s="79">
        <v>2.7000000000000001E-3</v>
      </c>
      <c r="Q25" s="79">
        <v>3.49E-2</v>
      </c>
      <c r="R25" s="79">
        <v>1.44E-2</v>
      </c>
    </row>
    <row r="26" spans="2:18">
      <c r="B26" t="s">
        <v>280</v>
      </c>
      <c r="C26" t="s">
        <v>281</v>
      </c>
      <c r="D26" t="s">
        <v>100</v>
      </c>
      <c r="E26" t="s">
        <v>257</v>
      </c>
      <c r="G26" t="s">
        <v>282</v>
      </c>
      <c r="H26" s="78">
        <v>0.93</v>
      </c>
      <c r="I26" t="s">
        <v>102</v>
      </c>
      <c r="J26" s="79">
        <v>0</v>
      </c>
      <c r="K26" s="79">
        <v>3.7100000000000001E-2</v>
      </c>
      <c r="L26" s="78">
        <v>252086090</v>
      </c>
      <c r="M26" s="78">
        <v>96.67</v>
      </c>
      <c r="N26" s="78">
        <v>0</v>
      </c>
      <c r="O26" s="78">
        <v>243691.623203</v>
      </c>
      <c r="P26" s="79">
        <v>0</v>
      </c>
      <c r="Q26" s="79">
        <v>0.1724</v>
      </c>
      <c r="R26" s="79">
        <v>7.1099999999999997E-2</v>
      </c>
    </row>
    <row r="27" spans="2:18">
      <c r="B27" t="s">
        <v>283</v>
      </c>
      <c r="C27" t="s">
        <v>284</v>
      </c>
      <c r="D27" t="s">
        <v>100</v>
      </c>
      <c r="E27" t="s">
        <v>257</v>
      </c>
      <c r="G27" t="s">
        <v>285</v>
      </c>
      <c r="H27" s="78">
        <v>0.11</v>
      </c>
      <c r="I27" t="s">
        <v>102</v>
      </c>
      <c r="J27" s="79">
        <v>0</v>
      </c>
      <c r="K27" s="79">
        <v>3.4299999999999997E-2</v>
      </c>
      <c r="L27" s="78">
        <v>32795958</v>
      </c>
      <c r="M27" s="78">
        <v>99.65</v>
      </c>
      <c r="N27" s="78">
        <v>0</v>
      </c>
      <c r="O27" s="78">
        <v>32681.172147000001</v>
      </c>
      <c r="P27" s="79">
        <v>2.7000000000000001E-3</v>
      </c>
      <c r="Q27" s="79">
        <v>2.3099999999999999E-2</v>
      </c>
      <c r="R27" s="79">
        <v>9.4999999999999998E-3</v>
      </c>
    </row>
    <row r="28" spans="2:18">
      <c r="B28" t="s">
        <v>286</v>
      </c>
      <c r="C28" t="s">
        <v>287</v>
      </c>
      <c r="D28" t="s">
        <v>100</v>
      </c>
      <c r="E28" t="s">
        <v>257</v>
      </c>
      <c r="G28" t="s">
        <v>288</v>
      </c>
      <c r="H28" s="78">
        <v>0.59</v>
      </c>
      <c r="I28" t="s">
        <v>102</v>
      </c>
      <c r="J28" s="79">
        <v>0</v>
      </c>
      <c r="K28" s="79">
        <v>3.7600000000000001E-2</v>
      </c>
      <c r="L28" s="78">
        <v>49560000</v>
      </c>
      <c r="M28" s="78">
        <v>97.87</v>
      </c>
      <c r="N28" s="78">
        <v>0</v>
      </c>
      <c r="O28" s="78">
        <v>48504.372000000003</v>
      </c>
      <c r="P28" s="79">
        <v>4.1000000000000003E-3</v>
      </c>
      <c r="Q28" s="79">
        <v>3.4299999999999997E-2</v>
      </c>
      <c r="R28" s="79">
        <v>1.41E-2</v>
      </c>
    </row>
    <row r="29" spans="2:18">
      <c r="B29" t="s">
        <v>289</v>
      </c>
      <c r="C29" t="s">
        <v>290</v>
      </c>
      <c r="D29" t="s">
        <v>100</v>
      </c>
      <c r="E29" t="s">
        <v>257</v>
      </c>
      <c r="G29" t="s">
        <v>291</v>
      </c>
      <c r="H29" s="78">
        <v>0.68</v>
      </c>
      <c r="I29" t="s">
        <v>102</v>
      </c>
      <c r="J29" s="79">
        <v>0</v>
      </c>
      <c r="K29" s="79">
        <v>3.7199999999999997E-2</v>
      </c>
      <c r="L29" s="78">
        <v>47180259</v>
      </c>
      <c r="M29" s="78">
        <v>97.55</v>
      </c>
      <c r="N29" s="78">
        <v>0</v>
      </c>
      <c r="O29" s="78">
        <v>46024.342654499997</v>
      </c>
      <c r="P29" s="79">
        <v>3.5999999999999999E-3</v>
      </c>
      <c r="Q29" s="79">
        <v>3.2599999999999997E-2</v>
      </c>
      <c r="R29" s="79">
        <v>1.34E-2</v>
      </c>
    </row>
    <row r="30" spans="2:18">
      <c r="B30" s="80" t="s">
        <v>292</v>
      </c>
      <c r="C30" s="16"/>
      <c r="D30" s="16"/>
      <c r="H30" s="82">
        <v>1.45</v>
      </c>
      <c r="K30" s="81">
        <v>3.5999999999999997E-2</v>
      </c>
      <c r="L30" s="82">
        <v>208159260</v>
      </c>
      <c r="N30" s="82">
        <v>0</v>
      </c>
      <c r="O30" s="82">
        <v>204350.77052419999</v>
      </c>
      <c r="Q30" s="81">
        <v>0.14449999999999999</v>
      </c>
      <c r="R30" s="81">
        <v>5.96E-2</v>
      </c>
    </row>
    <row r="31" spans="2:18">
      <c r="B31" t="s">
        <v>293</v>
      </c>
      <c r="C31" t="s">
        <v>294</v>
      </c>
      <c r="D31" t="s">
        <v>100</v>
      </c>
      <c r="E31" t="s">
        <v>257</v>
      </c>
      <c r="G31" t="s">
        <v>267</v>
      </c>
      <c r="H31" s="78">
        <v>0.57999999999999996</v>
      </c>
      <c r="I31" t="s">
        <v>102</v>
      </c>
      <c r="J31" s="79">
        <v>1.5E-3</v>
      </c>
      <c r="K31" s="79">
        <v>3.6200000000000003E-2</v>
      </c>
      <c r="L31" s="78">
        <v>21733000</v>
      </c>
      <c r="M31" s="78">
        <v>98.11</v>
      </c>
      <c r="N31" s="78">
        <v>0</v>
      </c>
      <c r="O31" s="78">
        <v>21322.246299999999</v>
      </c>
      <c r="P31" s="79">
        <v>1.4E-3</v>
      </c>
      <c r="Q31" s="79">
        <v>1.5100000000000001E-2</v>
      </c>
      <c r="R31" s="79">
        <v>6.1999999999999998E-3</v>
      </c>
    </row>
    <row r="32" spans="2:18">
      <c r="B32" t="s">
        <v>295</v>
      </c>
      <c r="C32" t="s">
        <v>296</v>
      </c>
      <c r="D32" t="s">
        <v>100</v>
      </c>
      <c r="E32" t="s">
        <v>257</v>
      </c>
      <c r="G32" t="s">
        <v>297</v>
      </c>
      <c r="H32" s="78">
        <v>1.22</v>
      </c>
      <c r="I32" t="s">
        <v>102</v>
      </c>
      <c r="J32" s="79">
        <v>3.7499999999999999E-2</v>
      </c>
      <c r="K32" s="79">
        <v>3.6400000000000002E-2</v>
      </c>
      <c r="L32" s="78">
        <v>80536081</v>
      </c>
      <c r="M32" s="78">
        <v>102.96</v>
      </c>
      <c r="N32" s="78">
        <v>0</v>
      </c>
      <c r="O32" s="78">
        <v>82919.948997600004</v>
      </c>
      <c r="P32" s="79">
        <v>3.7000000000000002E-3</v>
      </c>
      <c r="Q32" s="79">
        <v>5.8700000000000002E-2</v>
      </c>
      <c r="R32" s="79">
        <v>2.4199999999999999E-2</v>
      </c>
    </row>
    <row r="33" spans="2:18">
      <c r="B33" t="s">
        <v>298</v>
      </c>
      <c r="C33" t="s">
        <v>299</v>
      </c>
      <c r="D33" t="s">
        <v>100</v>
      </c>
      <c r="E33" t="s">
        <v>257</v>
      </c>
      <c r="G33" t="s">
        <v>300</v>
      </c>
      <c r="H33" s="78">
        <v>1.83</v>
      </c>
      <c r="I33" t="s">
        <v>102</v>
      </c>
      <c r="J33" s="79">
        <v>4.0000000000000001E-3</v>
      </c>
      <c r="K33" s="79">
        <v>3.5700000000000003E-2</v>
      </c>
      <c r="L33" s="78">
        <v>105890179</v>
      </c>
      <c r="M33" s="78">
        <v>94.54</v>
      </c>
      <c r="N33" s="78">
        <v>0</v>
      </c>
      <c r="O33" s="78">
        <v>100108.57522660001</v>
      </c>
      <c r="P33" s="79">
        <v>6.4999999999999997E-3</v>
      </c>
      <c r="Q33" s="79">
        <v>7.0800000000000002E-2</v>
      </c>
      <c r="R33" s="79">
        <v>2.92E-2</v>
      </c>
    </row>
    <row r="34" spans="2:18">
      <c r="B34" s="80" t="s">
        <v>301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228</v>
      </c>
      <c r="C35" t="s">
        <v>228</v>
      </c>
      <c r="D35" s="16"/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302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228</v>
      </c>
      <c r="C37" t="s">
        <v>228</v>
      </c>
      <c r="D37" s="16"/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239</v>
      </c>
      <c r="C38" s="16"/>
      <c r="D38" s="16"/>
      <c r="H38" s="82">
        <v>0.92</v>
      </c>
      <c r="K38" s="81">
        <v>4.6800000000000001E-2</v>
      </c>
      <c r="L38" s="82">
        <v>76698000</v>
      </c>
      <c r="N38" s="82">
        <v>0</v>
      </c>
      <c r="O38" s="82">
        <v>264060.13987069047</v>
      </c>
      <c r="Q38" s="81">
        <v>0.18679999999999999</v>
      </c>
      <c r="R38" s="81">
        <v>7.6999999999999999E-2</v>
      </c>
    </row>
    <row r="39" spans="2:18">
      <c r="B39" s="80" t="s">
        <v>303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228</v>
      </c>
      <c r="C40" t="s">
        <v>228</v>
      </c>
      <c r="D40" s="16"/>
      <c r="E40" t="s">
        <v>228</v>
      </c>
      <c r="H40" s="78">
        <v>0</v>
      </c>
      <c r="I40" t="s">
        <v>228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304</v>
      </c>
      <c r="C41" s="16"/>
      <c r="D41" s="16"/>
      <c r="H41" s="82">
        <v>0.92</v>
      </c>
      <c r="K41" s="81">
        <v>4.6800000000000001E-2</v>
      </c>
      <c r="L41" s="82">
        <v>76698000</v>
      </c>
      <c r="N41" s="82">
        <v>0</v>
      </c>
      <c r="O41" s="82">
        <v>264060.13987069047</v>
      </c>
      <c r="Q41" s="81">
        <v>0.18679999999999999</v>
      </c>
      <c r="R41" s="81">
        <v>7.6999999999999999E-2</v>
      </c>
    </row>
    <row r="42" spans="2:18">
      <c r="B42" t="s">
        <v>305</v>
      </c>
      <c r="C42" t="s">
        <v>306</v>
      </c>
      <c r="D42" t="s">
        <v>123</v>
      </c>
      <c r="E42" t="s">
        <v>307</v>
      </c>
      <c r="F42" t="s">
        <v>308</v>
      </c>
      <c r="G42" t="s">
        <v>309</v>
      </c>
      <c r="H42" s="78">
        <v>0.97</v>
      </c>
      <c r="I42" t="s">
        <v>106</v>
      </c>
      <c r="J42" s="79">
        <v>7.4999999999999997E-3</v>
      </c>
      <c r="K42" s="79">
        <v>4.7399999999999998E-2</v>
      </c>
      <c r="L42" s="78">
        <v>32691000</v>
      </c>
      <c r="M42" s="78">
        <v>97.307787499923876</v>
      </c>
      <c r="N42" s="78">
        <v>0</v>
      </c>
      <c r="O42" s="78">
        <v>112324.24839376</v>
      </c>
      <c r="P42" s="79">
        <v>5.0000000000000001E-4</v>
      </c>
      <c r="Q42" s="79">
        <v>7.9399999999999998E-2</v>
      </c>
      <c r="R42" s="79">
        <v>3.2800000000000003E-2</v>
      </c>
    </row>
    <row r="43" spans="2:18">
      <c r="B43" t="s">
        <v>310</v>
      </c>
      <c r="C43" t="s">
        <v>311</v>
      </c>
      <c r="D43" t="s">
        <v>312</v>
      </c>
      <c r="E43" t="s">
        <v>307</v>
      </c>
      <c r="F43" t="s">
        <v>308</v>
      </c>
      <c r="G43" t="s">
        <v>313</v>
      </c>
      <c r="H43" s="78">
        <v>0.64</v>
      </c>
      <c r="I43" t="s">
        <v>106</v>
      </c>
      <c r="J43" s="79">
        <v>1.2999999999999999E-3</v>
      </c>
      <c r="K43" s="79">
        <v>4.7899999999999998E-2</v>
      </c>
      <c r="L43" s="78">
        <v>9661500</v>
      </c>
      <c r="M43" s="78">
        <v>97.085753424416495</v>
      </c>
      <c r="N43" s="78">
        <v>0</v>
      </c>
      <c r="O43" s="78">
        <v>33120.568376930103</v>
      </c>
      <c r="P43" s="79">
        <v>0</v>
      </c>
      <c r="Q43" s="79">
        <v>2.3400000000000001E-2</v>
      </c>
      <c r="R43" s="79">
        <v>9.7000000000000003E-3</v>
      </c>
    </row>
    <row r="44" spans="2:18">
      <c r="B44" t="s">
        <v>314</v>
      </c>
      <c r="C44" t="s">
        <v>315</v>
      </c>
      <c r="D44" t="s">
        <v>123</v>
      </c>
      <c r="E44" t="s">
        <v>307</v>
      </c>
      <c r="F44" t="s">
        <v>308</v>
      </c>
      <c r="G44" t="s">
        <v>316</v>
      </c>
      <c r="H44" s="78">
        <v>1.1200000000000001</v>
      </c>
      <c r="I44" t="s">
        <v>106</v>
      </c>
      <c r="J44" s="79">
        <v>1.4999999999999999E-2</v>
      </c>
      <c r="K44" s="79">
        <v>4.7199999999999999E-2</v>
      </c>
      <c r="L44" s="78">
        <v>12103000</v>
      </c>
      <c r="M44" s="78">
        <v>96.865600000000001</v>
      </c>
      <c r="N44" s="78">
        <v>0</v>
      </c>
      <c r="O44" s="78">
        <v>41396.185438608001</v>
      </c>
      <c r="P44" s="79">
        <v>0</v>
      </c>
      <c r="Q44" s="79">
        <v>2.93E-2</v>
      </c>
      <c r="R44" s="79">
        <v>1.21E-2</v>
      </c>
    </row>
    <row r="45" spans="2:18">
      <c r="B45" t="s">
        <v>317</v>
      </c>
      <c r="C45" t="s">
        <v>318</v>
      </c>
      <c r="D45" t="s">
        <v>123</v>
      </c>
      <c r="E45" t="s">
        <v>307</v>
      </c>
      <c r="F45" t="s">
        <v>308</v>
      </c>
      <c r="G45" t="s">
        <v>319</v>
      </c>
      <c r="H45" s="78">
        <v>1.27</v>
      </c>
      <c r="I45" t="s">
        <v>106</v>
      </c>
      <c r="J45" s="79">
        <v>2.5000000000000001E-2</v>
      </c>
      <c r="K45" s="79">
        <v>4.7300000000000002E-2</v>
      </c>
      <c r="L45" s="78">
        <v>7109000</v>
      </c>
      <c r="M45" s="78">
        <v>97.212599999999995</v>
      </c>
      <c r="N45" s="78">
        <v>0</v>
      </c>
      <c r="O45" s="78">
        <v>24402.189224754002</v>
      </c>
      <c r="P45" s="79">
        <v>0</v>
      </c>
      <c r="Q45" s="79">
        <v>1.7299999999999999E-2</v>
      </c>
      <c r="R45" s="79">
        <v>7.1000000000000004E-3</v>
      </c>
    </row>
    <row r="46" spans="2:18">
      <c r="B46" t="s">
        <v>320</v>
      </c>
      <c r="C46" t="s">
        <v>321</v>
      </c>
      <c r="D46" t="s">
        <v>123</v>
      </c>
      <c r="E46" t="s">
        <v>307</v>
      </c>
      <c r="F46" t="s">
        <v>308</v>
      </c>
      <c r="G46" t="s">
        <v>313</v>
      </c>
      <c r="H46" s="78">
        <v>1.03</v>
      </c>
      <c r="I46" t="s">
        <v>106</v>
      </c>
      <c r="J46" s="79">
        <v>2.2499999999999999E-2</v>
      </c>
      <c r="K46" s="79">
        <v>4.7600000000000003E-2</v>
      </c>
      <c r="L46" s="78">
        <v>9661500</v>
      </c>
      <c r="M46" s="78">
        <v>98.38004066792152</v>
      </c>
      <c r="N46" s="78">
        <v>0</v>
      </c>
      <c r="O46" s="78">
        <v>33562.111318462397</v>
      </c>
      <c r="P46" s="79">
        <v>2.9999999999999997E-4</v>
      </c>
      <c r="Q46" s="79">
        <v>2.3699999999999999E-2</v>
      </c>
      <c r="R46" s="79">
        <v>9.7999999999999997E-3</v>
      </c>
    </row>
    <row r="47" spans="2:18">
      <c r="B47" t="s">
        <v>322</v>
      </c>
      <c r="C47" t="s">
        <v>323</v>
      </c>
      <c r="D47" t="s">
        <v>123</v>
      </c>
      <c r="E47" t="s">
        <v>228</v>
      </c>
      <c r="F47" t="s">
        <v>243</v>
      </c>
      <c r="G47" t="s">
        <v>324</v>
      </c>
      <c r="H47" s="78">
        <v>0.08</v>
      </c>
      <c r="I47" t="s">
        <v>106</v>
      </c>
      <c r="J47" s="79">
        <v>0</v>
      </c>
      <c r="K47" s="79">
        <v>3.8300000000000001E-2</v>
      </c>
      <c r="L47" s="78">
        <v>5472000</v>
      </c>
      <c r="M47" s="78">
        <v>99.654300000000006</v>
      </c>
      <c r="N47" s="78">
        <v>0</v>
      </c>
      <c r="O47" s="78">
        <v>19254.837118176001</v>
      </c>
      <c r="P47" s="79">
        <v>0</v>
      </c>
      <c r="Q47" s="79">
        <v>1.3599999999999999E-2</v>
      </c>
      <c r="R47" s="79">
        <v>5.5999999999999999E-3</v>
      </c>
    </row>
    <row r="48" spans="2:18">
      <c r="B48" t="s">
        <v>325</v>
      </c>
      <c r="C48" s="16"/>
      <c r="D48" s="16"/>
    </row>
    <row r="49" spans="2:4">
      <c r="B49" t="s">
        <v>326</v>
      </c>
      <c r="C49" s="16"/>
      <c r="D49" s="16"/>
    </row>
    <row r="50" spans="2:4">
      <c r="B50" t="s">
        <v>327</v>
      </c>
      <c r="C50" s="16"/>
      <c r="D50" s="16"/>
    </row>
    <row r="51" spans="2:4">
      <c r="B51" t="s">
        <v>328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1066</v>
      </c>
    </row>
    <row r="3" spans="2:23">
      <c r="B3" s="2" t="s">
        <v>2</v>
      </c>
      <c r="C3" t="s">
        <v>1067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250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1066</v>
      </c>
    </row>
    <row r="3" spans="2:68">
      <c r="B3" s="2" t="s">
        <v>2</v>
      </c>
      <c r="C3" t="s">
        <v>1067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1066</v>
      </c>
    </row>
    <row r="3" spans="2:66">
      <c r="B3" s="2" t="s">
        <v>2</v>
      </c>
      <c r="C3" t="s">
        <v>1067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5.54</v>
      </c>
      <c r="L11" s="7"/>
      <c r="M11" s="7"/>
      <c r="N11" s="77">
        <v>4.1300000000000003E-2</v>
      </c>
      <c r="O11" s="76">
        <v>1808379</v>
      </c>
      <c r="P11" s="33"/>
      <c r="Q11" s="76">
        <v>0</v>
      </c>
      <c r="R11" s="76">
        <v>1509.9964649999999</v>
      </c>
      <c r="S11" s="7"/>
      <c r="T11" s="77">
        <v>1</v>
      </c>
      <c r="U11" s="77">
        <v>4.0000000000000002E-4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5.54</v>
      </c>
      <c r="N12" s="81">
        <v>4.1300000000000003E-2</v>
      </c>
      <c r="O12" s="82">
        <v>1808379</v>
      </c>
      <c r="Q12" s="82">
        <v>0</v>
      </c>
      <c r="R12" s="82">
        <v>1509.9964649999999</v>
      </c>
      <c r="T12" s="81">
        <v>1</v>
      </c>
      <c r="U12" s="81">
        <v>4.0000000000000002E-4</v>
      </c>
    </row>
    <row r="13" spans="2:66">
      <c r="B13" s="80" t="s">
        <v>329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253</v>
      </c>
      <c r="C15" s="16"/>
      <c r="D15" s="16"/>
      <c r="E15" s="16"/>
      <c r="F15" s="16"/>
      <c r="K15" s="82">
        <v>5.54</v>
      </c>
      <c r="N15" s="81">
        <v>4.1300000000000003E-2</v>
      </c>
      <c r="O15" s="82">
        <v>1808379</v>
      </c>
      <c r="Q15" s="82">
        <v>0</v>
      </c>
      <c r="R15" s="82">
        <v>1509.9964649999999</v>
      </c>
      <c r="T15" s="81">
        <v>1</v>
      </c>
      <c r="U15" s="81">
        <v>4.0000000000000002E-4</v>
      </c>
    </row>
    <row r="16" spans="2:66">
      <c r="B16" t="s">
        <v>333</v>
      </c>
      <c r="C16" t="s">
        <v>334</v>
      </c>
      <c r="D16" t="s">
        <v>100</v>
      </c>
      <c r="E16" t="s">
        <v>123</v>
      </c>
      <c r="F16" t="s">
        <v>335</v>
      </c>
      <c r="G16" t="s">
        <v>336</v>
      </c>
      <c r="H16" t="s">
        <v>337</v>
      </c>
      <c r="I16" t="s">
        <v>150</v>
      </c>
      <c r="J16" t="s">
        <v>338</v>
      </c>
      <c r="K16" s="78">
        <v>5.54</v>
      </c>
      <c r="L16" t="s">
        <v>102</v>
      </c>
      <c r="M16" s="79">
        <v>7.4999999999999997E-3</v>
      </c>
      <c r="N16" s="79">
        <v>4.1300000000000003E-2</v>
      </c>
      <c r="O16" s="78">
        <v>1808379</v>
      </c>
      <c r="P16" s="78">
        <v>83.5</v>
      </c>
      <c r="Q16" s="78">
        <v>0</v>
      </c>
      <c r="R16" s="78">
        <v>1509.9964649999999</v>
      </c>
      <c r="S16" s="79">
        <v>3.3999999999999998E-3</v>
      </c>
      <c r="T16" s="79">
        <v>1</v>
      </c>
      <c r="U16" s="79">
        <v>4.0000000000000002E-4</v>
      </c>
    </row>
    <row r="17" spans="2:21">
      <c r="B17" s="80" t="s">
        <v>330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339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228</v>
      </c>
      <c r="C20" t="s">
        <v>228</v>
      </c>
      <c r="D20" s="16"/>
      <c r="E20" s="16"/>
      <c r="F20" s="16"/>
      <c r="G20" t="s">
        <v>228</v>
      </c>
      <c r="H20" t="s">
        <v>228</v>
      </c>
      <c r="K20" s="78">
        <v>0</v>
      </c>
      <c r="L20" t="s">
        <v>228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331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332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228</v>
      </c>
      <c r="C25" t="s">
        <v>228</v>
      </c>
      <c r="D25" s="16"/>
      <c r="E25" s="16"/>
      <c r="F25" s="16"/>
      <c r="G25" t="s">
        <v>228</v>
      </c>
      <c r="H25" t="s">
        <v>228</v>
      </c>
      <c r="K25" s="78">
        <v>0</v>
      </c>
      <c r="L25" t="s">
        <v>228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250</v>
      </c>
      <c r="C26" s="16"/>
      <c r="D26" s="16"/>
      <c r="E26" s="16"/>
      <c r="F26" s="16"/>
    </row>
    <row r="27" spans="2:21">
      <c r="B27" t="s">
        <v>325</v>
      </c>
      <c r="C27" s="16"/>
      <c r="D27" s="16"/>
      <c r="E27" s="16"/>
      <c r="F27" s="16"/>
    </row>
    <row r="28" spans="2:21">
      <c r="B28" t="s">
        <v>326</v>
      </c>
      <c r="C28" s="16"/>
      <c r="D28" s="16"/>
      <c r="E28" s="16"/>
      <c r="F28" s="16"/>
    </row>
    <row r="29" spans="2:21">
      <c r="B29" t="s">
        <v>327</v>
      </c>
      <c r="C29" s="16"/>
      <c r="D29" s="16"/>
      <c r="E29" s="16"/>
      <c r="F29" s="16"/>
    </row>
    <row r="30" spans="2:21">
      <c r="B30" t="s">
        <v>328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1066</v>
      </c>
    </row>
    <row r="3" spans="2:62">
      <c r="B3" s="2" t="s">
        <v>2</v>
      </c>
      <c r="C3" t="s">
        <v>1067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29570119.27</v>
      </c>
      <c r="J11" s="7"/>
      <c r="K11" s="76">
        <v>203.88516414</v>
      </c>
      <c r="L11" s="76">
        <v>1104661.2061940504</v>
      </c>
      <c r="M11" s="7"/>
      <c r="N11" s="77">
        <v>1</v>
      </c>
      <c r="O11" s="77">
        <v>0.3221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27308137.27</v>
      </c>
      <c r="K12" s="82">
        <v>85.187280000000001</v>
      </c>
      <c r="L12" s="82">
        <v>634454.37808523199</v>
      </c>
      <c r="N12" s="81">
        <v>0.57430000000000003</v>
      </c>
      <c r="O12" s="81">
        <v>0.185</v>
      </c>
    </row>
    <row r="13" spans="2:62">
      <c r="B13" s="80" t="s">
        <v>340</v>
      </c>
      <c r="E13" s="16"/>
      <c r="F13" s="16"/>
      <c r="G13" s="16"/>
      <c r="I13" s="82">
        <v>14413145</v>
      </c>
      <c r="K13" s="82">
        <v>26.52262</v>
      </c>
      <c r="L13" s="82">
        <v>437090.69170233281</v>
      </c>
      <c r="N13" s="81">
        <v>0.3957</v>
      </c>
      <c r="O13" s="81">
        <v>0.1275</v>
      </c>
    </row>
    <row r="14" spans="2:62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102</v>
      </c>
      <c r="I14" s="78">
        <v>324187</v>
      </c>
      <c r="J14" s="78">
        <v>3920</v>
      </c>
      <c r="K14" s="78">
        <v>0</v>
      </c>
      <c r="L14" s="78">
        <v>12708.1304</v>
      </c>
      <c r="M14" s="79">
        <v>1.4E-3</v>
      </c>
      <c r="N14" s="79">
        <v>1.15E-2</v>
      </c>
      <c r="O14" s="79">
        <v>3.7000000000000002E-3</v>
      </c>
    </row>
    <row r="15" spans="2:62">
      <c r="B15" t="s">
        <v>345</v>
      </c>
      <c r="C15" t="s">
        <v>346</v>
      </c>
      <c r="D15" t="s">
        <v>100</v>
      </c>
      <c r="E15" t="s">
        <v>123</v>
      </c>
      <c r="F15" t="s">
        <v>343</v>
      </c>
      <c r="G15" t="s">
        <v>344</v>
      </c>
      <c r="H15" t="s">
        <v>102</v>
      </c>
      <c r="I15" s="78">
        <v>124866</v>
      </c>
      <c r="J15" s="78">
        <v>3900.1255999999998</v>
      </c>
      <c r="K15" s="78">
        <v>0</v>
      </c>
      <c r="L15" s="78">
        <v>4869.9308316959996</v>
      </c>
      <c r="M15" s="79">
        <v>0</v>
      </c>
      <c r="N15" s="79">
        <v>4.4000000000000003E-3</v>
      </c>
      <c r="O15" s="79">
        <v>1.4E-3</v>
      </c>
    </row>
    <row r="16" spans="2:62">
      <c r="B16" t="s">
        <v>347</v>
      </c>
      <c r="C16" t="s">
        <v>348</v>
      </c>
      <c r="D16" t="s">
        <v>100</v>
      </c>
      <c r="E16" t="s">
        <v>123</v>
      </c>
      <c r="F16" t="s">
        <v>335</v>
      </c>
      <c r="G16" t="s">
        <v>336</v>
      </c>
      <c r="H16" t="s">
        <v>102</v>
      </c>
      <c r="I16" s="78">
        <v>36000</v>
      </c>
      <c r="J16" s="78">
        <v>720</v>
      </c>
      <c r="K16" s="78">
        <v>0</v>
      </c>
      <c r="L16" s="78">
        <v>259.2</v>
      </c>
      <c r="M16" s="79">
        <v>0</v>
      </c>
      <c r="N16" s="79">
        <v>2.0000000000000001E-4</v>
      </c>
      <c r="O16" s="79">
        <v>1E-4</v>
      </c>
    </row>
    <row r="17" spans="2:15">
      <c r="B17" t="s">
        <v>349</v>
      </c>
      <c r="C17" t="s">
        <v>350</v>
      </c>
      <c r="D17" t="s">
        <v>100</v>
      </c>
      <c r="E17" t="s">
        <v>123</v>
      </c>
      <c r="F17" t="s">
        <v>335</v>
      </c>
      <c r="G17" t="s">
        <v>336</v>
      </c>
      <c r="H17" t="s">
        <v>102</v>
      </c>
      <c r="I17" s="78">
        <v>1924449</v>
      </c>
      <c r="J17" s="78">
        <v>706.36032</v>
      </c>
      <c r="K17" s="78">
        <v>0</v>
      </c>
      <c r="L17" s="78">
        <v>13593.544114636799</v>
      </c>
      <c r="M17" s="79">
        <v>2.5000000000000001E-3</v>
      </c>
      <c r="N17" s="79">
        <v>1.23E-2</v>
      </c>
      <c r="O17" s="79">
        <v>4.0000000000000001E-3</v>
      </c>
    </row>
    <row r="18" spans="2:15">
      <c r="B18" t="s">
        <v>351</v>
      </c>
      <c r="C18" t="s">
        <v>352</v>
      </c>
      <c r="D18" t="s">
        <v>100</v>
      </c>
      <c r="E18" t="s">
        <v>123</v>
      </c>
      <c r="F18" t="s">
        <v>353</v>
      </c>
      <c r="G18" t="s">
        <v>354</v>
      </c>
      <c r="H18" t="s">
        <v>102</v>
      </c>
      <c r="I18" s="78">
        <v>343751</v>
      </c>
      <c r="J18" s="78">
        <v>3750</v>
      </c>
      <c r="K18" s="78">
        <v>0</v>
      </c>
      <c r="L18" s="78">
        <v>12890.6625</v>
      </c>
      <c r="M18" s="79">
        <v>1.2999999999999999E-3</v>
      </c>
      <c r="N18" s="79">
        <v>1.17E-2</v>
      </c>
      <c r="O18" s="79">
        <v>3.8E-3</v>
      </c>
    </row>
    <row r="19" spans="2:15">
      <c r="B19" t="s">
        <v>355</v>
      </c>
      <c r="C19" t="s">
        <v>356</v>
      </c>
      <c r="D19" t="s">
        <v>100</v>
      </c>
      <c r="E19" t="s">
        <v>123</v>
      </c>
      <c r="F19" t="s">
        <v>357</v>
      </c>
      <c r="G19" t="s">
        <v>358</v>
      </c>
      <c r="H19" t="s">
        <v>102</v>
      </c>
      <c r="I19" s="78">
        <v>15104</v>
      </c>
      <c r="J19" s="78">
        <v>57240</v>
      </c>
      <c r="K19" s="78">
        <v>26.52262</v>
      </c>
      <c r="L19" s="78">
        <v>8672.0522199999996</v>
      </c>
      <c r="M19" s="79">
        <v>2.9999999999999997E-4</v>
      </c>
      <c r="N19" s="79">
        <v>7.9000000000000008E-3</v>
      </c>
      <c r="O19" s="79">
        <v>2.5000000000000001E-3</v>
      </c>
    </row>
    <row r="20" spans="2:15">
      <c r="B20" t="s">
        <v>359</v>
      </c>
      <c r="C20" t="s">
        <v>360</v>
      </c>
      <c r="D20" t="s">
        <v>100</v>
      </c>
      <c r="E20" t="s">
        <v>123</v>
      </c>
      <c r="F20" t="s">
        <v>361</v>
      </c>
      <c r="G20" t="s">
        <v>362</v>
      </c>
      <c r="H20" t="s">
        <v>102</v>
      </c>
      <c r="I20" s="78">
        <v>2273836</v>
      </c>
      <c r="J20" s="78">
        <v>1848</v>
      </c>
      <c r="K20" s="78">
        <v>0</v>
      </c>
      <c r="L20" s="78">
        <v>42020.489280000002</v>
      </c>
      <c r="M20" s="79">
        <v>1.8E-3</v>
      </c>
      <c r="N20" s="79">
        <v>3.7999999999999999E-2</v>
      </c>
      <c r="O20" s="79">
        <v>1.23E-2</v>
      </c>
    </row>
    <row r="21" spans="2:15">
      <c r="B21" t="s">
        <v>363</v>
      </c>
      <c r="C21" t="s">
        <v>364</v>
      </c>
      <c r="D21" t="s">
        <v>100</v>
      </c>
      <c r="E21" t="s">
        <v>123</v>
      </c>
      <c r="F21" t="s">
        <v>365</v>
      </c>
      <c r="G21" t="s">
        <v>362</v>
      </c>
      <c r="H21" t="s">
        <v>102</v>
      </c>
      <c r="I21" s="78">
        <v>2113900</v>
      </c>
      <c r="J21" s="78">
        <v>3172</v>
      </c>
      <c r="K21" s="78">
        <v>0</v>
      </c>
      <c r="L21" s="78">
        <v>67052.907999999996</v>
      </c>
      <c r="M21" s="79">
        <v>1.6000000000000001E-3</v>
      </c>
      <c r="N21" s="79">
        <v>6.0699999999999997E-2</v>
      </c>
      <c r="O21" s="79">
        <v>1.9599999999999999E-2</v>
      </c>
    </row>
    <row r="22" spans="2:15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362</v>
      </c>
      <c r="H22" t="s">
        <v>102</v>
      </c>
      <c r="I22" s="78">
        <v>2219894</v>
      </c>
      <c r="J22" s="78">
        <v>2931</v>
      </c>
      <c r="K22" s="78">
        <v>0</v>
      </c>
      <c r="L22" s="78">
        <v>65065.093139999997</v>
      </c>
      <c r="M22" s="79">
        <v>1.4E-3</v>
      </c>
      <c r="N22" s="79">
        <v>5.8900000000000001E-2</v>
      </c>
      <c r="O22" s="79">
        <v>1.9E-2</v>
      </c>
    </row>
    <row r="23" spans="2:15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362</v>
      </c>
      <c r="H23" t="s">
        <v>102</v>
      </c>
      <c r="I23" s="78">
        <v>131757</v>
      </c>
      <c r="J23" s="78">
        <v>11390</v>
      </c>
      <c r="K23" s="78">
        <v>0</v>
      </c>
      <c r="L23" s="78">
        <v>15007.122300000001</v>
      </c>
      <c r="M23" s="79">
        <v>5.0000000000000001E-4</v>
      </c>
      <c r="N23" s="79">
        <v>1.3599999999999999E-2</v>
      </c>
      <c r="O23" s="79">
        <v>4.4000000000000003E-3</v>
      </c>
    </row>
    <row r="24" spans="2:15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362</v>
      </c>
      <c r="H24" t="s">
        <v>102</v>
      </c>
      <c r="I24" s="78">
        <v>59116</v>
      </c>
      <c r="J24" s="78">
        <v>13900</v>
      </c>
      <c r="K24" s="78">
        <v>0</v>
      </c>
      <c r="L24" s="78">
        <v>8217.1239999999998</v>
      </c>
      <c r="M24" s="79">
        <v>5.9999999999999995E-4</v>
      </c>
      <c r="N24" s="79">
        <v>7.4000000000000003E-3</v>
      </c>
      <c r="O24" s="79">
        <v>2.3999999999999998E-3</v>
      </c>
    </row>
    <row r="25" spans="2:15">
      <c r="B25" t="s">
        <v>375</v>
      </c>
      <c r="C25" t="s">
        <v>376</v>
      </c>
      <c r="D25" t="s">
        <v>100</v>
      </c>
      <c r="E25" t="s">
        <v>123</v>
      </c>
      <c r="F25" t="s">
        <v>377</v>
      </c>
      <c r="G25" t="s">
        <v>112</v>
      </c>
      <c r="H25" t="s">
        <v>102</v>
      </c>
      <c r="I25" s="78">
        <v>134507</v>
      </c>
      <c r="J25" s="78">
        <v>11660</v>
      </c>
      <c r="K25" s="78">
        <v>0</v>
      </c>
      <c r="L25" s="78">
        <v>15683.5162</v>
      </c>
      <c r="M25" s="79">
        <v>2.5000000000000001E-3</v>
      </c>
      <c r="N25" s="79">
        <v>1.4200000000000001E-2</v>
      </c>
      <c r="O25" s="79">
        <v>4.5999999999999999E-3</v>
      </c>
    </row>
    <row r="26" spans="2:15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112</v>
      </c>
      <c r="H26" t="s">
        <v>102</v>
      </c>
      <c r="I26" s="78">
        <v>5297</v>
      </c>
      <c r="J26" s="78">
        <v>124000</v>
      </c>
      <c r="K26" s="78">
        <v>0</v>
      </c>
      <c r="L26" s="78">
        <v>6568.28</v>
      </c>
      <c r="M26" s="79">
        <v>6.9999999999999999E-4</v>
      </c>
      <c r="N26" s="79">
        <v>5.8999999999999999E-3</v>
      </c>
      <c r="O26" s="79">
        <v>1.9E-3</v>
      </c>
    </row>
    <row r="27" spans="2:15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384</v>
      </c>
      <c r="H27" t="s">
        <v>102</v>
      </c>
      <c r="I27" s="78">
        <v>2452800</v>
      </c>
      <c r="J27" s="78">
        <v>2545</v>
      </c>
      <c r="K27" s="78">
        <v>0</v>
      </c>
      <c r="L27" s="78">
        <v>62423.76</v>
      </c>
      <c r="M27" s="79">
        <v>1.9E-3</v>
      </c>
      <c r="N27" s="79">
        <v>5.6500000000000002E-2</v>
      </c>
      <c r="O27" s="79">
        <v>1.8200000000000001E-2</v>
      </c>
    </row>
    <row r="28" spans="2:15">
      <c r="B28" t="s">
        <v>385</v>
      </c>
      <c r="C28" t="s">
        <v>386</v>
      </c>
      <c r="D28" t="s">
        <v>100</v>
      </c>
      <c r="E28" t="s">
        <v>123</v>
      </c>
      <c r="F28" t="s">
        <v>387</v>
      </c>
      <c r="G28" t="s">
        <v>388</v>
      </c>
      <c r="H28" t="s">
        <v>102</v>
      </c>
      <c r="I28" s="78">
        <v>545623</v>
      </c>
      <c r="J28" s="78">
        <v>3580</v>
      </c>
      <c r="K28" s="78">
        <v>0</v>
      </c>
      <c r="L28" s="78">
        <v>19533.303400000001</v>
      </c>
      <c r="M28" s="79">
        <v>3.0000000000000001E-3</v>
      </c>
      <c r="N28" s="79">
        <v>1.77E-2</v>
      </c>
      <c r="O28" s="79">
        <v>5.7000000000000002E-3</v>
      </c>
    </row>
    <row r="29" spans="2:15">
      <c r="B29" t="s">
        <v>389</v>
      </c>
      <c r="C29" t="s">
        <v>390</v>
      </c>
      <c r="D29" t="s">
        <v>100</v>
      </c>
      <c r="E29" t="s">
        <v>123</v>
      </c>
      <c r="F29" t="s">
        <v>391</v>
      </c>
      <c r="G29" t="s">
        <v>388</v>
      </c>
      <c r="H29" t="s">
        <v>102</v>
      </c>
      <c r="I29" s="78">
        <v>550978</v>
      </c>
      <c r="J29" s="78">
        <v>2065</v>
      </c>
      <c r="K29" s="78">
        <v>0</v>
      </c>
      <c r="L29" s="78">
        <v>11377.6957</v>
      </c>
      <c r="M29" s="79">
        <v>1.1999999999999999E-3</v>
      </c>
      <c r="N29" s="79">
        <v>1.03E-2</v>
      </c>
      <c r="O29" s="79">
        <v>3.3E-3</v>
      </c>
    </row>
    <row r="30" spans="2:15">
      <c r="B30" t="s">
        <v>392</v>
      </c>
      <c r="C30" t="s">
        <v>393</v>
      </c>
      <c r="D30" t="s">
        <v>100</v>
      </c>
      <c r="E30" t="s">
        <v>123</v>
      </c>
      <c r="F30" t="s">
        <v>394</v>
      </c>
      <c r="G30" t="s">
        <v>388</v>
      </c>
      <c r="H30" t="s">
        <v>102</v>
      </c>
      <c r="I30" s="78">
        <v>48218</v>
      </c>
      <c r="J30" s="78">
        <v>36000</v>
      </c>
      <c r="K30" s="78">
        <v>0</v>
      </c>
      <c r="L30" s="78">
        <v>17358.48</v>
      </c>
      <c r="M30" s="79">
        <v>2E-3</v>
      </c>
      <c r="N30" s="79">
        <v>1.5699999999999999E-2</v>
      </c>
      <c r="O30" s="79">
        <v>5.1000000000000004E-3</v>
      </c>
    </row>
    <row r="31" spans="2:15">
      <c r="B31" t="s">
        <v>395</v>
      </c>
      <c r="C31" t="s">
        <v>396</v>
      </c>
      <c r="D31" t="s">
        <v>100</v>
      </c>
      <c r="E31" t="s">
        <v>123</v>
      </c>
      <c r="F31" t="s">
        <v>397</v>
      </c>
      <c r="G31" t="s">
        <v>388</v>
      </c>
      <c r="H31" t="s">
        <v>102</v>
      </c>
      <c r="I31" s="78">
        <v>77932</v>
      </c>
      <c r="J31" s="78">
        <v>25160</v>
      </c>
      <c r="K31" s="78">
        <v>0</v>
      </c>
      <c r="L31" s="78">
        <v>19607.691200000001</v>
      </c>
      <c r="M31" s="79">
        <v>1.6000000000000001E-3</v>
      </c>
      <c r="N31" s="79">
        <v>1.77E-2</v>
      </c>
      <c r="O31" s="79">
        <v>5.7000000000000002E-3</v>
      </c>
    </row>
    <row r="32" spans="2:15">
      <c r="B32" t="s">
        <v>398</v>
      </c>
      <c r="C32" t="s">
        <v>399</v>
      </c>
      <c r="D32" t="s">
        <v>100</v>
      </c>
      <c r="E32" t="s">
        <v>123</v>
      </c>
      <c r="F32" t="s">
        <v>400</v>
      </c>
      <c r="G32" t="s">
        <v>388</v>
      </c>
      <c r="H32" t="s">
        <v>102</v>
      </c>
      <c r="I32" s="78">
        <v>102930</v>
      </c>
      <c r="J32" s="78">
        <v>23360</v>
      </c>
      <c r="K32" s="78">
        <v>0</v>
      </c>
      <c r="L32" s="78">
        <v>24044.448</v>
      </c>
      <c r="M32" s="79">
        <v>8.0000000000000004E-4</v>
      </c>
      <c r="N32" s="79">
        <v>2.18E-2</v>
      </c>
      <c r="O32" s="79">
        <v>7.0000000000000001E-3</v>
      </c>
    </row>
    <row r="33" spans="2:15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125</v>
      </c>
      <c r="H33" t="s">
        <v>102</v>
      </c>
      <c r="I33" s="78">
        <v>928000</v>
      </c>
      <c r="J33" s="78">
        <v>1092.3771999999999</v>
      </c>
      <c r="K33" s="78">
        <v>0</v>
      </c>
      <c r="L33" s="78">
        <v>10137.260415999999</v>
      </c>
      <c r="M33" s="79">
        <v>0</v>
      </c>
      <c r="N33" s="79">
        <v>9.1999999999999998E-3</v>
      </c>
      <c r="O33" s="79">
        <v>3.0000000000000001E-3</v>
      </c>
    </row>
    <row r="34" spans="2:15">
      <c r="B34" s="80" t="s">
        <v>404</v>
      </c>
      <c r="E34" s="16"/>
      <c r="F34" s="16"/>
      <c r="G34" s="16"/>
      <c r="I34" s="82">
        <v>3676744.44</v>
      </c>
      <c r="K34" s="82">
        <v>46.48227</v>
      </c>
      <c r="L34" s="82">
        <v>139796.3014468</v>
      </c>
      <c r="N34" s="81">
        <v>0.12659999999999999</v>
      </c>
      <c r="O34" s="81">
        <v>4.0800000000000003E-2</v>
      </c>
    </row>
    <row r="35" spans="2:15">
      <c r="B35" t="s">
        <v>405</v>
      </c>
      <c r="C35" t="s">
        <v>406</v>
      </c>
      <c r="D35" t="s">
        <v>100</v>
      </c>
      <c r="E35" t="s">
        <v>123</v>
      </c>
      <c r="F35" t="s">
        <v>407</v>
      </c>
      <c r="G35" t="s">
        <v>336</v>
      </c>
      <c r="H35" t="s">
        <v>102</v>
      </c>
      <c r="I35" s="78">
        <v>63503</v>
      </c>
      <c r="J35" s="78">
        <v>9351</v>
      </c>
      <c r="K35" s="78">
        <v>0</v>
      </c>
      <c r="L35" s="78">
        <v>5938.1655300000002</v>
      </c>
      <c r="M35" s="79">
        <v>1.9E-3</v>
      </c>
      <c r="N35" s="79">
        <v>5.4000000000000003E-3</v>
      </c>
      <c r="O35" s="79">
        <v>1.6999999999999999E-3</v>
      </c>
    </row>
    <row r="36" spans="2:15">
      <c r="B36" t="s">
        <v>408</v>
      </c>
      <c r="C36" t="s">
        <v>409</v>
      </c>
      <c r="D36" t="s">
        <v>100</v>
      </c>
      <c r="E36" t="s">
        <v>123</v>
      </c>
      <c r="F36" t="s">
        <v>410</v>
      </c>
      <c r="G36" t="s">
        <v>354</v>
      </c>
      <c r="H36" t="s">
        <v>102</v>
      </c>
      <c r="I36" s="78">
        <v>47354</v>
      </c>
      <c r="J36" s="78">
        <v>5918</v>
      </c>
      <c r="K36" s="78">
        <v>0</v>
      </c>
      <c r="L36" s="78">
        <v>2802.4097200000001</v>
      </c>
      <c r="M36" s="79">
        <v>5.9999999999999995E-4</v>
      </c>
      <c r="N36" s="79">
        <v>2.5000000000000001E-3</v>
      </c>
      <c r="O36" s="79">
        <v>8.0000000000000004E-4</v>
      </c>
    </row>
    <row r="37" spans="2:15">
      <c r="B37" t="s">
        <v>411</v>
      </c>
      <c r="C37" t="s">
        <v>412</v>
      </c>
      <c r="D37" t="s">
        <v>100</v>
      </c>
      <c r="E37" t="s">
        <v>123</v>
      </c>
      <c r="F37" t="s">
        <v>413</v>
      </c>
      <c r="G37" t="s">
        <v>354</v>
      </c>
      <c r="H37" t="s">
        <v>102</v>
      </c>
      <c r="I37" s="78">
        <v>91601</v>
      </c>
      <c r="J37" s="78">
        <v>6853</v>
      </c>
      <c r="K37" s="78">
        <v>0</v>
      </c>
      <c r="L37" s="78">
        <v>6277.4165300000004</v>
      </c>
      <c r="M37" s="79">
        <v>1.4E-3</v>
      </c>
      <c r="N37" s="79">
        <v>5.7000000000000002E-3</v>
      </c>
      <c r="O37" s="79">
        <v>1.8E-3</v>
      </c>
    </row>
    <row r="38" spans="2:15">
      <c r="B38" t="s">
        <v>414</v>
      </c>
      <c r="C38" t="s">
        <v>415</v>
      </c>
      <c r="D38" t="s">
        <v>100</v>
      </c>
      <c r="E38" t="s">
        <v>123</v>
      </c>
      <c r="F38" t="s">
        <v>416</v>
      </c>
      <c r="G38" t="s">
        <v>417</v>
      </c>
      <c r="H38" t="s">
        <v>102</v>
      </c>
      <c r="I38" s="78">
        <v>41400</v>
      </c>
      <c r="J38" s="78">
        <v>8599</v>
      </c>
      <c r="K38" s="78">
        <v>46.48227</v>
      </c>
      <c r="L38" s="78">
        <v>3606.4682699999998</v>
      </c>
      <c r="M38" s="79">
        <v>1.2999999999999999E-3</v>
      </c>
      <c r="N38" s="79">
        <v>3.3E-3</v>
      </c>
      <c r="O38" s="79">
        <v>1.1000000000000001E-3</v>
      </c>
    </row>
    <row r="39" spans="2:15">
      <c r="B39" t="s">
        <v>418</v>
      </c>
      <c r="C39" t="s">
        <v>419</v>
      </c>
      <c r="D39" t="s">
        <v>100</v>
      </c>
      <c r="E39" t="s">
        <v>123</v>
      </c>
      <c r="F39" t="s">
        <v>420</v>
      </c>
      <c r="G39" t="s">
        <v>112</v>
      </c>
      <c r="H39" t="s">
        <v>102</v>
      </c>
      <c r="I39" s="78">
        <v>32288</v>
      </c>
      <c r="J39" s="78">
        <v>18000</v>
      </c>
      <c r="K39" s="78">
        <v>0</v>
      </c>
      <c r="L39" s="78">
        <v>5811.84</v>
      </c>
      <c r="M39" s="79">
        <v>8.9999999999999998E-4</v>
      </c>
      <c r="N39" s="79">
        <v>5.3E-3</v>
      </c>
      <c r="O39" s="79">
        <v>1.6999999999999999E-3</v>
      </c>
    </row>
    <row r="40" spans="2:15">
      <c r="B40" t="s">
        <v>421</v>
      </c>
      <c r="C40" t="s">
        <v>422</v>
      </c>
      <c r="D40" t="s">
        <v>100</v>
      </c>
      <c r="E40" t="s">
        <v>123</v>
      </c>
      <c r="F40" t="s">
        <v>423</v>
      </c>
      <c r="G40" t="s">
        <v>424</v>
      </c>
      <c r="H40" t="s">
        <v>102</v>
      </c>
      <c r="I40" s="78">
        <v>564357</v>
      </c>
      <c r="J40" s="78">
        <v>4121</v>
      </c>
      <c r="K40" s="78">
        <v>0</v>
      </c>
      <c r="L40" s="78">
        <v>23257.151969999999</v>
      </c>
      <c r="M40" s="79">
        <v>5.7999999999999996E-3</v>
      </c>
      <c r="N40" s="79">
        <v>2.1100000000000001E-2</v>
      </c>
      <c r="O40" s="79">
        <v>6.7999999999999996E-3</v>
      </c>
    </row>
    <row r="41" spans="2:15">
      <c r="B41" t="s">
        <v>425</v>
      </c>
      <c r="C41" t="s">
        <v>426</v>
      </c>
      <c r="D41" t="s">
        <v>100</v>
      </c>
      <c r="E41" t="s">
        <v>123</v>
      </c>
      <c r="F41" t="s">
        <v>427</v>
      </c>
      <c r="G41" t="s">
        <v>424</v>
      </c>
      <c r="H41" t="s">
        <v>102</v>
      </c>
      <c r="I41" s="78">
        <v>1327</v>
      </c>
      <c r="J41" s="78">
        <v>13110</v>
      </c>
      <c r="K41" s="78">
        <v>0</v>
      </c>
      <c r="L41" s="78">
        <v>173.96969999999999</v>
      </c>
      <c r="M41" s="79">
        <v>1E-4</v>
      </c>
      <c r="N41" s="79">
        <v>2.0000000000000001E-4</v>
      </c>
      <c r="O41" s="79">
        <v>1E-4</v>
      </c>
    </row>
    <row r="42" spans="2:15">
      <c r="B42" t="s">
        <v>428</v>
      </c>
      <c r="C42" t="s">
        <v>429</v>
      </c>
      <c r="D42" t="s">
        <v>100</v>
      </c>
      <c r="E42" t="s">
        <v>123</v>
      </c>
      <c r="F42" t="s">
        <v>430</v>
      </c>
      <c r="G42" t="s">
        <v>431</v>
      </c>
      <c r="H42" t="s">
        <v>102</v>
      </c>
      <c r="I42" s="78">
        <v>681951</v>
      </c>
      <c r="J42" s="78">
        <v>1336</v>
      </c>
      <c r="K42" s="78">
        <v>0</v>
      </c>
      <c r="L42" s="78">
        <v>9110.8653599999998</v>
      </c>
      <c r="M42" s="79">
        <v>5.4999999999999997E-3</v>
      </c>
      <c r="N42" s="79">
        <v>8.2000000000000007E-3</v>
      </c>
      <c r="O42" s="79">
        <v>2.7000000000000001E-3</v>
      </c>
    </row>
    <row r="43" spans="2:15">
      <c r="B43" t="s">
        <v>432</v>
      </c>
      <c r="C43" t="s">
        <v>433</v>
      </c>
      <c r="D43" t="s">
        <v>100</v>
      </c>
      <c r="E43" t="s">
        <v>123</v>
      </c>
      <c r="F43" t="s">
        <v>434</v>
      </c>
      <c r="G43" t="s">
        <v>388</v>
      </c>
      <c r="H43" t="s">
        <v>102</v>
      </c>
      <c r="I43" s="78">
        <v>49818</v>
      </c>
      <c r="J43" s="78">
        <v>7500</v>
      </c>
      <c r="K43" s="78">
        <v>0</v>
      </c>
      <c r="L43" s="78">
        <v>3736.35</v>
      </c>
      <c r="M43" s="79">
        <v>3.5000000000000001E-3</v>
      </c>
      <c r="N43" s="79">
        <v>3.3999999999999998E-3</v>
      </c>
      <c r="O43" s="79">
        <v>1.1000000000000001E-3</v>
      </c>
    </row>
    <row r="44" spans="2:15">
      <c r="B44" t="s">
        <v>435</v>
      </c>
      <c r="C44" t="s">
        <v>436</v>
      </c>
      <c r="D44" t="s">
        <v>100</v>
      </c>
      <c r="E44" t="s">
        <v>123</v>
      </c>
      <c r="F44" t="s">
        <v>437</v>
      </c>
      <c r="G44" t="s">
        <v>388</v>
      </c>
      <c r="H44" t="s">
        <v>102</v>
      </c>
      <c r="I44" s="78">
        <v>1213978</v>
      </c>
      <c r="J44" s="78">
        <v>1742</v>
      </c>
      <c r="K44" s="78">
        <v>0</v>
      </c>
      <c r="L44" s="78">
        <v>21147.496760000002</v>
      </c>
      <c r="M44" s="79">
        <v>6.3E-3</v>
      </c>
      <c r="N44" s="79">
        <v>1.9099999999999999E-2</v>
      </c>
      <c r="O44" s="79">
        <v>6.1999999999999998E-3</v>
      </c>
    </row>
    <row r="45" spans="2:15">
      <c r="B45" t="s">
        <v>438</v>
      </c>
      <c r="C45" t="s">
        <v>439</v>
      </c>
      <c r="D45" t="s">
        <v>100</v>
      </c>
      <c r="E45" t="s">
        <v>123</v>
      </c>
      <c r="F45" t="s">
        <v>440</v>
      </c>
      <c r="G45" t="s">
        <v>441</v>
      </c>
      <c r="H45" t="s">
        <v>102</v>
      </c>
      <c r="I45" s="78">
        <v>87145</v>
      </c>
      <c r="J45" s="78">
        <v>32200</v>
      </c>
      <c r="K45" s="78">
        <v>0</v>
      </c>
      <c r="L45" s="78">
        <v>28060.69</v>
      </c>
      <c r="M45" s="79">
        <v>6.4000000000000003E-3</v>
      </c>
      <c r="N45" s="79">
        <v>2.5399999999999999E-2</v>
      </c>
      <c r="O45" s="79">
        <v>8.2000000000000007E-3</v>
      </c>
    </row>
    <row r="46" spans="2:15">
      <c r="B46" t="s">
        <v>442</v>
      </c>
      <c r="C46" t="s">
        <v>443</v>
      </c>
      <c r="D46" t="s">
        <v>100</v>
      </c>
      <c r="E46" t="s">
        <v>123</v>
      </c>
      <c r="F46" t="s">
        <v>444</v>
      </c>
      <c r="G46" t="s">
        <v>441</v>
      </c>
      <c r="H46" t="s">
        <v>102</v>
      </c>
      <c r="I46" s="78">
        <v>27051</v>
      </c>
      <c r="J46" s="78">
        <v>24600</v>
      </c>
      <c r="K46" s="78">
        <v>0</v>
      </c>
      <c r="L46" s="78">
        <v>6654.5460000000003</v>
      </c>
      <c r="M46" s="79">
        <v>2E-3</v>
      </c>
      <c r="N46" s="79">
        <v>6.0000000000000001E-3</v>
      </c>
      <c r="O46" s="79">
        <v>1.9E-3</v>
      </c>
    </row>
    <row r="47" spans="2:15">
      <c r="B47" t="s">
        <v>445</v>
      </c>
      <c r="C47" t="s">
        <v>446</v>
      </c>
      <c r="D47" t="s">
        <v>100</v>
      </c>
      <c r="E47" t="s">
        <v>123</v>
      </c>
      <c r="F47" t="s">
        <v>447</v>
      </c>
      <c r="G47" t="s">
        <v>441</v>
      </c>
      <c r="H47" t="s">
        <v>102</v>
      </c>
      <c r="I47" s="78">
        <v>665143</v>
      </c>
      <c r="J47" s="78">
        <v>2029</v>
      </c>
      <c r="K47" s="78">
        <v>0</v>
      </c>
      <c r="L47" s="78">
        <v>13495.751469999999</v>
      </c>
      <c r="M47" s="79">
        <v>2.3999999999999998E-3</v>
      </c>
      <c r="N47" s="79">
        <v>1.2200000000000001E-2</v>
      </c>
      <c r="O47" s="79">
        <v>3.8999999999999998E-3</v>
      </c>
    </row>
    <row r="48" spans="2:15">
      <c r="B48" t="s">
        <v>448</v>
      </c>
      <c r="C48" t="s">
        <v>449</v>
      </c>
      <c r="D48" t="s">
        <v>100</v>
      </c>
      <c r="E48" t="s">
        <v>123</v>
      </c>
      <c r="F48" t="s">
        <v>450</v>
      </c>
      <c r="G48" t="s">
        <v>451</v>
      </c>
      <c r="H48" t="s">
        <v>102</v>
      </c>
      <c r="I48" s="78">
        <v>52386</v>
      </c>
      <c r="J48" s="78">
        <v>17440</v>
      </c>
      <c r="K48" s="78">
        <v>0</v>
      </c>
      <c r="L48" s="78">
        <v>9136.1183999999994</v>
      </c>
      <c r="M48" s="79">
        <v>2.2000000000000001E-3</v>
      </c>
      <c r="N48" s="79">
        <v>8.3000000000000001E-3</v>
      </c>
      <c r="O48" s="79">
        <v>2.7000000000000001E-3</v>
      </c>
    </row>
    <row r="49" spans="2:15">
      <c r="B49" t="s">
        <v>452</v>
      </c>
      <c r="C49" t="s">
        <v>453</v>
      </c>
      <c r="D49" t="s">
        <v>100</v>
      </c>
      <c r="E49" t="s">
        <v>123</v>
      </c>
      <c r="F49" t="s">
        <v>454</v>
      </c>
      <c r="G49" t="s">
        <v>128</v>
      </c>
      <c r="H49" t="s">
        <v>102</v>
      </c>
      <c r="I49" s="78">
        <v>57442.44</v>
      </c>
      <c r="J49" s="78">
        <v>1022</v>
      </c>
      <c r="K49" s="78">
        <v>0</v>
      </c>
      <c r="L49" s="78">
        <v>587.06173679999995</v>
      </c>
      <c r="M49" s="79">
        <v>2.9999999999999997E-4</v>
      </c>
      <c r="N49" s="79">
        <v>5.0000000000000001E-4</v>
      </c>
      <c r="O49" s="79">
        <v>2.0000000000000001E-4</v>
      </c>
    </row>
    <row r="50" spans="2:15">
      <c r="B50" s="80" t="s">
        <v>455</v>
      </c>
      <c r="E50" s="16"/>
      <c r="F50" s="16"/>
      <c r="G50" s="16"/>
      <c r="I50" s="82">
        <v>9218247.8300000001</v>
      </c>
      <c r="K50" s="82">
        <v>12.18239</v>
      </c>
      <c r="L50" s="82">
        <v>57567.384936099152</v>
      </c>
      <c r="N50" s="81">
        <v>5.21E-2</v>
      </c>
      <c r="O50" s="81">
        <v>1.6799999999999999E-2</v>
      </c>
    </row>
    <row r="51" spans="2:15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459</v>
      </c>
      <c r="H51" t="s">
        <v>102</v>
      </c>
      <c r="I51" s="78">
        <v>48588</v>
      </c>
      <c r="J51" s="78">
        <v>3873</v>
      </c>
      <c r="K51" s="78">
        <v>12.18239</v>
      </c>
      <c r="L51" s="78">
        <v>1893.9956299999999</v>
      </c>
      <c r="M51" s="79">
        <v>1.1000000000000001E-3</v>
      </c>
      <c r="N51" s="79">
        <v>1.6999999999999999E-3</v>
      </c>
      <c r="O51" s="79">
        <v>5.9999999999999995E-4</v>
      </c>
    </row>
    <row r="52" spans="2:15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459</v>
      </c>
      <c r="H52" t="s">
        <v>102</v>
      </c>
      <c r="I52" s="78">
        <v>224588.83</v>
      </c>
      <c r="J52" s="78">
        <v>1300.1769099999988</v>
      </c>
      <c r="K52" s="78">
        <v>0</v>
      </c>
      <c r="L52" s="78">
        <v>2920.05211009915</v>
      </c>
      <c r="M52" s="79">
        <v>0</v>
      </c>
      <c r="N52" s="79">
        <v>2.5999999999999999E-3</v>
      </c>
      <c r="O52" s="79">
        <v>8.9999999999999998E-4</v>
      </c>
    </row>
    <row r="53" spans="2:15">
      <c r="B53" t="s">
        <v>463</v>
      </c>
      <c r="C53" t="s">
        <v>464</v>
      </c>
      <c r="D53" t="s">
        <v>100</v>
      </c>
      <c r="E53" t="s">
        <v>123</v>
      </c>
      <c r="F53" t="s">
        <v>462</v>
      </c>
      <c r="G53" t="s">
        <v>459</v>
      </c>
      <c r="H53" t="s">
        <v>102</v>
      </c>
      <c r="I53" s="78">
        <v>38400</v>
      </c>
      <c r="J53" s="78">
        <v>1361</v>
      </c>
      <c r="K53" s="78">
        <v>0</v>
      </c>
      <c r="L53" s="78">
        <v>522.62400000000002</v>
      </c>
      <c r="M53" s="79">
        <v>1.6000000000000001E-3</v>
      </c>
      <c r="N53" s="79">
        <v>5.0000000000000001E-4</v>
      </c>
      <c r="O53" s="79">
        <v>2.0000000000000001E-4</v>
      </c>
    </row>
    <row r="54" spans="2:15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459</v>
      </c>
      <c r="H54" t="s">
        <v>102</v>
      </c>
      <c r="I54" s="78">
        <v>117052</v>
      </c>
      <c r="J54" s="78">
        <v>2463</v>
      </c>
      <c r="K54" s="78">
        <v>0</v>
      </c>
      <c r="L54" s="78">
        <v>2882.9907600000001</v>
      </c>
      <c r="M54" s="79">
        <v>3.5999999999999999E-3</v>
      </c>
      <c r="N54" s="79">
        <v>2.5999999999999999E-3</v>
      </c>
      <c r="O54" s="79">
        <v>8.0000000000000004E-4</v>
      </c>
    </row>
    <row r="55" spans="2:15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471</v>
      </c>
      <c r="H55" t="s">
        <v>102</v>
      </c>
      <c r="I55" s="78">
        <v>480</v>
      </c>
      <c r="J55" s="78">
        <v>252.8</v>
      </c>
      <c r="K55" s="78">
        <v>0</v>
      </c>
      <c r="L55" s="78">
        <v>1.2134400000000001</v>
      </c>
      <c r="M55" s="79">
        <v>0</v>
      </c>
      <c r="N55" s="79">
        <v>0</v>
      </c>
      <c r="O55" s="79">
        <v>0</v>
      </c>
    </row>
    <row r="56" spans="2:15">
      <c r="B56" t="s">
        <v>472</v>
      </c>
      <c r="C56" t="s">
        <v>473</v>
      </c>
      <c r="D56" t="s">
        <v>100</v>
      </c>
      <c r="E56" t="s">
        <v>123</v>
      </c>
      <c r="F56" t="s">
        <v>470</v>
      </c>
      <c r="G56" t="s">
        <v>471</v>
      </c>
      <c r="H56" t="s">
        <v>102</v>
      </c>
      <c r="I56" s="78">
        <v>48000</v>
      </c>
      <c r="J56" s="78">
        <v>114.9</v>
      </c>
      <c r="K56" s="78">
        <v>0</v>
      </c>
      <c r="L56" s="78">
        <v>55.152000000000001</v>
      </c>
      <c r="M56" s="79">
        <v>1.4E-3</v>
      </c>
      <c r="N56" s="79">
        <v>0</v>
      </c>
      <c r="O56" s="79">
        <v>0</v>
      </c>
    </row>
    <row r="57" spans="2:15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358</v>
      </c>
      <c r="H57" t="s">
        <v>102</v>
      </c>
      <c r="I57" s="78">
        <v>337289</v>
      </c>
      <c r="J57" s="78">
        <v>1387</v>
      </c>
      <c r="K57" s="78">
        <v>0</v>
      </c>
      <c r="L57" s="78">
        <v>4678.1984300000004</v>
      </c>
      <c r="M57" s="79">
        <v>5.4999999999999997E-3</v>
      </c>
      <c r="N57" s="79">
        <v>4.1999999999999997E-3</v>
      </c>
      <c r="O57" s="79">
        <v>1.4E-3</v>
      </c>
    </row>
    <row r="58" spans="2:15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417</v>
      </c>
      <c r="H58" t="s">
        <v>102</v>
      </c>
      <c r="I58" s="78">
        <v>366857</v>
      </c>
      <c r="J58" s="78">
        <v>42.7</v>
      </c>
      <c r="K58" s="78">
        <v>0</v>
      </c>
      <c r="L58" s="78">
        <v>156.64793900000001</v>
      </c>
      <c r="M58" s="79">
        <v>2E-3</v>
      </c>
      <c r="N58" s="79">
        <v>1E-4</v>
      </c>
      <c r="O58" s="79">
        <v>0</v>
      </c>
    </row>
    <row r="59" spans="2:15">
      <c r="B59" t="s">
        <v>480</v>
      </c>
      <c r="C59" t="s">
        <v>481</v>
      </c>
      <c r="D59" t="s">
        <v>100</v>
      </c>
      <c r="E59" t="s">
        <v>123</v>
      </c>
      <c r="F59" t="s">
        <v>482</v>
      </c>
      <c r="G59" t="s">
        <v>112</v>
      </c>
      <c r="H59" t="s">
        <v>102</v>
      </c>
      <c r="I59" s="78">
        <v>71000</v>
      </c>
      <c r="J59" s="78">
        <v>9900</v>
      </c>
      <c r="K59" s="78">
        <v>0</v>
      </c>
      <c r="L59" s="78">
        <v>7029</v>
      </c>
      <c r="M59" s="79">
        <v>1.78E-2</v>
      </c>
      <c r="N59" s="79">
        <v>6.4000000000000003E-3</v>
      </c>
      <c r="O59" s="79">
        <v>2E-3</v>
      </c>
    </row>
    <row r="60" spans="2:15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112</v>
      </c>
      <c r="H60" t="s">
        <v>102</v>
      </c>
      <c r="I60" s="78">
        <v>792000</v>
      </c>
      <c r="J60" s="78">
        <v>486.3</v>
      </c>
      <c r="K60" s="78">
        <v>0</v>
      </c>
      <c r="L60" s="78">
        <v>3851.4960000000001</v>
      </c>
      <c r="M60" s="79">
        <v>8.6E-3</v>
      </c>
      <c r="N60" s="79">
        <v>3.5000000000000001E-3</v>
      </c>
      <c r="O60" s="79">
        <v>1.1000000000000001E-3</v>
      </c>
    </row>
    <row r="61" spans="2:15">
      <c r="B61" t="s">
        <v>486</v>
      </c>
      <c r="C61" t="s">
        <v>487</v>
      </c>
      <c r="D61" t="s">
        <v>100</v>
      </c>
      <c r="E61" t="s">
        <v>123</v>
      </c>
      <c r="F61" t="s">
        <v>485</v>
      </c>
      <c r="G61" t="s">
        <v>112</v>
      </c>
      <c r="H61" t="s">
        <v>102</v>
      </c>
      <c r="I61" s="78">
        <v>1592789</v>
      </c>
      <c r="J61" s="78">
        <v>486.3</v>
      </c>
      <c r="K61" s="78">
        <v>0</v>
      </c>
      <c r="L61" s="78">
        <v>7745.7329069999996</v>
      </c>
      <c r="M61" s="79">
        <v>1.04E-2</v>
      </c>
      <c r="N61" s="79">
        <v>7.0000000000000001E-3</v>
      </c>
      <c r="O61" s="79">
        <v>2.3E-3</v>
      </c>
    </row>
    <row r="62" spans="2:15">
      <c r="B62" t="s">
        <v>488</v>
      </c>
      <c r="C62" t="s">
        <v>489</v>
      </c>
      <c r="D62" t="s">
        <v>100</v>
      </c>
      <c r="E62" t="s">
        <v>123</v>
      </c>
      <c r="F62" t="s">
        <v>490</v>
      </c>
      <c r="G62" t="s">
        <v>112</v>
      </c>
      <c r="H62" t="s">
        <v>102</v>
      </c>
      <c r="I62" s="78">
        <v>14916</v>
      </c>
      <c r="J62" s="78">
        <v>8082</v>
      </c>
      <c r="K62" s="78">
        <v>0</v>
      </c>
      <c r="L62" s="78">
        <v>1205.5111199999999</v>
      </c>
      <c r="M62" s="79">
        <v>5.9999999999999995E-4</v>
      </c>
      <c r="N62" s="79">
        <v>1.1000000000000001E-3</v>
      </c>
      <c r="O62" s="79">
        <v>4.0000000000000002E-4</v>
      </c>
    </row>
    <row r="63" spans="2:15">
      <c r="B63" t="s">
        <v>491</v>
      </c>
      <c r="C63" t="s">
        <v>492</v>
      </c>
      <c r="D63" t="s">
        <v>100</v>
      </c>
      <c r="E63" t="s">
        <v>123</v>
      </c>
      <c r="F63" t="s">
        <v>493</v>
      </c>
      <c r="G63" t="s">
        <v>384</v>
      </c>
      <c r="H63" t="s">
        <v>102</v>
      </c>
      <c r="I63" s="78">
        <v>2547</v>
      </c>
      <c r="J63" s="78">
        <v>23900</v>
      </c>
      <c r="K63" s="78">
        <v>0</v>
      </c>
      <c r="L63" s="78">
        <v>608.73299999999995</v>
      </c>
      <c r="M63" s="79">
        <v>2.0000000000000001E-4</v>
      </c>
      <c r="N63" s="79">
        <v>5.9999999999999995E-4</v>
      </c>
      <c r="O63" s="79">
        <v>2.0000000000000001E-4</v>
      </c>
    </row>
    <row r="64" spans="2:15">
      <c r="B64" t="s">
        <v>494</v>
      </c>
      <c r="C64" t="s">
        <v>495</v>
      </c>
      <c r="D64" t="s">
        <v>100</v>
      </c>
      <c r="E64" t="s">
        <v>123</v>
      </c>
      <c r="F64" t="s">
        <v>496</v>
      </c>
      <c r="G64" t="s">
        <v>497</v>
      </c>
      <c r="H64" t="s">
        <v>102</v>
      </c>
      <c r="I64" s="78">
        <v>21480</v>
      </c>
      <c r="J64" s="78">
        <v>2078</v>
      </c>
      <c r="K64" s="78">
        <v>0</v>
      </c>
      <c r="L64" s="78">
        <v>446.3544</v>
      </c>
      <c r="M64" s="79">
        <v>1.1999999999999999E-3</v>
      </c>
      <c r="N64" s="79">
        <v>4.0000000000000002E-4</v>
      </c>
      <c r="O64" s="79">
        <v>1E-4</v>
      </c>
    </row>
    <row r="65" spans="2:15">
      <c r="B65" t="s">
        <v>498</v>
      </c>
      <c r="C65" t="s">
        <v>499</v>
      </c>
      <c r="D65" t="s">
        <v>100</v>
      </c>
      <c r="E65" t="s">
        <v>123</v>
      </c>
      <c r="F65" t="s">
        <v>427</v>
      </c>
      <c r="G65" t="s">
        <v>424</v>
      </c>
      <c r="H65" t="s">
        <v>102</v>
      </c>
      <c r="I65" s="78">
        <v>21595</v>
      </c>
      <c r="J65" s="78">
        <v>13110</v>
      </c>
      <c r="K65" s="78">
        <v>0</v>
      </c>
      <c r="L65" s="78">
        <v>2831.1044999999999</v>
      </c>
      <c r="M65" s="79">
        <v>0</v>
      </c>
      <c r="N65" s="79">
        <v>2.5999999999999999E-3</v>
      </c>
      <c r="O65" s="79">
        <v>8.0000000000000004E-4</v>
      </c>
    </row>
    <row r="66" spans="2:15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431</v>
      </c>
      <c r="H66" t="s">
        <v>102</v>
      </c>
      <c r="I66" s="78">
        <v>4837600</v>
      </c>
      <c r="J66" s="78">
        <v>89.5</v>
      </c>
      <c r="K66" s="78">
        <v>0</v>
      </c>
      <c r="L66" s="78">
        <v>4329.652</v>
      </c>
      <c r="M66" s="79">
        <v>1.2699999999999999E-2</v>
      </c>
      <c r="N66" s="79">
        <v>3.8999999999999998E-3</v>
      </c>
      <c r="O66" s="79">
        <v>1.2999999999999999E-3</v>
      </c>
    </row>
    <row r="67" spans="2:15">
      <c r="B67" t="s">
        <v>503</v>
      </c>
      <c r="C67" t="s">
        <v>504</v>
      </c>
      <c r="D67" t="s">
        <v>100</v>
      </c>
      <c r="E67" t="s">
        <v>123</v>
      </c>
      <c r="F67" t="s">
        <v>505</v>
      </c>
      <c r="G67" t="s">
        <v>388</v>
      </c>
      <c r="H67" t="s">
        <v>102</v>
      </c>
      <c r="I67" s="78">
        <v>76766</v>
      </c>
      <c r="J67" s="78">
        <v>16250</v>
      </c>
      <c r="K67" s="78">
        <v>0</v>
      </c>
      <c r="L67" s="78">
        <v>12474.475</v>
      </c>
      <c r="M67" s="79">
        <v>3.3999999999999998E-3</v>
      </c>
      <c r="N67" s="79">
        <v>1.1299999999999999E-2</v>
      </c>
      <c r="O67" s="79">
        <v>3.5999999999999999E-3</v>
      </c>
    </row>
    <row r="68" spans="2:15">
      <c r="B68" t="s">
        <v>506</v>
      </c>
      <c r="C68" t="s">
        <v>507</v>
      </c>
      <c r="D68" t="s">
        <v>100</v>
      </c>
      <c r="E68" t="s">
        <v>123</v>
      </c>
      <c r="F68" t="s">
        <v>508</v>
      </c>
      <c r="G68" t="s">
        <v>441</v>
      </c>
      <c r="H68" t="s">
        <v>102</v>
      </c>
      <c r="I68" s="78">
        <v>60000</v>
      </c>
      <c r="J68" s="78">
        <v>4317</v>
      </c>
      <c r="K68" s="78">
        <v>0</v>
      </c>
      <c r="L68" s="78">
        <v>2590.1999999999998</v>
      </c>
      <c r="M68" s="79">
        <v>2.3999999999999998E-3</v>
      </c>
      <c r="N68" s="79">
        <v>2.3E-3</v>
      </c>
      <c r="O68" s="79">
        <v>8.0000000000000004E-4</v>
      </c>
    </row>
    <row r="69" spans="2:15">
      <c r="B69" t="s">
        <v>509</v>
      </c>
      <c r="C69" t="s">
        <v>510</v>
      </c>
      <c r="D69" t="s">
        <v>100</v>
      </c>
      <c r="E69" t="s">
        <v>123</v>
      </c>
      <c r="F69" t="s">
        <v>511</v>
      </c>
      <c r="G69" t="s">
        <v>127</v>
      </c>
      <c r="H69" t="s">
        <v>102</v>
      </c>
      <c r="I69" s="78">
        <v>261300</v>
      </c>
      <c r="J69" s="78">
        <v>50.9</v>
      </c>
      <c r="K69" s="78">
        <v>0</v>
      </c>
      <c r="L69" s="78">
        <v>133.0017</v>
      </c>
      <c r="M69" s="79">
        <v>2.2000000000000001E-3</v>
      </c>
      <c r="N69" s="79">
        <v>1E-4</v>
      </c>
      <c r="O69" s="79">
        <v>0</v>
      </c>
    </row>
    <row r="70" spans="2:15">
      <c r="B70" t="s">
        <v>512</v>
      </c>
      <c r="C70" t="s">
        <v>513</v>
      </c>
      <c r="D70" t="s">
        <v>100</v>
      </c>
      <c r="E70" t="s">
        <v>123</v>
      </c>
      <c r="F70" t="s">
        <v>514</v>
      </c>
      <c r="G70" t="s">
        <v>127</v>
      </c>
      <c r="H70" t="s">
        <v>102</v>
      </c>
      <c r="I70" s="78">
        <v>285000</v>
      </c>
      <c r="J70" s="78">
        <v>425</v>
      </c>
      <c r="K70" s="78">
        <v>0</v>
      </c>
      <c r="L70" s="78">
        <v>1211.25</v>
      </c>
      <c r="M70" s="79">
        <v>3.3E-3</v>
      </c>
      <c r="N70" s="79">
        <v>1.1000000000000001E-3</v>
      </c>
      <c r="O70" s="79">
        <v>4.0000000000000002E-4</v>
      </c>
    </row>
    <row r="71" spans="2:15">
      <c r="B71" s="80" t="s">
        <v>515</v>
      </c>
      <c r="E71" s="16"/>
      <c r="F71" s="16"/>
      <c r="G71" s="16"/>
      <c r="I71" s="82">
        <v>0</v>
      </c>
      <c r="K71" s="82">
        <v>0</v>
      </c>
      <c r="L71" s="82">
        <v>0</v>
      </c>
      <c r="N71" s="81">
        <v>0</v>
      </c>
      <c r="O71" s="81">
        <v>0</v>
      </c>
    </row>
    <row r="72" spans="2:15">
      <c r="B72" t="s">
        <v>228</v>
      </c>
      <c r="C72" t="s">
        <v>228</v>
      </c>
      <c r="E72" s="16"/>
      <c r="F72" s="16"/>
      <c r="G72" t="s">
        <v>228</v>
      </c>
      <c r="H72" t="s">
        <v>228</v>
      </c>
      <c r="I72" s="78">
        <v>0</v>
      </c>
      <c r="J72" s="78">
        <v>0</v>
      </c>
      <c r="L72" s="78">
        <v>0</v>
      </c>
      <c r="M72" s="79">
        <v>0</v>
      </c>
      <c r="N72" s="79">
        <v>0</v>
      </c>
      <c r="O72" s="79">
        <v>0</v>
      </c>
    </row>
    <row r="73" spans="2:15">
      <c r="B73" s="80" t="s">
        <v>239</v>
      </c>
      <c r="E73" s="16"/>
      <c r="F73" s="16"/>
      <c r="G73" s="16"/>
      <c r="I73" s="82">
        <v>2261982</v>
      </c>
      <c r="K73" s="82">
        <v>118.69788414</v>
      </c>
      <c r="L73" s="82">
        <v>470206.8281088185</v>
      </c>
      <c r="N73" s="81">
        <v>0.42570000000000002</v>
      </c>
      <c r="O73" s="81">
        <v>0.1371</v>
      </c>
    </row>
    <row r="74" spans="2:15">
      <c r="B74" s="80" t="s">
        <v>331</v>
      </c>
      <c r="E74" s="16"/>
      <c r="F74" s="16"/>
      <c r="G74" s="16"/>
      <c r="I74" s="82">
        <v>85188</v>
      </c>
      <c r="K74" s="82">
        <v>0</v>
      </c>
      <c r="L74" s="82">
        <v>5438.4428102399997</v>
      </c>
      <c r="N74" s="81">
        <v>4.8999999999999998E-3</v>
      </c>
      <c r="O74" s="81">
        <v>1.6000000000000001E-3</v>
      </c>
    </row>
    <row r="75" spans="2:15">
      <c r="B75" t="s">
        <v>516</v>
      </c>
      <c r="C75" t="s">
        <v>517</v>
      </c>
      <c r="D75" t="s">
        <v>518</v>
      </c>
      <c r="E75" t="s">
        <v>519</v>
      </c>
      <c r="F75" t="s">
        <v>520</v>
      </c>
      <c r="G75" t="s">
        <v>521</v>
      </c>
      <c r="H75" t="s">
        <v>106</v>
      </c>
      <c r="I75" s="78">
        <v>85188</v>
      </c>
      <c r="J75" s="78">
        <v>1808</v>
      </c>
      <c r="K75" s="78">
        <v>0</v>
      </c>
      <c r="L75" s="78">
        <v>5438.4428102399997</v>
      </c>
      <c r="M75" s="79">
        <v>1.1000000000000001E-3</v>
      </c>
      <c r="N75" s="79">
        <v>4.8999999999999998E-3</v>
      </c>
      <c r="O75" s="79">
        <v>1.6000000000000001E-3</v>
      </c>
    </row>
    <row r="76" spans="2:15">
      <c r="B76" s="80" t="s">
        <v>332</v>
      </c>
      <c r="E76" s="16"/>
      <c r="F76" s="16"/>
      <c r="G76" s="16"/>
      <c r="I76" s="82">
        <v>2176794</v>
      </c>
      <c r="K76" s="82">
        <v>118.69788414</v>
      </c>
      <c r="L76" s="82">
        <v>464768.38529857848</v>
      </c>
      <c r="N76" s="81">
        <v>0.42070000000000002</v>
      </c>
      <c r="O76" s="81">
        <v>0.13550000000000001</v>
      </c>
    </row>
    <row r="77" spans="2:15">
      <c r="B77" t="s">
        <v>522</v>
      </c>
      <c r="C77" t="s">
        <v>523</v>
      </c>
      <c r="D77" t="s">
        <v>518</v>
      </c>
      <c r="E77" t="s">
        <v>519</v>
      </c>
      <c r="F77" t="s">
        <v>524</v>
      </c>
      <c r="G77" t="s">
        <v>525</v>
      </c>
      <c r="H77" t="s">
        <v>106</v>
      </c>
      <c r="I77" s="78">
        <v>322246</v>
      </c>
      <c r="J77" s="78">
        <v>3314</v>
      </c>
      <c r="K77" s="78">
        <v>0</v>
      </c>
      <c r="L77" s="78">
        <v>37708.369745639997</v>
      </c>
      <c r="M77" s="79">
        <v>0</v>
      </c>
      <c r="N77" s="79">
        <v>3.4099999999999998E-2</v>
      </c>
      <c r="O77" s="79">
        <v>1.0999999999999999E-2</v>
      </c>
    </row>
    <row r="78" spans="2:15">
      <c r="B78" t="s">
        <v>526</v>
      </c>
      <c r="C78" t="s">
        <v>527</v>
      </c>
      <c r="D78" t="s">
        <v>518</v>
      </c>
      <c r="E78" t="s">
        <v>519</v>
      </c>
      <c r="F78" t="s">
        <v>528</v>
      </c>
      <c r="G78" t="s">
        <v>525</v>
      </c>
      <c r="H78" t="s">
        <v>106</v>
      </c>
      <c r="I78" s="78">
        <v>236149</v>
      </c>
      <c r="J78" s="78">
        <v>4516</v>
      </c>
      <c r="K78" s="78">
        <v>0</v>
      </c>
      <c r="L78" s="78">
        <v>37656.310094040004</v>
      </c>
      <c r="M78" s="79">
        <v>1E-4</v>
      </c>
      <c r="N78" s="79">
        <v>3.4099999999999998E-2</v>
      </c>
      <c r="O78" s="79">
        <v>1.0999999999999999E-2</v>
      </c>
    </row>
    <row r="79" spans="2:15">
      <c r="B79" t="s">
        <v>529</v>
      </c>
      <c r="C79" t="s">
        <v>530</v>
      </c>
      <c r="D79" t="s">
        <v>518</v>
      </c>
      <c r="E79" t="s">
        <v>519</v>
      </c>
      <c r="F79" t="s">
        <v>531</v>
      </c>
      <c r="G79" t="s">
        <v>525</v>
      </c>
      <c r="H79" t="s">
        <v>106</v>
      </c>
      <c r="I79" s="78">
        <v>79807</v>
      </c>
      <c r="J79" s="78">
        <v>13322</v>
      </c>
      <c r="K79" s="78">
        <v>0</v>
      </c>
      <c r="L79" s="78">
        <v>37541.198434739999</v>
      </c>
      <c r="M79" s="79">
        <v>0</v>
      </c>
      <c r="N79" s="79">
        <v>3.4000000000000002E-2</v>
      </c>
      <c r="O79" s="79">
        <v>1.09E-2</v>
      </c>
    </row>
    <row r="80" spans="2:15">
      <c r="B80" t="s">
        <v>532</v>
      </c>
      <c r="C80" t="s">
        <v>533</v>
      </c>
      <c r="D80" t="s">
        <v>518</v>
      </c>
      <c r="E80" t="s">
        <v>519</v>
      </c>
      <c r="F80" t="s">
        <v>534</v>
      </c>
      <c r="G80" t="s">
        <v>525</v>
      </c>
      <c r="H80" t="s">
        <v>106</v>
      </c>
      <c r="I80" s="78">
        <v>255425</v>
      </c>
      <c r="J80" s="78">
        <v>4133</v>
      </c>
      <c r="K80" s="78">
        <v>0</v>
      </c>
      <c r="L80" s="78">
        <v>37275.76154775</v>
      </c>
      <c r="M80" s="79">
        <v>1E-4</v>
      </c>
      <c r="N80" s="79">
        <v>3.3700000000000001E-2</v>
      </c>
      <c r="O80" s="79">
        <v>1.09E-2</v>
      </c>
    </row>
    <row r="81" spans="2:15">
      <c r="B81" t="s">
        <v>535</v>
      </c>
      <c r="C81" t="s">
        <v>536</v>
      </c>
      <c r="D81" t="s">
        <v>518</v>
      </c>
      <c r="E81" t="s">
        <v>519</v>
      </c>
      <c r="F81" t="s">
        <v>537</v>
      </c>
      <c r="G81" t="s">
        <v>538</v>
      </c>
      <c r="H81" t="s">
        <v>106</v>
      </c>
      <c r="I81" s="78">
        <v>37271</v>
      </c>
      <c r="J81" s="78">
        <v>24020</v>
      </c>
      <c r="K81" s="78">
        <v>0</v>
      </c>
      <c r="L81" s="78">
        <v>31611.257020199999</v>
      </c>
      <c r="M81" s="79">
        <v>1E-4</v>
      </c>
      <c r="N81" s="79">
        <v>2.86E-2</v>
      </c>
      <c r="O81" s="79">
        <v>9.1999999999999998E-3</v>
      </c>
    </row>
    <row r="82" spans="2:15">
      <c r="B82" t="s">
        <v>539</v>
      </c>
      <c r="C82" t="s">
        <v>540</v>
      </c>
      <c r="D82" t="s">
        <v>518</v>
      </c>
      <c r="E82" t="s">
        <v>519</v>
      </c>
      <c r="F82" t="s">
        <v>541</v>
      </c>
      <c r="G82" t="s">
        <v>538</v>
      </c>
      <c r="H82" t="s">
        <v>106</v>
      </c>
      <c r="I82" s="78">
        <v>1508</v>
      </c>
      <c r="J82" s="78">
        <v>42864</v>
      </c>
      <c r="K82" s="78">
        <v>4.7922732000000003</v>
      </c>
      <c r="L82" s="78">
        <v>2287.1922559200002</v>
      </c>
      <c r="M82" s="79">
        <v>0</v>
      </c>
      <c r="N82" s="79">
        <v>2.0999999999999999E-3</v>
      </c>
      <c r="O82" s="79">
        <v>6.9999999999999999E-4</v>
      </c>
    </row>
    <row r="83" spans="2:15">
      <c r="B83" t="s">
        <v>542</v>
      </c>
      <c r="C83" t="s">
        <v>543</v>
      </c>
      <c r="D83" t="s">
        <v>544</v>
      </c>
      <c r="E83" t="s">
        <v>519</v>
      </c>
      <c r="F83" t="s">
        <v>545</v>
      </c>
      <c r="G83" t="s">
        <v>546</v>
      </c>
      <c r="H83" t="s">
        <v>106</v>
      </c>
      <c r="I83" s="78">
        <v>27477</v>
      </c>
      <c r="J83" s="78">
        <v>9271</v>
      </c>
      <c r="K83" s="78">
        <v>0</v>
      </c>
      <c r="L83" s="78">
        <v>8994.8435177699994</v>
      </c>
      <c r="M83" s="79">
        <v>1.4E-3</v>
      </c>
      <c r="N83" s="79">
        <v>8.0999999999999996E-3</v>
      </c>
      <c r="O83" s="79">
        <v>2.5999999999999999E-3</v>
      </c>
    </row>
    <row r="84" spans="2:15">
      <c r="B84" t="s">
        <v>547</v>
      </c>
      <c r="C84" t="s">
        <v>548</v>
      </c>
      <c r="D84" t="s">
        <v>544</v>
      </c>
      <c r="E84" t="s">
        <v>519</v>
      </c>
      <c r="F84" t="s">
        <v>549</v>
      </c>
      <c r="G84" t="s">
        <v>546</v>
      </c>
      <c r="H84" t="s">
        <v>106</v>
      </c>
      <c r="I84" s="78">
        <v>21257</v>
      </c>
      <c r="J84" s="78">
        <v>8</v>
      </c>
      <c r="K84" s="78">
        <v>0</v>
      </c>
      <c r="L84" s="78">
        <v>6.0046773599999996</v>
      </c>
      <c r="M84" s="79">
        <v>0</v>
      </c>
      <c r="N84" s="79">
        <v>0</v>
      </c>
      <c r="O84" s="79">
        <v>0</v>
      </c>
    </row>
    <row r="85" spans="2:15">
      <c r="B85" t="s">
        <v>550</v>
      </c>
      <c r="C85" t="s">
        <v>551</v>
      </c>
      <c r="D85" t="s">
        <v>552</v>
      </c>
      <c r="E85" t="s">
        <v>519</v>
      </c>
      <c r="F85" t="s">
        <v>549</v>
      </c>
      <c r="G85" t="s">
        <v>546</v>
      </c>
      <c r="H85" t="s">
        <v>203</v>
      </c>
      <c r="I85" s="78">
        <v>138577</v>
      </c>
      <c r="J85" s="78">
        <v>1011500</v>
      </c>
      <c r="K85" s="78">
        <v>0</v>
      </c>
      <c r="L85" s="78">
        <v>37007.851184710002</v>
      </c>
      <c r="M85" s="79">
        <v>1E-4</v>
      </c>
      <c r="N85" s="79">
        <v>3.3500000000000002E-2</v>
      </c>
      <c r="O85" s="79">
        <v>1.0800000000000001E-2</v>
      </c>
    </row>
    <row r="86" spans="2:15">
      <c r="B86" t="s">
        <v>553</v>
      </c>
      <c r="C86" t="s">
        <v>554</v>
      </c>
      <c r="D86" t="s">
        <v>123</v>
      </c>
      <c r="E86" t="s">
        <v>519</v>
      </c>
      <c r="F86" t="s">
        <v>555</v>
      </c>
      <c r="G86" t="s">
        <v>556</v>
      </c>
      <c r="H86" t="s">
        <v>110</v>
      </c>
      <c r="I86" s="78">
        <v>59605</v>
      </c>
      <c r="J86" s="78">
        <v>4750.5</v>
      </c>
      <c r="K86" s="78">
        <v>0</v>
      </c>
      <c r="L86" s="78">
        <v>10637.2295067675</v>
      </c>
      <c r="M86" s="79">
        <v>0</v>
      </c>
      <c r="N86" s="79">
        <v>9.5999999999999992E-3</v>
      </c>
      <c r="O86" s="79">
        <v>3.0999999999999999E-3</v>
      </c>
    </row>
    <row r="87" spans="2:15">
      <c r="B87" t="s">
        <v>557</v>
      </c>
      <c r="C87" t="s">
        <v>558</v>
      </c>
      <c r="D87" t="s">
        <v>559</v>
      </c>
      <c r="E87" t="s">
        <v>519</v>
      </c>
      <c r="F87" t="s">
        <v>560</v>
      </c>
      <c r="G87" t="s">
        <v>561</v>
      </c>
      <c r="H87" t="s">
        <v>110</v>
      </c>
      <c r="I87" s="78">
        <v>51156</v>
      </c>
      <c r="J87" s="78">
        <v>5006</v>
      </c>
      <c r="K87" s="78">
        <v>0</v>
      </c>
      <c r="L87" s="78">
        <v>9620.4179247119991</v>
      </c>
      <c r="M87" s="79">
        <v>1E-4</v>
      </c>
      <c r="N87" s="79">
        <v>8.6999999999999994E-3</v>
      </c>
      <c r="O87" s="79">
        <v>2.8E-3</v>
      </c>
    </row>
    <row r="88" spans="2:15">
      <c r="B88" t="s">
        <v>562</v>
      </c>
      <c r="C88" t="s">
        <v>563</v>
      </c>
      <c r="D88" t="s">
        <v>123</v>
      </c>
      <c r="E88" t="s">
        <v>519</v>
      </c>
      <c r="F88" t="s">
        <v>564</v>
      </c>
      <c r="G88" t="s">
        <v>561</v>
      </c>
      <c r="H88" t="s">
        <v>205</v>
      </c>
      <c r="I88" s="78">
        <v>381149</v>
      </c>
      <c r="J88" s="78">
        <v>16700</v>
      </c>
      <c r="K88" s="78">
        <v>0</v>
      </c>
      <c r="L88" s="78">
        <v>22691.8962895</v>
      </c>
      <c r="M88" s="79">
        <v>8.9999999999999998E-4</v>
      </c>
      <c r="N88" s="79">
        <v>2.0500000000000001E-2</v>
      </c>
      <c r="O88" s="79">
        <v>6.6E-3</v>
      </c>
    </row>
    <row r="89" spans="2:15">
      <c r="B89" t="s">
        <v>565</v>
      </c>
      <c r="C89" t="s">
        <v>566</v>
      </c>
      <c r="D89" t="s">
        <v>567</v>
      </c>
      <c r="E89" t="s">
        <v>519</v>
      </c>
      <c r="F89" t="s">
        <v>568</v>
      </c>
      <c r="G89" t="s">
        <v>561</v>
      </c>
      <c r="H89" t="s">
        <v>202</v>
      </c>
      <c r="I89" s="78">
        <v>183369</v>
      </c>
      <c r="J89" s="78">
        <v>10826</v>
      </c>
      <c r="K89" s="78">
        <v>0</v>
      </c>
      <c r="L89" s="78">
        <v>75805.044591683996</v>
      </c>
      <c r="M89" s="79">
        <v>1E-4</v>
      </c>
      <c r="N89" s="79">
        <v>6.8599999999999994E-2</v>
      </c>
      <c r="O89" s="79">
        <v>2.2100000000000002E-2</v>
      </c>
    </row>
    <row r="90" spans="2:15">
      <c r="B90" t="s">
        <v>569</v>
      </c>
      <c r="C90" t="s">
        <v>570</v>
      </c>
      <c r="D90" t="s">
        <v>544</v>
      </c>
      <c r="E90" t="s">
        <v>519</v>
      </c>
      <c r="F90" t="s">
        <v>571</v>
      </c>
      <c r="G90" t="s">
        <v>572</v>
      </c>
      <c r="H90" t="s">
        <v>106</v>
      </c>
      <c r="I90" s="78">
        <v>1138</v>
      </c>
      <c r="J90" s="78">
        <v>183</v>
      </c>
      <c r="K90" s="78">
        <v>0</v>
      </c>
      <c r="L90" s="78">
        <v>7.3534487400000002</v>
      </c>
      <c r="M90" s="79">
        <v>6.9999999999999999E-4</v>
      </c>
      <c r="N90" s="79">
        <v>0</v>
      </c>
      <c r="O90" s="79">
        <v>0</v>
      </c>
    </row>
    <row r="91" spans="2:15">
      <c r="B91" t="s">
        <v>573</v>
      </c>
      <c r="C91" t="s">
        <v>574</v>
      </c>
      <c r="D91" t="s">
        <v>312</v>
      </c>
      <c r="E91" t="s">
        <v>519</v>
      </c>
      <c r="F91" t="s">
        <v>575</v>
      </c>
      <c r="G91" t="s">
        <v>576</v>
      </c>
      <c r="H91" t="s">
        <v>110</v>
      </c>
      <c r="I91" s="78">
        <v>207865</v>
      </c>
      <c r="J91" s="78">
        <v>2865</v>
      </c>
      <c r="K91" s="78">
        <v>0</v>
      </c>
      <c r="L91" s="78">
        <v>22372.396663575</v>
      </c>
      <c r="M91" s="79">
        <v>2.0000000000000001E-4</v>
      </c>
      <c r="N91" s="79">
        <v>2.0299999999999999E-2</v>
      </c>
      <c r="O91" s="79">
        <v>6.4999999999999997E-3</v>
      </c>
    </row>
    <row r="92" spans="2:15">
      <c r="B92" t="s">
        <v>577</v>
      </c>
      <c r="C92" t="s">
        <v>578</v>
      </c>
      <c r="D92" t="s">
        <v>518</v>
      </c>
      <c r="E92" t="s">
        <v>519</v>
      </c>
      <c r="F92" t="s">
        <v>579</v>
      </c>
      <c r="G92" t="s">
        <v>576</v>
      </c>
      <c r="H92" t="s">
        <v>106</v>
      </c>
      <c r="I92" s="78">
        <v>70437</v>
      </c>
      <c r="J92" s="78">
        <v>7600</v>
      </c>
      <c r="K92" s="78">
        <v>113.90561094</v>
      </c>
      <c r="L92" s="78">
        <v>19016.09718294</v>
      </c>
      <c r="M92" s="79">
        <v>0</v>
      </c>
      <c r="N92" s="79">
        <v>1.72E-2</v>
      </c>
      <c r="O92" s="79">
        <v>5.4999999999999997E-3</v>
      </c>
    </row>
    <row r="93" spans="2:15">
      <c r="B93" t="s">
        <v>580</v>
      </c>
      <c r="C93" t="s">
        <v>581</v>
      </c>
      <c r="D93" t="s">
        <v>544</v>
      </c>
      <c r="E93" t="s">
        <v>519</v>
      </c>
      <c r="F93" t="s">
        <v>582</v>
      </c>
      <c r="G93" t="s">
        <v>583</v>
      </c>
      <c r="H93" t="s">
        <v>106</v>
      </c>
      <c r="I93" s="78">
        <v>50112</v>
      </c>
      <c r="J93" s="78">
        <v>24101</v>
      </c>
      <c r="K93" s="78">
        <v>0</v>
      </c>
      <c r="L93" s="78">
        <v>42645.628206720001</v>
      </c>
      <c r="M93" s="79">
        <v>0</v>
      </c>
      <c r="N93" s="79">
        <v>3.8600000000000002E-2</v>
      </c>
      <c r="O93" s="79">
        <v>1.24E-2</v>
      </c>
    </row>
    <row r="94" spans="2:15">
      <c r="B94" t="s">
        <v>584</v>
      </c>
      <c r="C94" t="s">
        <v>585</v>
      </c>
      <c r="D94" t="s">
        <v>544</v>
      </c>
      <c r="E94" t="s">
        <v>519</v>
      </c>
      <c r="F94" t="s">
        <v>586</v>
      </c>
      <c r="G94" t="s">
        <v>587</v>
      </c>
      <c r="H94" t="s">
        <v>106</v>
      </c>
      <c r="I94" s="78">
        <v>51191</v>
      </c>
      <c r="J94" s="78">
        <v>12961</v>
      </c>
      <c r="K94" s="78">
        <v>0</v>
      </c>
      <c r="L94" s="78">
        <v>23427.710115810001</v>
      </c>
      <c r="M94" s="79">
        <v>0</v>
      </c>
      <c r="N94" s="79">
        <v>2.12E-2</v>
      </c>
      <c r="O94" s="79">
        <v>6.7999999999999996E-3</v>
      </c>
    </row>
    <row r="95" spans="2:15">
      <c r="B95" t="s">
        <v>588</v>
      </c>
      <c r="C95" t="s">
        <v>589</v>
      </c>
      <c r="D95" t="s">
        <v>123</v>
      </c>
      <c r="E95" t="s">
        <v>519</v>
      </c>
      <c r="F95" t="s">
        <v>590</v>
      </c>
      <c r="G95" t="s">
        <v>521</v>
      </c>
      <c r="H95" t="s">
        <v>204</v>
      </c>
      <c r="I95" s="78">
        <v>1055</v>
      </c>
      <c r="J95" s="78">
        <v>1586500</v>
      </c>
      <c r="K95" s="78">
        <v>0</v>
      </c>
      <c r="L95" s="78">
        <v>8455.8228899999995</v>
      </c>
      <c r="M95" s="79">
        <v>2.0000000000000001E-4</v>
      </c>
      <c r="N95" s="79">
        <v>7.7000000000000002E-3</v>
      </c>
      <c r="O95" s="79">
        <v>2.5000000000000001E-3</v>
      </c>
    </row>
    <row r="96" spans="2:15">
      <c r="B96" t="s">
        <v>250</v>
      </c>
      <c r="E96" s="16"/>
      <c r="F96" s="16"/>
      <c r="G96" s="16"/>
    </row>
    <row r="97" spans="2:7">
      <c r="B97" t="s">
        <v>325</v>
      </c>
      <c r="E97" s="16"/>
      <c r="F97" s="16"/>
      <c r="G97" s="16"/>
    </row>
    <row r="98" spans="2:7">
      <c r="B98" t="s">
        <v>326</v>
      </c>
      <c r="E98" s="16"/>
      <c r="F98" s="16"/>
      <c r="G98" s="16"/>
    </row>
    <row r="99" spans="2:7">
      <c r="B99" t="s">
        <v>327</v>
      </c>
      <c r="E99" s="16"/>
      <c r="F99" s="16"/>
      <c r="G99" s="16"/>
    </row>
    <row r="100" spans="2:7">
      <c r="B100" t="s">
        <v>328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1066</v>
      </c>
    </row>
    <row r="3" spans="2:63">
      <c r="B3" s="2" t="s">
        <v>2</v>
      </c>
      <c r="C3" t="s">
        <v>1067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1959965</v>
      </c>
      <c r="I11" s="7"/>
      <c r="J11" s="76">
        <v>927.93514770000002</v>
      </c>
      <c r="K11" s="76">
        <v>269697.8713</v>
      </c>
      <c r="L11" s="7"/>
      <c r="M11" s="77">
        <v>1</v>
      </c>
      <c r="N11" s="77">
        <v>7.8600000000000003E-2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543920</v>
      </c>
      <c r="J12" s="82">
        <v>0</v>
      </c>
      <c r="K12" s="82">
        <v>23426.228319999998</v>
      </c>
      <c r="M12" s="81">
        <v>8.6900000000000005E-2</v>
      </c>
      <c r="N12" s="81">
        <v>6.7999999999999996E-3</v>
      </c>
    </row>
    <row r="13" spans="2:63">
      <c r="B13" s="80" t="s">
        <v>591</v>
      </c>
      <c r="D13" s="16"/>
      <c r="E13" s="16"/>
      <c r="F13" s="16"/>
      <c r="G13" s="16"/>
      <c r="H13" s="82">
        <v>543920</v>
      </c>
      <c r="J13" s="82">
        <v>0</v>
      </c>
      <c r="K13" s="82">
        <v>23426.228319999998</v>
      </c>
      <c r="M13" s="81">
        <v>8.6900000000000005E-2</v>
      </c>
      <c r="N13" s="81">
        <v>6.7999999999999996E-3</v>
      </c>
    </row>
    <row r="14" spans="2:63">
      <c r="B14" t="s">
        <v>592</v>
      </c>
      <c r="C14" t="s">
        <v>593</v>
      </c>
      <c r="D14" t="s">
        <v>100</v>
      </c>
      <c r="E14" t="s">
        <v>594</v>
      </c>
      <c r="F14" t="s">
        <v>595</v>
      </c>
      <c r="G14" t="s">
        <v>102</v>
      </c>
      <c r="H14" s="78">
        <v>517498</v>
      </c>
      <c r="I14" s="78">
        <v>3014</v>
      </c>
      <c r="J14" s="78">
        <v>0</v>
      </c>
      <c r="K14" s="78">
        <v>15597.389719999999</v>
      </c>
      <c r="L14" s="79">
        <v>3.3E-3</v>
      </c>
      <c r="M14" s="79">
        <v>5.7799999999999997E-2</v>
      </c>
      <c r="N14" s="79">
        <v>4.4999999999999997E-3</v>
      </c>
    </row>
    <row r="15" spans="2:63">
      <c r="B15" t="s">
        <v>596</v>
      </c>
      <c r="C15" t="s">
        <v>597</v>
      </c>
      <c r="D15" t="s">
        <v>100</v>
      </c>
      <c r="E15" t="s">
        <v>598</v>
      </c>
      <c r="F15" t="s">
        <v>595</v>
      </c>
      <c r="G15" t="s">
        <v>102</v>
      </c>
      <c r="H15" s="78">
        <v>26422</v>
      </c>
      <c r="I15" s="78">
        <v>29630</v>
      </c>
      <c r="J15" s="78">
        <v>0</v>
      </c>
      <c r="K15" s="78">
        <v>7828.8386</v>
      </c>
      <c r="L15" s="79">
        <v>3.3E-3</v>
      </c>
      <c r="M15" s="79">
        <v>2.9000000000000001E-2</v>
      </c>
      <c r="N15" s="79">
        <v>2.3E-3</v>
      </c>
    </row>
    <row r="16" spans="2:63">
      <c r="B16" s="80" t="s">
        <v>599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228</v>
      </c>
      <c r="C17" t="s">
        <v>228</v>
      </c>
      <c r="D17" s="16"/>
      <c r="E17" s="16"/>
      <c r="F17" t="s">
        <v>228</v>
      </c>
      <c r="G17" t="s">
        <v>228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600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228</v>
      </c>
      <c r="C19" t="s">
        <v>228</v>
      </c>
      <c r="D19" s="16"/>
      <c r="E19" s="16"/>
      <c r="F19" t="s">
        <v>228</v>
      </c>
      <c r="G19" t="s">
        <v>228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601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228</v>
      </c>
      <c r="C21" t="s">
        <v>228</v>
      </c>
      <c r="D21" s="16"/>
      <c r="E21" s="16"/>
      <c r="F21" t="s">
        <v>228</v>
      </c>
      <c r="G21" t="s">
        <v>228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339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602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239</v>
      </c>
      <c r="D26" s="16"/>
      <c r="E26" s="16"/>
      <c r="F26" s="16"/>
      <c r="G26" s="16"/>
      <c r="H26" s="82">
        <v>1416045</v>
      </c>
      <c r="J26" s="82">
        <v>927.93514770000002</v>
      </c>
      <c r="K26" s="82">
        <v>246271.64298</v>
      </c>
      <c r="M26" s="81">
        <v>0.91310000000000002</v>
      </c>
      <c r="N26" s="81">
        <v>7.1800000000000003E-2</v>
      </c>
    </row>
    <row r="27" spans="2:14">
      <c r="B27" s="80" t="s">
        <v>603</v>
      </c>
      <c r="D27" s="16"/>
      <c r="E27" s="16"/>
      <c r="F27" s="16"/>
      <c r="G27" s="16"/>
      <c r="H27" s="82">
        <v>1416045</v>
      </c>
      <c r="J27" s="82">
        <v>927.93514770000002</v>
      </c>
      <c r="K27" s="82">
        <v>246271.64298</v>
      </c>
      <c r="M27" s="81">
        <v>0.91310000000000002</v>
      </c>
      <c r="N27" s="81">
        <v>7.1800000000000003E-2</v>
      </c>
    </row>
    <row r="28" spans="2:14">
      <c r="B28" t="s">
        <v>604</v>
      </c>
      <c r="C28" t="s">
        <v>605</v>
      </c>
      <c r="D28" t="s">
        <v>518</v>
      </c>
      <c r="E28" t="s">
        <v>606</v>
      </c>
      <c r="F28" t="s">
        <v>595</v>
      </c>
      <c r="G28" t="s">
        <v>106</v>
      </c>
      <c r="H28" s="78">
        <v>480388</v>
      </c>
      <c r="I28" s="78">
        <v>5713</v>
      </c>
      <c r="J28" s="78">
        <v>0</v>
      </c>
      <c r="K28" s="78">
        <v>96906.76409964</v>
      </c>
      <c r="L28" s="79">
        <v>8.5000000000000006E-3</v>
      </c>
      <c r="M28" s="79">
        <v>0.35930000000000001</v>
      </c>
      <c r="N28" s="79">
        <v>2.8299999999999999E-2</v>
      </c>
    </row>
    <row r="29" spans="2:14">
      <c r="B29" t="s">
        <v>607</v>
      </c>
      <c r="C29" t="s">
        <v>608</v>
      </c>
      <c r="D29" t="s">
        <v>518</v>
      </c>
      <c r="E29" t="s">
        <v>609</v>
      </c>
      <c r="F29" t="s">
        <v>595</v>
      </c>
      <c r="G29" t="s">
        <v>106</v>
      </c>
      <c r="H29" s="78">
        <v>885956</v>
      </c>
      <c r="I29" s="78">
        <v>3602</v>
      </c>
      <c r="J29" s="78">
        <v>927.93514770000002</v>
      </c>
      <c r="K29" s="78">
        <v>113609.68425642001</v>
      </c>
      <c r="L29" s="79">
        <v>1.8700000000000001E-2</v>
      </c>
      <c r="M29" s="79">
        <v>0.42120000000000002</v>
      </c>
      <c r="N29" s="79">
        <v>3.3099999999999997E-2</v>
      </c>
    </row>
    <row r="30" spans="2:14">
      <c r="B30" t="s">
        <v>610</v>
      </c>
      <c r="C30" t="s">
        <v>611</v>
      </c>
      <c r="D30" t="s">
        <v>544</v>
      </c>
      <c r="E30" t="s">
        <v>612</v>
      </c>
      <c r="F30" t="s">
        <v>595</v>
      </c>
      <c r="G30" t="s">
        <v>106</v>
      </c>
      <c r="H30" s="78">
        <v>49701</v>
      </c>
      <c r="I30" s="78">
        <v>20374</v>
      </c>
      <c r="J30" s="78">
        <v>0</v>
      </c>
      <c r="K30" s="78">
        <v>35755.194623939999</v>
      </c>
      <c r="L30" s="79">
        <v>1.6000000000000001E-3</v>
      </c>
      <c r="M30" s="79">
        <v>0.1326</v>
      </c>
      <c r="N30" s="79">
        <v>1.04E-2</v>
      </c>
    </row>
    <row r="31" spans="2:14">
      <c r="B31" s="80" t="s">
        <v>613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228</v>
      </c>
      <c r="C32" t="s">
        <v>228</v>
      </c>
      <c r="D32" s="16"/>
      <c r="E32" s="16"/>
      <c r="F32" t="s">
        <v>228</v>
      </c>
      <c r="G32" t="s">
        <v>228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339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228</v>
      </c>
      <c r="C34" t="s">
        <v>228</v>
      </c>
      <c r="D34" s="16"/>
      <c r="E34" s="16"/>
      <c r="F34" t="s">
        <v>228</v>
      </c>
      <c r="G34" t="s">
        <v>228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602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228</v>
      </c>
      <c r="C36" t="s">
        <v>228</v>
      </c>
      <c r="D36" s="16"/>
      <c r="E36" s="16"/>
      <c r="F36" t="s">
        <v>228</v>
      </c>
      <c r="G36" t="s">
        <v>228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250</v>
      </c>
      <c r="D37" s="16"/>
      <c r="E37" s="16"/>
      <c r="F37" s="16"/>
      <c r="G37" s="16"/>
    </row>
    <row r="38" spans="2:14">
      <c r="B38" t="s">
        <v>325</v>
      </c>
      <c r="D38" s="16"/>
      <c r="E38" s="16"/>
      <c r="F38" s="16"/>
      <c r="G38" s="16"/>
    </row>
    <row r="39" spans="2:14">
      <c r="B39" t="s">
        <v>326</v>
      </c>
      <c r="D39" s="16"/>
      <c r="E39" s="16"/>
      <c r="F39" s="16"/>
      <c r="G39" s="16"/>
    </row>
    <row r="40" spans="2:14">
      <c r="B40" t="s">
        <v>327</v>
      </c>
      <c r="D40" s="16"/>
      <c r="E40" s="16"/>
      <c r="F40" s="16"/>
      <c r="G40" s="16"/>
    </row>
    <row r="41" spans="2:14">
      <c r="B41" t="s">
        <v>328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1066</v>
      </c>
    </row>
    <row r="3" spans="2:65">
      <c r="B3" s="2" t="s">
        <v>2</v>
      </c>
      <c r="C3" t="s">
        <v>1067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3419375.19</v>
      </c>
      <c r="K11" s="7"/>
      <c r="L11" s="76">
        <v>153925.47519850472</v>
      </c>
      <c r="M11" s="7"/>
      <c r="N11" s="77">
        <v>1</v>
      </c>
      <c r="O11" s="77">
        <v>4.4900000000000002E-2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3419375.19</v>
      </c>
      <c r="L21" s="82">
        <v>153925.47519850472</v>
      </c>
      <c r="N21" s="81">
        <v>1</v>
      </c>
      <c r="O21" s="81">
        <v>4.4900000000000002E-2</v>
      </c>
    </row>
    <row r="22" spans="2:15">
      <c r="B22" s="80" t="s">
        <v>614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I25" t="s">
        <v>228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3419375.19</v>
      </c>
      <c r="L26" s="82">
        <v>153925.47519850472</v>
      </c>
      <c r="N26" s="81">
        <v>1</v>
      </c>
      <c r="O26" s="81">
        <v>4.4900000000000002E-2</v>
      </c>
    </row>
    <row r="27" spans="2:15">
      <c r="B27" t="s">
        <v>616</v>
      </c>
      <c r="C27" t="s">
        <v>617</v>
      </c>
      <c r="D27" t="s">
        <v>123</v>
      </c>
      <c r="E27" t="s">
        <v>618</v>
      </c>
      <c r="F27" t="s">
        <v>595</v>
      </c>
      <c r="G27" t="s">
        <v>619</v>
      </c>
      <c r="H27" t="s">
        <v>308</v>
      </c>
      <c r="I27" t="s">
        <v>113</v>
      </c>
      <c r="J27" s="78">
        <v>1776801</v>
      </c>
      <c r="K27" s="78">
        <v>106.11</v>
      </c>
      <c r="L27" s="78">
        <v>8005.4421318647101</v>
      </c>
      <c r="M27" s="79">
        <v>0</v>
      </c>
      <c r="N27" s="79">
        <v>5.1999999999999998E-2</v>
      </c>
      <c r="O27" s="79">
        <v>2.3E-3</v>
      </c>
    </row>
    <row r="28" spans="2:15">
      <c r="B28" t="s">
        <v>620</v>
      </c>
      <c r="C28" t="s">
        <v>621</v>
      </c>
      <c r="D28" t="s">
        <v>123</v>
      </c>
      <c r="E28" t="s">
        <v>622</v>
      </c>
      <c r="F28" t="s">
        <v>595</v>
      </c>
      <c r="G28" t="s">
        <v>228</v>
      </c>
      <c r="H28" t="s">
        <v>243</v>
      </c>
      <c r="I28" t="s">
        <v>106</v>
      </c>
      <c r="J28" s="78">
        <v>30718</v>
      </c>
      <c r="K28" s="78">
        <v>18265</v>
      </c>
      <c r="L28" s="78">
        <v>19811.179373700001</v>
      </c>
      <c r="M28" s="79">
        <v>4.4999999999999997E-3</v>
      </c>
      <c r="N28" s="79">
        <v>0.12870000000000001</v>
      </c>
      <c r="O28" s="79">
        <v>5.7999999999999996E-3</v>
      </c>
    </row>
    <row r="29" spans="2:15">
      <c r="B29" t="s">
        <v>623</v>
      </c>
      <c r="C29" t="s">
        <v>624</v>
      </c>
      <c r="D29" t="s">
        <v>123</v>
      </c>
      <c r="E29" t="s">
        <v>625</v>
      </c>
      <c r="F29" t="s">
        <v>595</v>
      </c>
      <c r="G29" t="s">
        <v>228</v>
      </c>
      <c r="H29" t="s">
        <v>243</v>
      </c>
      <c r="I29" t="s">
        <v>203</v>
      </c>
      <c r="J29" s="78">
        <v>344705</v>
      </c>
      <c r="K29" s="78">
        <v>158000</v>
      </c>
      <c r="L29" s="78">
        <v>14379.4242278</v>
      </c>
      <c r="M29" s="79">
        <v>3.8E-3</v>
      </c>
      <c r="N29" s="79">
        <v>9.3399999999999997E-2</v>
      </c>
      <c r="O29" s="79">
        <v>4.1999999999999997E-3</v>
      </c>
    </row>
    <row r="30" spans="2:15">
      <c r="B30" t="s">
        <v>626</v>
      </c>
      <c r="C30" t="s">
        <v>627</v>
      </c>
      <c r="D30" t="s">
        <v>123</v>
      </c>
      <c r="E30" t="s">
        <v>625</v>
      </c>
      <c r="F30" t="s">
        <v>595</v>
      </c>
      <c r="G30" t="s">
        <v>228</v>
      </c>
      <c r="H30" t="s">
        <v>243</v>
      </c>
      <c r="I30" t="s">
        <v>110</v>
      </c>
      <c r="J30" s="78">
        <v>113241</v>
      </c>
      <c r="K30" s="78">
        <v>4365</v>
      </c>
      <c r="L30" s="78">
        <v>18569.254084155</v>
      </c>
      <c r="M30" s="79">
        <v>5.0000000000000001E-3</v>
      </c>
      <c r="N30" s="79">
        <v>0.1206</v>
      </c>
      <c r="O30" s="79">
        <v>5.4000000000000003E-3</v>
      </c>
    </row>
    <row r="31" spans="2:15">
      <c r="B31" t="s">
        <v>628</v>
      </c>
      <c r="C31" t="s">
        <v>629</v>
      </c>
      <c r="D31" t="s">
        <v>123</v>
      </c>
      <c r="E31" t="s">
        <v>630</v>
      </c>
      <c r="F31" t="s">
        <v>595</v>
      </c>
      <c r="G31" t="s">
        <v>228</v>
      </c>
      <c r="H31" t="s">
        <v>243</v>
      </c>
      <c r="I31" t="s">
        <v>106</v>
      </c>
      <c r="J31" s="78">
        <v>3364</v>
      </c>
      <c r="K31" s="78">
        <v>27795</v>
      </c>
      <c r="L31" s="78">
        <v>3301.5690377999999</v>
      </c>
      <c r="M31" s="79">
        <v>6.9999999999999999E-4</v>
      </c>
      <c r="N31" s="79">
        <v>2.1399999999999999E-2</v>
      </c>
      <c r="O31" s="79">
        <v>1E-3</v>
      </c>
    </row>
    <row r="32" spans="2:15">
      <c r="B32" t="s">
        <v>631</v>
      </c>
      <c r="C32" t="s">
        <v>632</v>
      </c>
      <c r="D32" t="s">
        <v>567</v>
      </c>
      <c r="E32" t="s">
        <v>633</v>
      </c>
      <c r="F32" t="s">
        <v>634</v>
      </c>
      <c r="G32" t="s">
        <v>228</v>
      </c>
      <c r="H32" t="s">
        <v>243</v>
      </c>
      <c r="I32" t="s">
        <v>202</v>
      </c>
      <c r="J32" s="78">
        <v>6418</v>
      </c>
      <c r="K32" s="78">
        <v>20300</v>
      </c>
      <c r="L32" s="78">
        <v>4975.0782843999996</v>
      </c>
      <c r="M32" s="79">
        <v>8.9999999999999998E-4</v>
      </c>
      <c r="N32" s="79">
        <v>3.2300000000000002E-2</v>
      </c>
      <c r="O32" s="79">
        <v>1.5E-3</v>
      </c>
    </row>
    <row r="33" spans="2:15">
      <c r="B33" t="s">
        <v>635</v>
      </c>
      <c r="C33" t="s">
        <v>636</v>
      </c>
      <c r="D33" t="s">
        <v>123</v>
      </c>
      <c r="E33" t="s">
        <v>637</v>
      </c>
      <c r="F33" t="s">
        <v>595</v>
      </c>
      <c r="G33" t="s">
        <v>228</v>
      </c>
      <c r="H33" t="s">
        <v>243</v>
      </c>
      <c r="I33" t="s">
        <v>106</v>
      </c>
      <c r="J33" s="78">
        <v>3933</v>
      </c>
      <c r="K33" s="78">
        <v>20279.89</v>
      </c>
      <c r="L33" s="78">
        <v>2816.3541082347001</v>
      </c>
      <c r="M33" s="79">
        <v>1.0999999999999999E-2</v>
      </c>
      <c r="N33" s="79">
        <v>1.83E-2</v>
      </c>
      <c r="O33" s="79">
        <v>8.0000000000000004E-4</v>
      </c>
    </row>
    <row r="34" spans="2:15">
      <c r="B34" t="s">
        <v>638</v>
      </c>
      <c r="C34" t="s">
        <v>639</v>
      </c>
      <c r="D34" t="s">
        <v>123</v>
      </c>
      <c r="E34" t="s">
        <v>640</v>
      </c>
      <c r="F34" t="s">
        <v>595</v>
      </c>
      <c r="G34" t="s">
        <v>228</v>
      </c>
      <c r="H34" t="s">
        <v>243</v>
      </c>
      <c r="I34" t="s">
        <v>106</v>
      </c>
      <c r="J34" s="78">
        <v>408320.63</v>
      </c>
      <c r="K34" s="78">
        <v>2283.2200000000025</v>
      </c>
      <c r="L34" s="78">
        <v>32919.0126159379</v>
      </c>
      <c r="M34" s="79">
        <v>1.7299999999999999E-2</v>
      </c>
      <c r="N34" s="79">
        <v>0.21390000000000001</v>
      </c>
      <c r="O34" s="79">
        <v>9.5999999999999992E-3</v>
      </c>
    </row>
    <row r="35" spans="2:15">
      <c r="B35" t="s">
        <v>641</v>
      </c>
      <c r="C35" t="s">
        <v>642</v>
      </c>
      <c r="D35" t="s">
        <v>123</v>
      </c>
      <c r="E35" t="s">
        <v>643</v>
      </c>
      <c r="F35" t="s">
        <v>587</v>
      </c>
      <c r="G35" t="s">
        <v>228</v>
      </c>
      <c r="H35" t="s">
        <v>243</v>
      </c>
      <c r="I35" t="s">
        <v>106</v>
      </c>
      <c r="J35" s="78">
        <v>138937</v>
      </c>
      <c r="K35" s="78">
        <v>1297.68</v>
      </c>
      <c r="L35" s="78">
        <v>6366.2435031096002</v>
      </c>
      <c r="M35" s="79">
        <v>1.46E-2</v>
      </c>
      <c r="N35" s="79">
        <v>4.1399999999999999E-2</v>
      </c>
      <c r="O35" s="79">
        <v>1.9E-3</v>
      </c>
    </row>
    <row r="36" spans="2:15">
      <c r="B36" t="s">
        <v>644</v>
      </c>
      <c r="C36" t="s">
        <v>645</v>
      </c>
      <c r="D36" t="s">
        <v>123</v>
      </c>
      <c r="E36" t="s">
        <v>646</v>
      </c>
      <c r="F36" t="s">
        <v>595</v>
      </c>
      <c r="G36" t="s">
        <v>228</v>
      </c>
      <c r="H36" t="s">
        <v>243</v>
      </c>
      <c r="I36" t="s">
        <v>110</v>
      </c>
      <c r="J36" s="78">
        <v>9865</v>
      </c>
      <c r="K36" s="78">
        <v>11491</v>
      </c>
      <c r="L36" s="78">
        <v>4258.546846405</v>
      </c>
      <c r="M36" s="79">
        <v>5.7999999999999996E-3</v>
      </c>
      <c r="N36" s="79">
        <v>2.7699999999999999E-2</v>
      </c>
      <c r="O36" s="79">
        <v>1.1999999999999999E-3</v>
      </c>
    </row>
    <row r="37" spans="2:15">
      <c r="B37" t="s">
        <v>647</v>
      </c>
      <c r="C37" t="s">
        <v>648</v>
      </c>
      <c r="D37" t="s">
        <v>123</v>
      </c>
      <c r="E37" t="s">
        <v>649</v>
      </c>
      <c r="F37" t="s">
        <v>595</v>
      </c>
      <c r="G37" t="s">
        <v>228</v>
      </c>
      <c r="H37" t="s">
        <v>243</v>
      </c>
      <c r="I37" t="s">
        <v>106</v>
      </c>
      <c r="J37" s="78">
        <v>583072.56000000006</v>
      </c>
      <c r="K37" s="78">
        <v>1871.1300000000015</v>
      </c>
      <c r="L37" s="78">
        <v>38523.370985097798</v>
      </c>
      <c r="M37" s="79">
        <v>1.55E-2</v>
      </c>
      <c r="N37" s="79">
        <v>0.25030000000000002</v>
      </c>
      <c r="O37" s="79">
        <v>1.12E-2</v>
      </c>
    </row>
    <row r="38" spans="2:15">
      <c r="B38" s="80" t="s">
        <v>339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228</v>
      </c>
      <c r="C39" t="s">
        <v>228</v>
      </c>
      <c r="D39" s="16"/>
      <c r="E39" s="16"/>
      <c r="F39" t="s">
        <v>228</v>
      </c>
      <c r="G39" t="s">
        <v>228</v>
      </c>
      <c r="I39" t="s">
        <v>228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250</v>
      </c>
      <c r="C40" s="16"/>
      <c r="D40" s="16"/>
      <c r="E40" s="16"/>
    </row>
    <row r="41" spans="2:15">
      <c r="B41" t="s">
        <v>325</v>
      </c>
      <c r="C41" s="16"/>
      <c r="D41" s="16"/>
      <c r="E41" s="16"/>
    </row>
    <row r="42" spans="2:15">
      <c r="B42" t="s">
        <v>326</v>
      </c>
      <c r="C42" s="16"/>
      <c r="D42" s="16"/>
      <c r="E42" s="16"/>
    </row>
    <row r="43" spans="2:15">
      <c r="B43" t="s">
        <v>327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1066</v>
      </c>
    </row>
    <row r="3" spans="2:60">
      <c r="B3" s="2" t="s">
        <v>2</v>
      </c>
      <c r="C3" t="s">
        <v>1067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1900685</v>
      </c>
      <c r="H11" s="7"/>
      <c r="I11" s="76">
        <v>1311.2972470057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330305</v>
      </c>
      <c r="I12" s="82">
        <v>857.00897499999996</v>
      </c>
      <c r="K12" s="81">
        <v>0.65359999999999996</v>
      </c>
      <c r="L12" s="81">
        <v>2.0000000000000001E-4</v>
      </c>
    </row>
    <row r="13" spans="2:60">
      <c r="B13" s="80" t="s">
        <v>650</v>
      </c>
      <c r="D13" s="16"/>
      <c r="E13" s="16"/>
      <c r="G13" s="82">
        <v>330305</v>
      </c>
      <c r="I13" s="82">
        <v>857.00897499999996</v>
      </c>
      <c r="K13" s="81">
        <v>0.65359999999999996</v>
      </c>
      <c r="L13" s="81">
        <v>2.0000000000000001E-4</v>
      </c>
    </row>
    <row r="14" spans="2:60">
      <c r="B14" t="s">
        <v>651</v>
      </c>
      <c r="C14" t="s">
        <v>652</v>
      </c>
      <c r="D14" t="s">
        <v>100</v>
      </c>
      <c r="E14" t="s">
        <v>112</v>
      </c>
      <c r="F14" t="s">
        <v>102</v>
      </c>
      <c r="G14" s="78">
        <v>294805</v>
      </c>
      <c r="H14" s="78">
        <v>59.5</v>
      </c>
      <c r="I14" s="78">
        <v>175.408975</v>
      </c>
      <c r="J14" s="79">
        <v>2.41E-2</v>
      </c>
      <c r="K14" s="79">
        <v>0.1338</v>
      </c>
      <c r="L14" s="79">
        <v>1E-4</v>
      </c>
    </row>
    <row r="15" spans="2:60">
      <c r="B15" t="s">
        <v>653</v>
      </c>
      <c r="C15" t="s">
        <v>654</v>
      </c>
      <c r="D15" t="s">
        <v>100</v>
      </c>
      <c r="E15" t="s">
        <v>112</v>
      </c>
      <c r="F15" t="s">
        <v>102</v>
      </c>
      <c r="G15" s="78">
        <v>35500</v>
      </c>
      <c r="H15" s="78">
        <v>1920</v>
      </c>
      <c r="I15" s="78">
        <v>681.6</v>
      </c>
      <c r="J15" s="79">
        <v>1.78E-2</v>
      </c>
      <c r="K15" s="79">
        <v>0.51980000000000004</v>
      </c>
      <c r="L15" s="79">
        <v>2.0000000000000001E-4</v>
      </c>
    </row>
    <row r="16" spans="2:60">
      <c r="B16" s="80" t="s">
        <v>239</v>
      </c>
      <c r="D16" s="16"/>
      <c r="E16" s="16"/>
      <c r="G16" s="82">
        <v>1570380</v>
      </c>
      <c r="I16" s="82">
        <v>454.28827200569998</v>
      </c>
      <c r="K16" s="81">
        <v>0.34639999999999999</v>
      </c>
      <c r="L16" s="81">
        <v>1E-4</v>
      </c>
    </row>
    <row r="17" spans="2:12">
      <c r="B17" s="80" t="s">
        <v>655</v>
      </c>
      <c r="D17" s="16"/>
      <c r="E17" s="16"/>
      <c r="G17" s="82">
        <v>1570380</v>
      </c>
      <c r="I17" s="82">
        <v>454.28827200569998</v>
      </c>
      <c r="K17" s="81">
        <v>0.34639999999999999</v>
      </c>
      <c r="L17" s="81">
        <v>1E-4</v>
      </c>
    </row>
    <row r="18" spans="2:12">
      <c r="B18" t="s">
        <v>656</v>
      </c>
      <c r="C18" t="s">
        <v>657</v>
      </c>
      <c r="D18" t="s">
        <v>544</v>
      </c>
      <c r="E18" t="s">
        <v>658</v>
      </c>
      <c r="F18" t="s">
        <v>106</v>
      </c>
      <c r="G18" s="78">
        <v>10684</v>
      </c>
      <c r="H18" s="78">
        <v>0.42</v>
      </c>
      <c r="I18" s="78">
        <v>0.15844585680000001</v>
      </c>
      <c r="J18" s="79">
        <v>0</v>
      </c>
      <c r="K18" s="79">
        <v>1E-4</v>
      </c>
      <c r="L18" s="79">
        <v>0</v>
      </c>
    </row>
    <row r="19" spans="2:12">
      <c r="B19" t="s">
        <v>659</v>
      </c>
      <c r="C19" t="s">
        <v>660</v>
      </c>
      <c r="D19" t="s">
        <v>544</v>
      </c>
      <c r="E19" t="s">
        <v>658</v>
      </c>
      <c r="F19" t="s">
        <v>106</v>
      </c>
      <c r="G19" s="78">
        <v>45660</v>
      </c>
      <c r="H19" s="78">
        <v>0.5</v>
      </c>
      <c r="I19" s="78">
        <v>0.80612729999999999</v>
      </c>
      <c r="J19" s="79">
        <v>0</v>
      </c>
      <c r="K19" s="79">
        <v>5.9999999999999995E-4</v>
      </c>
      <c r="L19" s="79">
        <v>0</v>
      </c>
    </row>
    <row r="20" spans="2:12">
      <c r="B20" t="s">
        <v>661</v>
      </c>
      <c r="C20" t="s">
        <v>662</v>
      </c>
      <c r="D20" t="s">
        <v>544</v>
      </c>
      <c r="E20" t="s">
        <v>658</v>
      </c>
      <c r="F20" t="s">
        <v>106</v>
      </c>
      <c r="G20" s="78">
        <v>8670</v>
      </c>
      <c r="H20" s="78">
        <v>1.01</v>
      </c>
      <c r="I20" s="78">
        <v>0.30919907699999999</v>
      </c>
      <c r="J20" s="79">
        <v>0</v>
      </c>
      <c r="K20" s="79">
        <v>2.0000000000000001E-4</v>
      </c>
      <c r="L20" s="79">
        <v>0</v>
      </c>
    </row>
    <row r="21" spans="2:12">
      <c r="B21" t="s">
        <v>663</v>
      </c>
      <c r="C21" t="s">
        <v>664</v>
      </c>
      <c r="D21" t="s">
        <v>544</v>
      </c>
      <c r="E21" t="s">
        <v>658</v>
      </c>
      <c r="F21" t="s">
        <v>106</v>
      </c>
      <c r="G21" s="78">
        <v>56254</v>
      </c>
      <c r="H21" s="78">
        <v>2.99</v>
      </c>
      <c r="I21" s="78">
        <v>5.9391229326000001</v>
      </c>
      <c r="J21" s="79">
        <v>0</v>
      </c>
      <c r="K21" s="79">
        <v>4.4999999999999997E-3</v>
      </c>
      <c r="L21" s="79">
        <v>0</v>
      </c>
    </row>
    <row r="22" spans="2:12">
      <c r="B22" t="s">
        <v>665</v>
      </c>
      <c r="C22" t="s">
        <v>666</v>
      </c>
      <c r="D22" t="s">
        <v>544</v>
      </c>
      <c r="E22" t="s">
        <v>658</v>
      </c>
      <c r="F22" t="s">
        <v>106</v>
      </c>
      <c r="G22" s="78">
        <v>37815</v>
      </c>
      <c r="H22" s="78">
        <v>3</v>
      </c>
      <c r="I22" s="78">
        <v>4.0057429500000001</v>
      </c>
      <c r="J22" s="79">
        <v>0</v>
      </c>
      <c r="K22" s="79">
        <v>3.0999999999999999E-3</v>
      </c>
      <c r="L22" s="79">
        <v>0</v>
      </c>
    </row>
    <row r="23" spans="2:12">
      <c r="B23" t="s">
        <v>667</v>
      </c>
      <c r="C23" t="s">
        <v>668</v>
      </c>
      <c r="D23" t="s">
        <v>544</v>
      </c>
      <c r="E23" t="s">
        <v>658</v>
      </c>
      <c r="F23" t="s">
        <v>106</v>
      </c>
      <c r="G23" s="78">
        <v>11415</v>
      </c>
      <c r="H23" s="78">
        <v>8</v>
      </c>
      <c r="I23" s="78">
        <v>3.2245092</v>
      </c>
      <c r="J23" s="79">
        <v>0</v>
      </c>
      <c r="K23" s="79">
        <v>2.5000000000000001E-3</v>
      </c>
      <c r="L23" s="79">
        <v>0</v>
      </c>
    </row>
    <row r="24" spans="2:12">
      <c r="B24" t="s">
        <v>669</v>
      </c>
      <c r="C24" t="s">
        <v>670</v>
      </c>
      <c r="D24" t="s">
        <v>544</v>
      </c>
      <c r="E24" t="s">
        <v>658</v>
      </c>
      <c r="F24" t="s">
        <v>106</v>
      </c>
      <c r="G24" s="78">
        <v>63957</v>
      </c>
      <c r="H24" s="78">
        <v>3.36</v>
      </c>
      <c r="I24" s="78">
        <v>7.5879608112000003</v>
      </c>
      <c r="J24" s="79">
        <v>0</v>
      </c>
      <c r="K24" s="79">
        <v>5.7999999999999996E-3</v>
      </c>
      <c r="L24" s="79">
        <v>0</v>
      </c>
    </row>
    <row r="25" spans="2:12">
      <c r="B25" t="s">
        <v>671</v>
      </c>
      <c r="C25" t="s">
        <v>670</v>
      </c>
      <c r="D25" t="s">
        <v>544</v>
      </c>
      <c r="E25" t="s">
        <v>658</v>
      </c>
      <c r="F25" t="s">
        <v>106</v>
      </c>
      <c r="G25" s="78">
        <v>11846</v>
      </c>
      <c r="H25" s="78">
        <v>5.5</v>
      </c>
      <c r="I25" s="78">
        <v>2.3005524300000002</v>
      </c>
      <c r="J25" s="79">
        <v>0</v>
      </c>
      <c r="K25" s="79">
        <v>1.8E-3</v>
      </c>
      <c r="L25" s="79">
        <v>0</v>
      </c>
    </row>
    <row r="26" spans="2:12">
      <c r="B26" t="s">
        <v>672</v>
      </c>
      <c r="C26" t="s">
        <v>673</v>
      </c>
      <c r="D26" t="s">
        <v>518</v>
      </c>
      <c r="E26" t="s">
        <v>658</v>
      </c>
      <c r="F26" t="s">
        <v>106</v>
      </c>
      <c r="G26" s="78">
        <v>74197</v>
      </c>
      <c r="H26" s="78">
        <v>8</v>
      </c>
      <c r="I26" s="78">
        <v>20.959168559999998</v>
      </c>
      <c r="J26" s="79">
        <v>0</v>
      </c>
      <c r="K26" s="79">
        <v>1.6E-2</v>
      </c>
      <c r="L26" s="79">
        <v>0</v>
      </c>
    </row>
    <row r="27" spans="2:12">
      <c r="B27" t="s">
        <v>674</v>
      </c>
      <c r="C27" t="s">
        <v>675</v>
      </c>
      <c r="D27" t="s">
        <v>544</v>
      </c>
      <c r="E27" t="s">
        <v>658</v>
      </c>
      <c r="F27" t="s">
        <v>106</v>
      </c>
      <c r="G27" s="78">
        <v>107001</v>
      </c>
      <c r="H27" s="78">
        <v>8</v>
      </c>
      <c r="I27" s="78">
        <v>30.225642480000001</v>
      </c>
      <c r="J27" s="79">
        <v>0</v>
      </c>
      <c r="K27" s="79">
        <v>2.3099999999999999E-2</v>
      </c>
      <c r="L27" s="79">
        <v>0</v>
      </c>
    </row>
    <row r="28" spans="2:12">
      <c r="B28" t="s">
        <v>676</v>
      </c>
      <c r="C28" t="s">
        <v>677</v>
      </c>
      <c r="D28" t="s">
        <v>518</v>
      </c>
      <c r="E28" t="s">
        <v>658</v>
      </c>
      <c r="F28" t="s">
        <v>106</v>
      </c>
      <c r="G28" s="78">
        <v>17900</v>
      </c>
      <c r="H28" s="78">
        <v>8.01</v>
      </c>
      <c r="I28" s="78">
        <v>5.06271249</v>
      </c>
      <c r="J28" s="79">
        <v>0</v>
      </c>
      <c r="K28" s="79">
        <v>3.8999999999999998E-3</v>
      </c>
      <c r="L28" s="79">
        <v>0</v>
      </c>
    </row>
    <row r="29" spans="2:12">
      <c r="B29" t="s">
        <v>678</v>
      </c>
      <c r="C29" t="s">
        <v>679</v>
      </c>
      <c r="D29" t="s">
        <v>518</v>
      </c>
      <c r="E29" t="s">
        <v>658</v>
      </c>
      <c r="F29" t="s">
        <v>106</v>
      </c>
      <c r="G29" s="78">
        <v>36000</v>
      </c>
      <c r="H29" s="78">
        <v>2.72</v>
      </c>
      <c r="I29" s="78">
        <v>3.4575551999999998</v>
      </c>
      <c r="J29" s="79">
        <v>0</v>
      </c>
      <c r="K29" s="79">
        <v>2.5999999999999999E-3</v>
      </c>
      <c r="L29" s="79">
        <v>0</v>
      </c>
    </row>
    <row r="30" spans="2:12">
      <c r="B30" t="s">
        <v>680</v>
      </c>
      <c r="C30" t="s">
        <v>681</v>
      </c>
      <c r="D30" t="s">
        <v>544</v>
      </c>
      <c r="E30" t="s">
        <v>658</v>
      </c>
      <c r="F30" t="s">
        <v>106</v>
      </c>
      <c r="G30" s="78">
        <v>19085</v>
      </c>
      <c r="H30" s="78">
        <v>3.2</v>
      </c>
      <c r="I30" s="78">
        <v>2.1564523200000001</v>
      </c>
      <c r="J30" s="79">
        <v>0</v>
      </c>
      <c r="K30" s="79">
        <v>1.6000000000000001E-3</v>
      </c>
      <c r="L30" s="79">
        <v>0</v>
      </c>
    </row>
    <row r="31" spans="2:12">
      <c r="B31" t="s">
        <v>682</v>
      </c>
      <c r="C31" t="s">
        <v>683</v>
      </c>
      <c r="D31" t="s">
        <v>544</v>
      </c>
      <c r="E31" t="s">
        <v>658</v>
      </c>
      <c r="F31" t="s">
        <v>106</v>
      </c>
      <c r="G31" s="78">
        <v>24853</v>
      </c>
      <c r="H31" s="78">
        <v>25.2</v>
      </c>
      <c r="I31" s="78">
        <v>22.114497635999999</v>
      </c>
      <c r="J31" s="79">
        <v>1E-3</v>
      </c>
      <c r="K31" s="79">
        <v>1.6899999999999998E-2</v>
      </c>
      <c r="L31" s="79">
        <v>0</v>
      </c>
    </row>
    <row r="32" spans="2:12">
      <c r="B32" t="s">
        <v>684</v>
      </c>
      <c r="C32" t="s">
        <v>685</v>
      </c>
      <c r="D32" t="s">
        <v>518</v>
      </c>
      <c r="E32" t="s">
        <v>658</v>
      </c>
      <c r="F32" t="s">
        <v>106</v>
      </c>
      <c r="G32" s="78">
        <v>26300</v>
      </c>
      <c r="H32" s="78">
        <v>5.0199999999999996</v>
      </c>
      <c r="I32" s="78">
        <v>4.66183806</v>
      </c>
      <c r="J32" s="79">
        <v>8.9999999999999998E-4</v>
      </c>
      <c r="K32" s="79">
        <v>3.5999999999999999E-3</v>
      </c>
      <c r="L32" s="79">
        <v>0</v>
      </c>
    </row>
    <row r="33" spans="2:12">
      <c r="B33" t="s">
        <v>686</v>
      </c>
      <c r="C33" t="s">
        <v>687</v>
      </c>
      <c r="D33" t="s">
        <v>544</v>
      </c>
      <c r="E33" t="s">
        <v>658</v>
      </c>
      <c r="F33" t="s">
        <v>106</v>
      </c>
      <c r="G33" s="78">
        <v>9962</v>
      </c>
      <c r="H33" s="78">
        <v>1</v>
      </c>
      <c r="I33" s="78">
        <v>0.35175822000000001</v>
      </c>
      <c r="J33" s="79">
        <v>0</v>
      </c>
      <c r="K33" s="79">
        <v>2.9999999999999997E-4</v>
      </c>
      <c r="L33" s="79">
        <v>0</v>
      </c>
    </row>
    <row r="34" spans="2:12">
      <c r="B34" t="s">
        <v>688</v>
      </c>
      <c r="C34" t="s">
        <v>689</v>
      </c>
      <c r="D34" t="s">
        <v>518</v>
      </c>
      <c r="E34" t="s">
        <v>658</v>
      </c>
      <c r="F34" t="s">
        <v>106</v>
      </c>
      <c r="G34" s="78">
        <v>30765</v>
      </c>
      <c r="H34" s="78">
        <v>0.03</v>
      </c>
      <c r="I34" s="78">
        <v>3.2589364500000002E-2</v>
      </c>
      <c r="J34" s="79">
        <v>1.4E-3</v>
      </c>
      <c r="K34" s="79">
        <v>0</v>
      </c>
      <c r="L34" s="79">
        <v>0</v>
      </c>
    </row>
    <row r="35" spans="2:12">
      <c r="B35" t="s">
        <v>690</v>
      </c>
      <c r="C35" t="s">
        <v>691</v>
      </c>
      <c r="D35" t="s">
        <v>518</v>
      </c>
      <c r="E35" t="s">
        <v>658</v>
      </c>
      <c r="F35" t="s">
        <v>106</v>
      </c>
      <c r="G35" s="78">
        <v>57075</v>
      </c>
      <c r="H35" s="78">
        <v>5</v>
      </c>
      <c r="I35" s="78">
        <v>10.07659125</v>
      </c>
      <c r="J35" s="79">
        <v>0</v>
      </c>
      <c r="K35" s="79">
        <v>7.7000000000000002E-3</v>
      </c>
      <c r="L35" s="79">
        <v>0</v>
      </c>
    </row>
    <row r="36" spans="2:12">
      <c r="B36" t="s">
        <v>692</v>
      </c>
      <c r="C36" t="s">
        <v>693</v>
      </c>
      <c r="D36" t="s">
        <v>544</v>
      </c>
      <c r="E36" t="s">
        <v>658</v>
      </c>
      <c r="F36" t="s">
        <v>106</v>
      </c>
      <c r="G36" s="78">
        <v>8875</v>
      </c>
      <c r="H36" s="78">
        <v>59.46</v>
      </c>
      <c r="I36" s="78">
        <v>18.633351824999998</v>
      </c>
      <c r="J36" s="79">
        <v>0</v>
      </c>
      <c r="K36" s="79">
        <v>1.4200000000000001E-2</v>
      </c>
      <c r="L36" s="79">
        <v>0</v>
      </c>
    </row>
    <row r="37" spans="2:12">
      <c r="B37" t="s">
        <v>694</v>
      </c>
      <c r="C37" t="s">
        <v>695</v>
      </c>
      <c r="D37" t="s">
        <v>544</v>
      </c>
      <c r="E37" t="s">
        <v>658</v>
      </c>
      <c r="F37" t="s">
        <v>106</v>
      </c>
      <c r="G37" s="78">
        <v>51512</v>
      </c>
      <c r="H37" s="78">
        <v>1</v>
      </c>
      <c r="I37" s="78">
        <v>1.8188887199999999</v>
      </c>
      <c r="J37" s="79">
        <v>0</v>
      </c>
      <c r="K37" s="79">
        <v>1.4E-3</v>
      </c>
      <c r="L37" s="79">
        <v>0</v>
      </c>
    </row>
    <row r="38" spans="2:12">
      <c r="B38" t="s">
        <v>696</v>
      </c>
      <c r="C38" t="s">
        <v>697</v>
      </c>
      <c r="D38" t="s">
        <v>544</v>
      </c>
      <c r="E38" t="s">
        <v>658</v>
      </c>
      <c r="F38" t="s">
        <v>106</v>
      </c>
      <c r="G38" s="78">
        <v>22357</v>
      </c>
      <c r="H38" s="78">
        <v>1.1200000000000001</v>
      </c>
      <c r="I38" s="78">
        <v>0.88415675039999997</v>
      </c>
      <c r="J38" s="79">
        <v>0</v>
      </c>
      <c r="K38" s="79">
        <v>6.9999999999999999E-4</v>
      </c>
      <c r="L38" s="79">
        <v>0</v>
      </c>
    </row>
    <row r="39" spans="2:12">
      <c r="B39" t="s">
        <v>698</v>
      </c>
      <c r="C39" t="s">
        <v>699</v>
      </c>
      <c r="D39" t="s">
        <v>544</v>
      </c>
      <c r="E39" t="s">
        <v>658</v>
      </c>
      <c r="F39" t="s">
        <v>106</v>
      </c>
      <c r="G39" s="78">
        <v>10408</v>
      </c>
      <c r="H39" s="78">
        <v>31.78</v>
      </c>
      <c r="I39" s="78">
        <v>11.6793559344</v>
      </c>
      <c r="J39" s="79">
        <v>0</v>
      </c>
      <c r="K39" s="79">
        <v>8.8999999999999999E-3</v>
      </c>
      <c r="L39" s="79">
        <v>0</v>
      </c>
    </row>
    <row r="40" spans="2:12">
      <c r="B40" t="s">
        <v>700</v>
      </c>
      <c r="C40" t="s">
        <v>701</v>
      </c>
      <c r="D40" t="s">
        <v>544</v>
      </c>
      <c r="E40" t="s">
        <v>658</v>
      </c>
      <c r="F40" t="s">
        <v>106</v>
      </c>
      <c r="G40" s="78">
        <v>28902</v>
      </c>
      <c r="H40" s="78">
        <v>1.02</v>
      </c>
      <c r="I40" s="78">
        <v>1.0409402124</v>
      </c>
      <c r="J40" s="79">
        <v>0</v>
      </c>
      <c r="K40" s="79">
        <v>8.0000000000000004E-4</v>
      </c>
      <c r="L40" s="79">
        <v>0</v>
      </c>
    </row>
    <row r="41" spans="2:12">
      <c r="B41" t="s">
        <v>702</v>
      </c>
      <c r="C41" t="s">
        <v>703</v>
      </c>
      <c r="D41" t="s">
        <v>544</v>
      </c>
      <c r="E41" t="s">
        <v>658</v>
      </c>
      <c r="F41" t="s">
        <v>106</v>
      </c>
      <c r="G41" s="78">
        <v>22351</v>
      </c>
      <c r="H41" s="78">
        <v>4.9000000000000004</v>
      </c>
      <c r="I41" s="78">
        <v>3.867147669</v>
      </c>
      <c r="J41" s="79">
        <v>0</v>
      </c>
      <c r="K41" s="79">
        <v>2.8999999999999998E-3</v>
      </c>
      <c r="L41" s="79">
        <v>0</v>
      </c>
    </row>
    <row r="42" spans="2:12">
      <c r="B42" t="s">
        <v>704</v>
      </c>
      <c r="C42" t="s">
        <v>705</v>
      </c>
      <c r="D42" t="s">
        <v>544</v>
      </c>
      <c r="E42" t="s">
        <v>658</v>
      </c>
      <c r="F42" t="s">
        <v>106</v>
      </c>
      <c r="G42" s="78">
        <v>56237</v>
      </c>
      <c r="H42" s="78">
        <v>2.5</v>
      </c>
      <c r="I42" s="78">
        <v>4.9643211750000003</v>
      </c>
      <c r="J42" s="79">
        <v>0</v>
      </c>
      <c r="K42" s="79">
        <v>3.8E-3</v>
      </c>
      <c r="L42" s="79">
        <v>0</v>
      </c>
    </row>
    <row r="43" spans="2:12">
      <c r="B43" t="s">
        <v>706</v>
      </c>
      <c r="C43" t="s">
        <v>707</v>
      </c>
      <c r="D43" t="s">
        <v>544</v>
      </c>
      <c r="E43" t="s">
        <v>658</v>
      </c>
      <c r="F43" t="s">
        <v>106</v>
      </c>
      <c r="G43" s="78">
        <v>16631</v>
      </c>
      <c r="H43" s="78">
        <v>20.5</v>
      </c>
      <c r="I43" s="78">
        <v>12.038432504999999</v>
      </c>
      <c r="J43" s="79">
        <v>0</v>
      </c>
      <c r="K43" s="79">
        <v>9.1999999999999998E-3</v>
      </c>
      <c r="L43" s="79">
        <v>0</v>
      </c>
    </row>
    <row r="44" spans="2:12">
      <c r="B44" t="s">
        <v>708</v>
      </c>
      <c r="C44" t="s">
        <v>709</v>
      </c>
      <c r="D44" t="s">
        <v>544</v>
      </c>
      <c r="E44" t="s">
        <v>658</v>
      </c>
      <c r="F44" t="s">
        <v>106</v>
      </c>
      <c r="G44" s="78">
        <v>74109</v>
      </c>
      <c r="H44" s="78">
        <v>77.290000000000006</v>
      </c>
      <c r="I44" s="78">
        <v>202.25160557909999</v>
      </c>
      <c r="J44" s="79">
        <v>0</v>
      </c>
      <c r="K44" s="79">
        <v>0.1542</v>
      </c>
      <c r="L44" s="79">
        <v>1E-4</v>
      </c>
    </row>
    <row r="45" spans="2:12">
      <c r="B45" t="s">
        <v>710</v>
      </c>
      <c r="C45" t="s">
        <v>711</v>
      </c>
      <c r="D45" t="s">
        <v>544</v>
      </c>
      <c r="E45" t="s">
        <v>658</v>
      </c>
      <c r="F45" t="s">
        <v>106</v>
      </c>
      <c r="G45" s="78">
        <v>34124</v>
      </c>
      <c r="H45" s="78">
        <v>1</v>
      </c>
      <c r="I45" s="78">
        <v>1.2049184399999999</v>
      </c>
      <c r="J45" s="79">
        <v>0</v>
      </c>
      <c r="K45" s="79">
        <v>8.9999999999999998E-4</v>
      </c>
      <c r="L45" s="79">
        <v>0</v>
      </c>
    </row>
    <row r="46" spans="2:12">
      <c r="B46" t="s">
        <v>712</v>
      </c>
      <c r="C46" t="s">
        <v>713</v>
      </c>
      <c r="D46" t="s">
        <v>544</v>
      </c>
      <c r="E46" t="s">
        <v>658</v>
      </c>
      <c r="F46" t="s">
        <v>106</v>
      </c>
      <c r="G46" s="78">
        <v>2322</v>
      </c>
      <c r="H46" s="78">
        <v>40</v>
      </c>
      <c r="I46" s="78">
        <v>3.2795928000000001</v>
      </c>
      <c r="J46" s="79">
        <v>1E-4</v>
      </c>
      <c r="K46" s="79">
        <v>2.5000000000000001E-3</v>
      </c>
      <c r="L46" s="79">
        <v>0</v>
      </c>
    </row>
    <row r="47" spans="2:12">
      <c r="B47" t="s">
        <v>714</v>
      </c>
      <c r="C47" t="s">
        <v>715</v>
      </c>
      <c r="D47" t="s">
        <v>544</v>
      </c>
      <c r="E47" t="s">
        <v>658</v>
      </c>
      <c r="F47" t="s">
        <v>106</v>
      </c>
      <c r="G47" s="78">
        <v>5937</v>
      </c>
      <c r="H47" s="78">
        <v>7.37</v>
      </c>
      <c r="I47" s="78">
        <v>1.5450134139</v>
      </c>
      <c r="J47" s="79">
        <v>0</v>
      </c>
      <c r="K47" s="79">
        <v>1.1999999999999999E-3</v>
      </c>
      <c r="L47" s="79">
        <v>0</v>
      </c>
    </row>
    <row r="48" spans="2:12">
      <c r="B48" t="s">
        <v>716</v>
      </c>
      <c r="C48" t="s">
        <v>717</v>
      </c>
      <c r="D48" t="s">
        <v>544</v>
      </c>
      <c r="E48" t="s">
        <v>658</v>
      </c>
      <c r="F48" t="s">
        <v>106</v>
      </c>
      <c r="G48" s="78">
        <v>17697</v>
      </c>
      <c r="H48" s="78">
        <v>8</v>
      </c>
      <c r="I48" s="78">
        <v>4.9990485600000003</v>
      </c>
      <c r="J48" s="79">
        <v>0</v>
      </c>
      <c r="K48" s="79">
        <v>3.8E-3</v>
      </c>
      <c r="L48" s="79">
        <v>0</v>
      </c>
    </row>
    <row r="49" spans="2:12">
      <c r="B49" t="s">
        <v>718</v>
      </c>
      <c r="C49" t="s">
        <v>719</v>
      </c>
      <c r="D49" t="s">
        <v>544</v>
      </c>
      <c r="E49" t="s">
        <v>658</v>
      </c>
      <c r="F49" t="s">
        <v>106</v>
      </c>
      <c r="G49" s="78">
        <v>5337</v>
      </c>
      <c r="H49" s="78">
        <v>4.2</v>
      </c>
      <c r="I49" s="78">
        <v>0.79148777400000003</v>
      </c>
      <c r="J49" s="79">
        <v>0</v>
      </c>
      <c r="K49" s="79">
        <v>5.9999999999999995E-4</v>
      </c>
      <c r="L49" s="79">
        <v>0</v>
      </c>
    </row>
    <row r="50" spans="2:12">
      <c r="B50" t="s">
        <v>720</v>
      </c>
      <c r="C50" t="s">
        <v>721</v>
      </c>
      <c r="D50" t="s">
        <v>544</v>
      </c>
      <c r="E50" t="s">
        <v>658</v>
      </c>
      <c r="F50" t="s">
        <v>106</v>
      </c>
      <c r="G50" s="78">
        <v>367</v>
      </c>
      <c r="H50" s="78">
        <v>2.21</v>
      </c>
      <c r="I50" s="78">
        <v>2.86388817E-2</v>
      </c>
      <c r="J50" s="79">
        <v>0</v>
      </c>
      <c r="K50" s="79">
        <v>0</v>
      </c>
      <c r="L50" s="79">
        <v>0</v>
      </c>
    </row>
    <row r="51" spans="2:12">
      <c r="B51" t="s">
        <v>722</v>
      </c>
      <c r="C51" t="s">
        <v>723</v>
      </c>
      <c r="D51" t="s">
        <v>544</v>
      </c>
      <c r="E51" t="s">
        <v>658</v>
      </c>
      <c r="F51" t="s">
        <v>106</v>
      </c>
      <c r="G51" s="78">
        <v>35656</v>
      </c>
      <c r="H51" s="78">
        <v>4</v>
      </c>
      <c r="I51" s="78">
        <v>5.0360534399999999</v>
      </c>
      <c r="J51" s="79">
        <v>0</v>
      </c>
      <c r="K51" s="79">
        <v>3.8E-3</v>
      </c>
      <c r="L51" s="79">
        <v>0</v>
      </c>
    </row>
    <row r="52" spans="2:12">
      <c r="B52" t="s">
        <v>724</v>
      </c>
      <c r="C52" t="s">
        <v>725</v>
      </c>
      <c r="D52" t="s">
        <v>544</v>
      </c>
      <c r="E52" t="s">
        <v>658</v>
      </c>
      <c r="F52" t="s">
        <v>106</v>
      </c>
      <c r="G52" s="78">
        <v>21144</v>
      </c>
      <c r="H52" s="78">
        <v>5.01</v>
      </c>
      <c r="I52" s="78">
        <v>3.7404391464</v>
      </c>
      <c r="J52" s="79">
        <v>0</v>
      </c>
      <c r="K52" s="79">
        <v>2.8999999999999998E-3</v>
      </c>
      <c r="L52" s="79">
        <v>0</v>
      </c>
    </row>
    <row r="53" spans="2:12">
      <c r="B53" t="s">
        <v>726</v>
      </c>
      <c r="C53" t="s">
        <v>727</v>
      </c>
      <c r="D53" t="s">
        <v>544</v>
      </c>
      <c r="E53" t="s">
        <v>658</v>
      </c>
      <c r="F53" t="s">
        <v>106</v>
      </c>
      <c r="G53" s="78">
        <v>53174</v>
      </c>
      <c r="H53" s="78">
        <v>0.09</v>
      </c>
      <c r="I53" s="78">
        <v>0.1689816546</v>
      </c>
      <c r="J53" s="79">
        <v>0</v>
      </c>
      <c r="K53" s="79">
        <v>1E-4</v>
      </c>
      <c r="L53" s="79">
        <v>0</v>
      </c>
    </row>
    <row r="54" spans="2:12">
      <c r="B54" t="s">
        <v>728</v>
      </c>
      <c r="C54" t="s">
        <v>729</v>
      </c>
      <c r="D54" t="s">
        <v>544</v>
      </c>
      <c r="E54" t="s">
        <v>658</v>
      </c>
      <c r="F54" t="s">
        <v>106</v>
      </c>
      <c r="G54" s="78">
        <v>23000</v>
      </c>
      <c r="H54" s="78">
        <v>5.55</v>
      </c>
      <c r="I54" s="78">
        <v>4.5073214999999998</v>
      </c>
      <c r="J54" s="79">
        <v>0</v>
      </c>
      <c r="K54" s="79">
        <v>3.3999999999999998E-3</v>
      </c>
      <c r="L54" s="79">
        <v>0</v>
      </c>
    </row>
    <row r="55" spans="2:12">
      <c r="B55" t="s">
        <v>730</v>
      </c>
      <c r="C55" t="s">
        <v>731</v>
      </c>
      <c r="D55" t="s">
        <v>544</v>
      </c>
      <c r="E55" t="s">
        <v>658</v>
      </c>
      <c r="F55" t="s">
        <v>106</v>
      </c>
      <c r="G55" s="78">
        <v>32589</v>
      </c>
      <c r="H55" s="78">
        <v>0.79</v>
      </c>
      <c r="I55" s="78">
        <v>0.90906689610000002</v>
      </c>
      <c r="J55" s="79">
        <v>0</v>
      </c>
      <c r="K55" s="79">
        <v>6.9999999999999999E-4</v>
      </c>
      <c r="L55" s="79">
        <v>0</v>
      </c>
    </row>
    <row r="56" spans="2:12">
      <c r="B56" t="s">
        <v>732</v>
      </c>
      <c r="C56" t="s">
        <v>733</v>
      </c>
      <c r="D56" t="s">
        <v>544</v>
      </c>
      <c r="E56" t="s">
        <v>658</v>
      </c>
      <c r="F56" t="s">
        <v>106</v>
      </c>
      <c r="G56" s="78">
        <v>28260</v>
      </c>
      <c r="H56" s="78">
        <v>2</v>
      </c>
      <c r="I56" s="78">
        <v>1.9957212</v>
      </c>
      <c r="J56" s="79">
        <v>0</v>
      </c>
      <c r="K56" s="79">
        <v>1.5E-3</v>
      </c>
      <c r="L56" s="79">
        <v>0</v>
      </c>
    </row>
    <row r="57" spans="2:12">
      <c r="B57" t="s">
        <v>734</v>
      </c>
      <c r="C57" t="s">
        <v>735</v>
      </c>
      <c r="D57" t="s">
        <v>544</v>
      </c>
      <c r="E57" t="s">
        <v>658</v>
      </c>
      <c r="F57" t="s">
        <v>106</v>
      </c>
      <c r="G57" s="78">
        <v>50724</v>
      </c>
      <c r="H57" s="78">
        <v>0.5</v>
      </c>
      <c r="I57" s="78">
        <v>0.89553221999999999</v>
      </c>
      <c r="J57" s="79">
        <v>0</v>
      </c>
      <c r="K57" s="79">
        <v>6.9999999999999999E-4</v>
      </c>
      <c r="L57" s="79">
        <v>0</v>
      </c>
    </row>
    <row r="58" spans="2:12">
      <c r="B58" t="s">
        <v>736</v>
      </c>
      <c r="C58" t="s">
        <v>737</v>
      </c>
      <c r="D58" t="s">
        <v>544</v>
      </c>
      <c r="E58" t="s">
        <v>658</v>
      </c>
      <c r="F58" t="s">
        <v>106</v>
      </c>
      <c r="G58" s="78">
        <v>23027</v>
      </c>
      <c r="H58" s="78">
        <v>0.36</v>
      </c>
      <c r="I58" s="78">
        <v>0.29271001320000001</v>
      </c>
      <c r="J58" s="79">
        <v>0</v>
      </c>
      <c r="K58" s="79">
        <v>2.0000000000000001E-4</v>
      </c>
      <c r="L58" s="79">
        <v>0</v>
      </c>
    </row>
    <row r="59" spans="2:12">
      <c r="B59" t="s">
        <v>738</v>
      </c>
      <c r="C59" t="s">
        <v>739</v>
      </c>
      <c r="D59" t="s">
        <v>544</v>
      </c>
      <c r="E59" t="s">
        <v>658</v>
      </c>
      <c r="F59" t="s">
        <v>106</v>
      </c>
      <c r="G59" s="78">
        <v>14526</v>
      </c>
      <c r="H59" s="78">
        <v>2.42</v>
      </c>
      <c r="I59" s="78">
        <v>1.2412496051999999</v>
      </c>
      <c r="J59" s="79">
        <v>0</v>
      </c>
      <c r="K59" s="79">
        <v>8.9999999999999998E-4</v>
      </c>
      <c r="L59" s="79">
        <v>0</v>
      </c>
    </row>
    <row r="60" spans="2:12">
      <c r="B60" t="s">
        <v>740</v>
      </c>
      <c r="C60" t="s">
        <v>741</v>
      </c>
      <c r="D60" t="s">
        <v>544</v>
      </c>
      <c r="E60" t="s">
        <v>658</v>
      </c>
      <c r="F60" t="s">
        <v>106</v>
      </c>
      <c r="G60" s="78">
        <v>46824</v>
      </c>
      <c r="H60" s="78">
        <v>0.37</v>
      </c>
      <c r="I60" s="78">
        <v>0.6117415128</v>
      </c>
      <c r="J60" s="79">
        <v>0</v>
      </c>
      <c r="K60" s="79">
        <v>5.0000000000000001E-4</v>
      </c>
      <c r="L60" s="79">
        <v>0</v>
      </c>
    </row>
    <row r="61" spans="2:12">
      <c r="B61" t="s">
        <v>742</v>
      </c>
      <c r="C61" t="s">
        <v>743</v>
      </c>
      <c r="D61" t="s">
        <v>544</v>
      </c>
      <c r="E61" t="s">
        <v>658</v>
      </c>
      <c r="F61" t="s">
        <v>106</v>
      </c>
      <c r="G61" s="78">
        <v>4376</v>
      </c>
      <c r="H61" s="78">
        <v>9</v>
      </c>
      <c r="I61" s="78">
        <v>1.39064904</v>
      </c>
      <c r="J61" s="79">
        <v>0</v>
      </c>
      <c r="K61" s="79">
        <v>1.1000000000000001E-3</v>
      </c>
      <c r="L61" s="79">
        <v>0</v>
      </c>
    </row>
    <row r="62" spans="2:12">
      <c r="B62" t="s">
        <v>744</v>
      </c>
      <c r="C62" t="s">
        <v>745</v>
      </c>
      <c r="D62" t="s">
        <v>544</v>
      </c>
      <c r="E62" t="s">
        <v>658</v>
      </c>
      <c r="F62" t="s">
        <v>106</v>
      </c>
      <c r="G62" s="78">
        <v>57766</v>
      </c>
      <c r="H62" s="78">
        <v>10</v>
      </c>
      <c r="I62" s="78">
        <v>20.3971746</v>
      </c>
      <c r="J62" s="79">
        <v>0</v>
      </c>
      <c r="K62" s="79">
        <v>1.5599999999999999E-2</v>
      </c>
      <c r="L62" s="79">
        <v>0</v>
      </c>
    </row>
    <row r="63" spans="2:12">
      <c r="B63" t="s">
        <v>746</v>
      </c>
      <c r="C63" t="s">
        <v>747</v>
      </c>
      <c r="D63" t="s">
        <v>544</v>
      </c>
      <c r="E63" t="s">
        <v>658</v>
      </c>
      <c r="F63" t="s">
        <v>106</v>
      </c>
      <c r="G63" s="78">
        <v>77524</v>
      </c>
      <c r="H63" s="78">
        <v>2.02</v>
      </c>
      <c r="I63" s="78">
        <v>5.5294923288</v>
      </c>
      <c r="J63" s="79">
        <v>0</v>
      </c>
      <c r="K63" s="79">
        <v>4.1999999999999997E-3</v>
      </c>
      <c r="L63" s="79">
        <v>0</v>
      </c>
    </row>
    <row r="64" spans="2:12">
      <c r="B64" t="s">
        <v>748</v>
      </c>
      <c r="C64" t="s">
        <v>749</v>
      </c>
      <c r="D64" t="s">
        <v>544</v>
      </c>
      <c r="E64" t="s">
        <v>658</v>
      </c>
      <c r="F64" t="s">
        <v>106</v>
      </c>
      <c r="G64" s="78">
        <v>17153</v>
      </c>
      <c r="H64" s="78">
        <v>1.22</v>
      </c>
      <c r="I64" s="78">
        <v>0.73892036459999999</v>
      </c>
      <c r="J64" s="79">
        <v>0</v>
      </c>
      <c r="K64" s="79">
        <v>5.9999999999999995E-4</v>
      </c>
      <c r="L64" s="79">
        <v>0</v>
      </c>
    </row>
    <row r="65" spans="2:12">
      <c r="B65" t="s">
        <v>750</v>
      </c>
      <c r="C65" t="s">
        <v>751</v>
      </c>
      <c r="D65" t="s">
        <v>544</v>
      </c>
      <c r="E65" t="s">
        <v>658</v>
      </c>
      <c r="F65" t="s">
        <v>106</v>
      </c>
      <c r="G65" s="78">
        <v>25194</v>
      </c>
      <c r="H65" s="78">
        <v>0.42</v>
      </c>
      <c r="I65" s="78">
        <v>0.3736320588</v>
      </c>
      <c r="J65" s="79">
        <v>0</v>
      </c>
      <c r="K65" s="79">
        <v>2.9999999999999997E-4</v>
      </c>
      <c r="L65" s="79">
        <v>0</v>
      </c>
    </row>
    <row r="66" spans="2:12">
      <c r="B66" t="s">
        <v>752</v>
      </c>
      <c r="C66" t="s">
        <v>753</v>
      </c>
      <c r="D66" t="s">
        <v>544</v>
      </c>
      <c r="E66" t="s">
        <v>123</v>
      </c>
      <c r="F66" t="s">
        <v>106</v>
      </c>
      <c r="G66" s="78">
        <v>17492</v>
      </c>
      <c r="H66" s="78">
        <v>6.2</v>
      </c>
      <c r="I66" s="78">
        <v>3.8293836240000001</v>
      </c>
      <c r="J66" s="79">
        <v>0</v>
      </c>
      <c r="K66" s="79">
        <v>2.8999999999999998E-3</v>
      </c>
      <c r="L66" s="79">
        <v>0</v>
      </c>
    </row>
    <row r="67" spans="2:12">
      <c r="B67" t="s">
        <v>754</v>
      </c>
      <c r="C67" t="s">
        <v>755</v>
      </c>
      <c r="D67" t="s">
        <v>518</v>
      </c>
      <c r="E67" t="s">
        <v>123</v>
      </c>
      <c r="F67" t="s">
        <v>106</v>
      </c>
      <c r="G67" s="78">
        <v>17854</v>
      </c>
      <c r="H67" s="78">
        <v>15</v>
      </c>
      <c r="I67" s="78">
        <v>9.4563711000000001</v>
      </c>
      <c r="J67" s="79">
        <v>0</v>
      </c>
      <c r="K67" s="79">
        <v>7.1999999999999998E-3</v>
      </c>
      <c r="L67" s="79">
        <v>0</v>
      </c>
    </row>
    <row r="68" spans="2:12">
      <c r="B68" t="s">
        <v>756</v>
      </c>
      <c r="C68" t="s">
        <v>757</v>
      </c>
      <c r="D68" t="s">
        <v>544</v>
      </c>
      <c r="E68" t="s">
        <v>123</v>
      </c>
      <c r="F68" t="s">
        <v>106</v>
      </c>
      <c r="G68" s="78">
        <v>17492</v>
      </c>
      <c r="H68" s="78">
        <v>1.1599999999999999</v>
      </c>
      <c r="I68" s="78">
        <v>0.7164653232</v>
      </c>
      <c r="J68" s="79">
        <v>5.9999999999999995E-4</v>
      </c>
      <c r="K68" s="79">
        <v>5.0000000000000001E-4</v>
      </c>
      <c r="L68" s="79">
        <v>0</v>
      </c>
    </row>
    <row r="69" spans="2:12">
      <c r="B69" t="s">
        <v>250</v>
      </c>
      <c r="D69" s="16"/>
      <c r="E69" s="16"/>
    </row>
    <row r="70" spans="2:12">
      <c r="B70" t="s">
        <v>325</v>
      </c>
      <c r="D70" s="16"/>
      <c r="E70" s="16"/>
    </row>
    <row r="71" spans="2:12">
      <c r="B71" t="s">
        <v>326</v>
      </c>
      <c r="D71" s="16"/>
      <c r="E71" s="16"/>
    </row>
    <row r="72" spans="2:12">
      <c r="B72" t="s">
        <v>327</v>
      </c>
      <c r="D72" s="16"/>
      <c r="E72" s="16"/>
    </row>
    <row r="73" spans="2:12">
      <c r="D73" s="16"/>
      <c r="E73" s="16"/>
    </row>
    <row r="74" spans="2:12">
      <c r="D74" s="16"/>
      <c r="E74" s="16"/>
    </row>
    <row r="75" spans="2:12">
      <c r="D75" s="16"/>
      <c r="E75" s="16"/>
    </row>
    <row r="76" spans="2:12">
      <c r="D76" s="16"/>
      <c r="E76" s="16"/>
    </row>
    <row r="77" spans="2:12">
      <c r="D77" s="16"/>
      <c r="E77" s="16"/>
    </row>
    <row r="78" spans="2:12">
      <c r="D78" s="16"/>
      <c r="E78" s="16"/>
    </row>
    <row r="79" spans="2:12">
      <c r="D79" s="16"/>
      <c r="E79" s="16"/>
    </row>
    <row r="80" spans="2:12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עליזה</cp:lastModifiedBy>
  <dcterms:created xsi:type="dcterms:W3CDTF">2015-11-10T09:34:27Z</dcterms:created>
  <dcterms:modified xsi:type="dcterms:W3CDTF">2023-03-15T16:54:42Z</dcterms:modified>
</cp:coreProperties>
</file>