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<sst xmlns="http://schemas.openxmlformats.org/spreadsheetml/2006/main" count="1254" uniqueCount="197">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</sst>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1327אלטשולר שחם חסכון פלוס כספי</x:v>
      </x:c>
    </x:row>
    <x:row r="4" spans="1:3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17129.55021</x:v>
      </x:c>
      <x:c r="D11" s="94" t="n">
        <x:v>0.1796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78220.3368084</x:v>
      </x:c>
      <x:c r="D13" s="96" t="n">
        <x:v>0.8201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33.07168</x:v>
      </x:c>
      <x:c r="D37" s="96" t="n">
        <x:v>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95382.9586984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1327אלטשולר שחם חסכון פלוס כספי</x:v>
      </x:c>
    </x:row>
    <x:row r="4" spans="2:6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1327אלטשולר שחם חסכון פלוס כספי</x:v>
      </x:c>
    </x:row>
    <x:row r="4" spans="1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  <x:c r="E3" s="15"/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1327אלטשולר שחם חסכון פלוס כספי</x:v>
      </x:c>
    </x:row>
    <x:row r="4" spans="2:7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1327אלטשולר שחם חסכון פלוס כספי</x:v>
      </x:c>
    </x:row>
    <x:row r="4" spans="2:9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1327אלטשולר שחם חסכון פלוס כספי</x:v>
      </x:c>
    </x:row>
    <x:row r="4" spans="2:5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1327אלטשולר שחם חסכון פלוס כספי</x:v>
      </x:c>
    </x:row>
    <x:row r="4" spans="2:5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1327אלטשולר שחם חסכון פלוס כספי</x:v>
      </x:c>
    </x:row>
    <x:row r="4" spans="2:13">
      <x:c r="B4" s="2" t="s">
        <x:v>3</x:v>
      </x:c>
      <x:c r="C4" t="str">
        <x:v>7802</x:v>
      </x:c>
    </x:row>
    <x:row r="5" spans="2:13">
      <x:c r="B5" s="92" t="str">
        <x:v>קוד קופת הגמל</x:v>
      </x:c>
      <x:c r="C5" t="str">
        <x:v>513173393-00000000007797-7802-000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17129.55021</x:v>
      </x:c>
      <x:c r="K11" s="94" t="n">
        <x:v>1.00</x:v>
      </x:c>
      <x:c r="L11" s="94" t="n">
        <x:v>0.1796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17129.55021</x:v>
      </x:c>
      <x:c r="K12" s="98" t="n">
        <x:v>1.00</x:v>
      </x:c>
      <x:c r="L12" s="98" t="n">
        <x:v>0.1796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17129.55021</x:v>
      </x:c>
      <x:c r="K13" s="98" t="n">
        <x:v>1.00</x:v>
      </x:c>
      <x:c r="L13" s="98" t="n">
        <x:v>0.1796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17129.55021</x:v>
      </x:c>
      <x:c r="K14" s="96" t="n">
        <x:v>1.00</x:v>
      </x:c>
      <x:c r="L14" s="96" t="n">
        <x:v>0.1796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1327אלטשולר שחם חסכון פלוס כספי</x:v>
      </x:c>
    </x:row>
    <x:row r="4" spans="2:4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1327אלטשולר שחם חסכון פלוס כספי</x:v>
      </x:c>
    </x:row>
    <x:row r="4" spans="2:7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1327אלטשולר שחם חסכון פלוס כספי</x:v>
      </x:c>
    </x:row>
    <x:row r="4" spans="2:64">
      <x:c r="B4" s="2" t="s">
        <x:v>3</x:v>
      </x:c>
      <x:c r="C4" t="str">
        <x:v>7802</x:v>
      </x:c>
    </x:row>
    <x:row r="5" spans="2:64">
      <x:c r="B5" s="92" t="str">
        <x:v>קוד קופת הגמל</x:v>
      </x:c>
      <x:c r="C5" t="str">
        <x:v>513173393-00000000007797-7802-000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 spans="2:55">
      <x:c r="B5" s="92" t="str">
        <x:v>קוד קופת הגמל</x:v>
      </x:c>
      <x:c r="C5" t="str">
        <x:v>513173393-00000000007797-7802-000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 spans="2:60">
      <x:c r="B5" s="92" t="str">
        <x:v>קוד קופת הגמל</x:v>
      </x:c>
      <x:c r="C5" t="str">
        <x:v>513173393-00000000007797-7802-000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33.07168</x:v>
      </x:c>
      <x:c r="J11" s="94" t="n">
        <x:v>1.00</x:v>
      </x:c>
      <x:c r="K11" s="94" t="n">
        <x:v>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33.07168</x:v>
      </x:c>
      <x:c r="J12" s="98" t="n">
        <x:v>1.00</x:v>
      </x:c>
      <x:c r="K12" s="98" t="n">
        <x:v>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-50.29666</x:v>
      </x:c>
      <x:c r="J13" s="96" t="n">
        <x:v>-1.5208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-12.43103</x:v>
      </x:c>
      <x:c r="J14" s="96" t="n">
        <x:v>-0.3759</x:v>
      </x:c>
      <x:c r="K14" s="96" t="n">
        <x:v>-0.0001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95.79937</x:v>
      </x:c>
      <x:c r="J15" s="96" t="n">
        <x:v>2.8967</x:v>
      </x:c>
      <x:c r="K15" s="96" t="n">
        <x:v>0.001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1327אלטשולר שחם חסכון פלוס כספי</x:v>
      </x:c>
    </x:row>
    <x:row r="4" spans="2:17">
      <x:c r="B4" s="2" t="s">
        <x:v>3</x:v>
      </x:c>
      <x:c r="C4" t="str">
        <x:v>7802</x:v>
      </x:c>
    </x:row>
    <x:row r="5" spans="2:17">
      <x:c r="B5" s="92" t="str">
        <x:v>קוד קופת הגמל</x:v>
      </x:c>
      <x:c r="C5" t="str">
        <x:v>513173393-00000000007797-7802-000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1327אלטשולר שחם חסכון פלוס כספי</x:v>
      </x:c>
    </x:row>
    <x:row r="4" spans="2:5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0.17</x:v>
      </x:c>
      <x:c r="I11" s="7"/>
      <x:c r="J11" s="7"/>
      <x:c r="K11" s="94" t="n">
        <x:v>0.0368</x:v>
      </x:c>
      <x:c r="L11" s="93" t="n">
        <x:v>78685729</x:v>
      </x:c>
      <x:c r="M11" s="7"/>
      <x:c r="N11" s="93" t="n">
        <x:v>0</x:v>
      </x:c>
      <x:c r="O11" s="93" t="n">
        <x:v>78220.3368084</x:v>
      </x:c>
      <x:c r="P11" s="7"/>
      <x:c r="Q11" s="94" t="n">
        <x:v>1.00</x:v>
      </x:c>
      <x:c r="R11" s="94" t="n">
        <x:v>0.8201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0.17</x:v>
      </x:c>
      <x:c r="K12" s="98" t="n">
        <x:v>0.0368</x:v>
      </x:c>
      <x:c r="L12" s="99" t="n">
        <x:v>78685729</x:v>
      </x:c>
      <x:c r="N12" s="99" t="n">
        <x:v>0</x:v>
      </x:c>
      <x:c r="O12" s="99" t="n">
        <x:v>78220.3368084</x:v>
      </x:c>
      <x:c r="Q12" s="98" t="n">
        <x:v>1.00</x:v>
      </x:c>
      <x:c r="R12" s="98" t="n">
        <x:v>0.8201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0.17</x:v>
      </x:c>
      <x:c r="K16" s="98" t="n">
        <x:v>0.0368</x:v>
      </x:c>
      <x:c r="L16" s="99" t="n">
        <x:v>78685729</x:v>
      </x:c>
      <x:c r="N16" s="99" t="n">
        <x:v>0</x:v>
      </x:c>
      <x:c r="O16" s="99" t="n">
        <x:v>78220.3368084</x:v>
      </x:c>
      <x:c r="Q16" s="98" t="n">
        <x:v>1.00</x:v>
      </x:c>
      <x:c r="R16" s="98" t="n">
        <x:v>0.8201</x:v>
      </x:c>
    </x:row>
    <x:row r="17" spans="3:4">
      <x:c r="B17" s="97" t="str">
        <x:v>סה"כ מלווה קצר מועד</x:v>
      </x:c>
      <x:c r="C17" s="16"/>
      <x:c r="D17" s="16"/>
      <x:c r="H17" s="99" t="n">
        <x:v>0.17</x:v>
      </x:c>
      <x:c r="K17" s="98" t="n">
        <x:v>0.0368</x:v>
      </x:c>
      <x:c r="L17" s="99" t="n">
        <x:v>78685729</x:v>
      </x:c>
      <x:c r="N17" s="99" t="n">
        <x:v>0</x:v>
      </x:c>
      <x:c r="O17" s="99" t="n">
        <x:v>78220.3368084</x:v>
      </x:c>
      <x:c r="Q17" s="98" t="n">
        <x:v>1.00</x:v>
      </x:c>
      <x:c r="R17" s="98" t="n">
        <x:v>0.8201</x:v>
      </x:c>
    </x:row>
    <x:row r="18" spans="3:4">
      <x:c r="B18" s="0" t="str">
        <x:v>מ.ק.מ 413- בנק ישראל- מק"מ</x:v>
      </x:c>
      <x:c r="C18" s="0" t="str">
        <x:v>8230419</x:v>
      </x:c>
      <x:c r="D18" s="0" t="str">
        <x:v>TASE</x:v>
      </x:c>
      <x:c r="E18" s="0" t="str">
        <x:v>RF</x:v>
      </x:c>
      <x:c r="G18" s="0" t="str">
        <x:v>25/10/22</x:v>
      </x:c>
      <x:c r="H18" s="95" t="n">
        <x:v>0.26</x:v>
      </x:c>
      <x:c r="I18" s="0" t="str">
        <x:v>שקל חדש</x:v>
      </x:c>
      <x:c r="J18" s="96" t="n">
        <x:v>0.00</x:v>
      </x:c>
      <x:c r="K18" s="96" t="n">
        <x:v>0.0369</x:v>
      </x:c>
      <x:c r="L18" s="95" t="n">
        <x:v>1215000</x:v>
      </x:c>
      <x:c r="M18" s="95" t="n">
        <x:v>99.0700</x:v>
      </x:c>
      <x:c r="N18" s="95" t="n">
        <x:v>0</x:v>
      </x:c>
      <x:c r="O18" s="95" t="n">
        <x:v>1203.7005</x:v>
      </x:c>
      <x:c r="P18" s="96" t="n">
        <x:v>0.0001</x:v>
      </x:c>
      <x:c r="Q18" s="96" t="n">
        <x:v>0.0154</x:v>
      </x:c>
      <x:c r="R18" s="96" t="n">
        <x:v>0.0126</x:v>
      </x:c>
    </x:row>
    <x:row r="19" spans="3:4">
      <x:c r="B19" s="0" t="str">
        <x:v>מלווה קצר מועד 313- בנק ישראל- מק"מ</x:v>
      </x:c>
      <x:c r="C19" s="0" t="str">
        <x:v>8230310</x:v>
      </x:c>
      <x:c r="D19" s="0" t="str">
        <x:v>TASE</x:v>
      </x:c>
      <x:c r="E19" s="0" t="str">
        <x:v>RF</x:v>
      </x:c>
      <x:c r="G19" s="0" t="str">
        <x:v>05/07/22</x:v>
      </x:c>
      <x:c r="H19" s="95" t="n">
        <x:v>0.17</x:v>
      </x:c>
      <x:c r="I19" s="0" t="str">
        <x:v>שקל חדש</x:v>
      </x:c>
      <x:c r="J19" s="96" t="n">
        <x:v>0.00</x:v>
      </x:c>
      <x:c r="K19" s="96" t="n">
        <x:v>0.036</x:v>
      </x:c>
      <x:c r="L19" s="95" t="n">
        <x:v>50213000</x:v>
      </x:c>
      <x:c r="M19" s="95" t="n">
        <x:v>99.4200</x:v>
      </x:c>
      <x:c r="N19" s="95" t="n">
        <x:v>0</x:v>
      </x:c>
      <x:c r="O19" s="95" t="n">
        <x:v>49921.7646</x:v>
      </x:c>
      <x:c r="P19" s="96" t="n">
        <x:v>0.0046</x:v>
      </x:c>
      <x:c r="Q19" s="96" t="n">
        <x:v>0.6382</x:v>
      </x:c>
      <x:c r="R19" s="96" t="n">
        <x:v>0.5234</x:v>
      </x:c>
    </x:row>
    <x:row r="20" spans="3:4">
      <x:c r="B20" s="0" t="str">
        <x:v>מלווה קצר מועד 513- בנק ישראל- מק"מ</x:v>
      </x:c>
      <x:c r="C20" s="0" t="str">
        <x:v>8230518</x:v>
      </x:c>
      <x:c r="D20" s="0" t="str">
        <x:v>TASE</x:v>
      </x:c>
      <x:c r="E20" s="0" t="str">
        <x:v>RF</x:v>
      </x:c>
      <x:c r="G20" s="0" t="str">
        <x:v>31/10/22</x:v>
      </x:c>
      <x:c r="H20" s="95" t="n">
        <x:v>0.34</x:v>
      </x:c>
      <x:c r="I20" s="0" t="str">
        <x:v>שקל חדש</x:v>
      </x:c>
      <x:c r="J20" s="96" t="n">
        <x:v>0.00</x:v>
      </x:c>
      <x:c r="K20" s="96" t="n">
        <x:v>0.0362</x:v>
      </x:c>
      <x:c r="L20" s="95" t="n">
        <x:v>3040000</x:v>
      </x:c>
      <x:c r="M20" s="95" t="n">
        <x:v>98.8200</x:v>
      </x:c>
      <x:c r="N20" s="95" t="n">
        <x:v>0</x:v>
      </x:c>
      <x:c r="O20" s="95" t="n">
        <x:v>3004.128</x:v>
      </x:c>
      <x:c r="P20" s="96" t="n">
        <x:v>0.0003</x:v>
      </x:c>
      <x:c r="Q20" s="96" t="n">
        <x:v>0.0384</x:v>
      </x:c>
      <x:c r="R20" s="96" t="n">
        <x:v>0.0315</x:v>
      </x:c>
    </x:row>
    <x:row r="21" spans="3:4">
      <x:c r="B21" s="0" t="str">
        <x:v>מלווה קצר מועד 713- בנק ישראל- מק"מ</x:v>
      </x:c>
      <x:c r="C21" s="0" t="str">
        <x:v>8230716</x:v>
      </x:c>
      <x:c r="D21" s="0" t="str">
        <x:v>TASE</x:v>
      </x:c>
      <x:c r="E21" s="0" t="str">
        <x:v>RF</x:v>
      </x:c>
      <x:c r="G21" s="0" t="str">
        <x:v>18/07/22</x:v>
      </x:c>
      <x:c r="H21" s="95" t="n">
        <x:v>0.51</x:v>
      </x:c>
      <x:c r="I21" s="0" t="str">
        <x:v>שקל חדש</x:v>
      </x:c>
      <x:c r="J21" s="96" t="n">
        <x:v>0.00</x:v>
      </x:c>
      <x:c r="K21" s="96" t="n">
        <x:v>0.0375</x:v>
      </x:c>
      <x:c r="L21" s="95" t="n">
        <x:v>3992000</x:v>
      </x:c>
      <x:c r="M21" s="95" t="n">
        <x:v>98.1500</x:v>
      </x:c>
      <x:c r="N21" s="95" t="n">
        <x:v>0</x:v>
      </x:c>
      <x:c r="O21" s="95" t="n">
        <x:v>3918.148</x:v>
      </x:c>
      <x:c r="P21" s="96" t="n">
        <x:v>0.0004</x:v>
      </x:c>
      <x:c r="Q21" s="96" t="n">
        <x:v>0.0501</x:v>
      </x:c>
      <x:c r="R21" s="96" t="n">
        <x:v>0.0411</x:v>
      </x:c>
    </x:row>
    <x:row r="22" spans="3:4">
      <x:c r="B22" s="0" t="str">
        <x:v>מקמ 113- בנק ישראל- מק"מ</x:v>
      </x:c>
      <x:c r="C22" s="0" t="str">
        <x:v>8230112</x:v>
      </x:c>
      <x:c r="D22" s="0" t="str">
        <x:v>TASE</x:v>
      </x:c>
      <x:c r="E22" s="0" t="str">
        <x:v>RF</x:v>
      </x:c>
      <x:c r="G22" s="0" t="str">
        <x:v>13/10/22</x:v>
      </x:c>
      <x:c r="H22" s="95" t="n">
        <x:v>0.01</x:v>
      </x:c>
      <x:c r="I22" s="0" t="str">
        <x:v>שקל חדש</x:v>
      </x:c>
      <x:c r="J22" s="96" t="n">
        <x:v>0.00</x:v>
      </x:c>
      <x:c r="K22" s="96" t="n">
        <x:v>0.0499</x:v>
      </x:c>
      <x:c r="L22" s="95" t="n">
        <x:v>5695729</x:v>
      </x:c>
      <x:c r="M22" s="95" t="n">
        <x:v>99.9600</x:v>
      </x:c>
      <x:c r="N22" s="95" t="n">
        <x:v>0</x:v>
      </x:c>
      <x:c r="O22" s="95" t="n">
        <x:v>5693.4507084</x:v>
      </x:c>
      <x:c r="P22" s="96" t="n">
        <x:v>0.0003</x:v>
      </x:c>
      <x:c r="Q22" s="96" t="n">
        <x:v>0.0728</x:v>
      </x:c>
      <x:c r="R22" s="96" t="n">
        <x:v>0.0597</x:v>
      </x:c>
    </x:row>
    <x:row r="23" spans="3:4">
      <x:c r="B23" s="0" t="str">
        <x:v>מקמ 223- בנק ישראל- מק"מ</x:v>
      </x:c>
      <x:c r="C23" s="0" t="str">
        <x:v>8830226</x:v>
      </x:c>
      <x:c r="D23" s="0" t="str">
        <x:v>TASE</x:v>
      </x:c>
      <x:c r="E23" s="0" t="str">
        <x:v>RF</x:v>
      </x:c>
      <x:c r="G23" s="0" t="str">
        <x:v>01/02/22</x:v>
      </x:c>
      <x:c r="H23" s="95" t="n">
        <x:v>0.11</x:v>
      </x:c>
      <x:c r="I23" s="0" t="str">
        <x:v>שקל חדש</x:v>
      </x:c>
      <x:c r="J23" s="96" t="n">
        <x:v>0.00</x:v>
      </x:c>
      <x:c r="K23" s="96" t="n">
        <x:v>0.0343</x:v>
      </x:c>
      <x:c r="L23" s="95" t="n">
        <x:v>14530000</x:v>
      </x:c>
      <x:c r="M23" s="95" t="n">
        <x:v>99.6500</x:v>
      </x:c>
      <x:c r="N23" s="95" t="n">
        <x:v>0</x:v>
      </x:c>
      <x:c r="O23" s="95" t="n">
        <x:v>14479.145</x:v>
      </x:c>
      <x:c r="P23" s="96" t="n">
        <x:v>0.0012</x:v>
      </x:c>
      <x:c r="Q23" s="96" t="n">
        <x:v>0.1851</x:v>
      </x:c>
      <x:c r="R23" s="96" t="n">
        <x:v>0.1518</x:v>
      </x:c>
    </x:row>
    <x:row r="24" spans="3:4">
      <x:c r="B24" s="97" t="str">
        <x:v>סה"כ שחר</x:v>
      </x:c>
      <x:c r="C24" s="16"/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O24" s="99" t="n">
        <x:v>0</x:v>
      </x:c>
      <x:c r="Q24" s="98" t="n">
        <x:v>0.00</x:v>
      </x:c>
      <x:c r="R24" s="98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O25" s="95" t="n">
        <x:v>0</x:v>
      </x:c>
      <x:c r="P25" s="96" t="n">
        <x:v>0.00</x:v>
      </x:c>
      <x:c r="Q25" s="96" t="n">
        <x:v>0.00</x:v>
      </x:c>
      <x:c r="R25" s="96" t="n">
        <x:v>0.00</x:v>
      </x:c>
    </x:row>
    <x:row r="26" spans="3:4">
      <x:c r="B26" s="97" t="str">
        <x:v>סה"כ גילון</x:v>
      </x:c>
      <x:c r="C26" s="16"/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O26" s="99" t="n">
        <x:v>0</x:v>
      </x:c>
      <x:c r="Q26" s="98" t="n">
        <x:v>0.00</x:v>
      </x:c>
      <x:c r="R26" s="98" t="n">
        <x:v>0.00</x:v>
      </x:c>
    </x:row>
    <x:row r="27" spans="3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O27" s="95" t="n">
        <x:v>0</x:v>
      </x:c>
      <x:c r="P27" s="96" t="n">
        <x:v>0.00</x:v>
      </x:c>
      <x:c r="Q27" s="96" t="n">
        <x:v>0.00</x:v>
      </x:c>
      <x:c r="R27" s="96" t="n">
        <x:v>0.00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1327אלטשולר שחם חסכון פלוס כספי</x:v>
      </x:c>
    </x:row>
    <x:row r="4" spans="2:23">
      <x:c r="B4" s="2" t="s">
        <x:v>3</x:v>
      </x:c>
      <x:c r="C4" t="str">
        <x:v>7802</x:v>
      </x:c>
    </x:row>
    <x:row r="5" spans="2:23">
      <x:c r="B5" s="92" t="str">
        <x:v>קוד קופת הגמל</x:v>
      </x:c>
      <x:c r="C5" t="str">
        <x:v>513173393-00000000007797-7802-000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1327אלטשולר שחם חסכון פלוס כספי</x:v>
      </x:c>
    </x:row>
    <x:row r="4" spans="2:6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1327אלטשולר שחם חסכון פלוס כספי</x:v>
      </x:c>
    </x:row>
    <x:row r="4" spans="2:6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1327אלטשולר שחם חסכון פלוס כספי</x:v>
      </x:c>
    </x:row>
    <x:row r="4" spans="2:6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1327אלטשולר שחם חסכון פלוס כספי</x:v>
      </x:c>
    </x:row>
    <x:row r="4" spans="2:6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