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רשימות 1222\"/>
    </mc:Choice>
  </mc:AlternateContent>
  <xr:revisionPtr revIDLastSave="0" documentId="13_ncr:1_{7318E4E2-75B4-4257-880E-6E4C9B1059F3}" xr6:coauthVersionLast="36" xr6:coauthVersionMax="36" xr10:uidLastSave="{00000000-0000-0000-0000-000000000000}"/>
  <bookViews>
    <workbookView xWindow="0" yWindow="105" windowWidth="24240" windowHeight="12585" firstSheet="17" activeTab="22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91" i="27"/>
  <c r="C12" i="27"/>
</calcChain>
</file>

<file path=xl/sharedStrings.xml><?xml version="1.0" encoding="utf-8"?>
<sst xmlns="http://schemas.openxmlformats.org/spreadsheetml/2006/main" count="4652" uniqueCount="1510">
  <si>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</si>
  <si>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</si>
  <si>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</si>
  <si>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</si>
  <si>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</si>
  <si>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</si>
  <si>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</si>
  <si>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</si>
  <si>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</si>
  <si>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</si>
  <si>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</si>
  <si>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</si>
  <si>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</si>
  <si>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</si>
  <si>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</si>
  <si>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</si>
  <si>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</si>
  <si>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</si>
  <si>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</si>
  <si>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</si>
  <si>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</si>
  <si>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</si>
  <si>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</si>
  <si>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</si>
  <si>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</si>
  <si>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</si>
  <si>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</si>
  <si>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</si>
  <si>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</si>
  <si>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</si>
  <si>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</si>
  <si>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</si>
  <si>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</si>
  <si>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</si>
  <si>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</si>
  <si>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</si>
  <si>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</si>
  <si>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</si>
  <si>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</si>
  <si>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</si>
  <si>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</si>
  <si>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</si>
  <si>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</si>
  <si>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</si>
  <si>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</si>
  <si>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</si>
  <si>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</si>
  <si>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</si>
  <si>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</si>
  <si>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</si>
  <si>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</si>
  <si>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</si>
  <si>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</si>
  <si>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</si>
  <si>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</si>
  <si>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</si>
  <si>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</si>
  <si>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</si>
  <si>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</si>
  <si>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</si>
  <si>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</si>
  <si>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</si>
  <si>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</si>
  <si>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</si>
  <si>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</si>
  <si>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</si>
  <si>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</si>
  <si>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</si>
  <si>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</si>
  <si>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</si>
  <si>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</si>
  <si>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</si>
  <si>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</si>
  <si>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</si>
  <si>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</si>
  <si>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</si>
  <si>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</si>
  <si>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</si>
  <si>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</si>
  <si>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</si>
  <si>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</si>
  <si>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</si>
  <si>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</si>
  <si>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</si>
  <si>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</si>
  <si>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</si>
  <si>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</si>
  <si>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</si>
  <si>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</si>
  <si>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</si>
  <si>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</si>
  <si>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</si>
  <si>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</si>
  <si>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</si>
  <si>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</si>
  <si>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</si>
  <si>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</si>
  <si>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</si>
  <si>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</si>
  <si>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</si>
  <si>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</si>
  <si>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</si>
  <si>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</si>
  <si>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</si>
  <si>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</si>
  <si>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</si>
  <si>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</si>
  <si>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</si>
  <si>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</si>
  <si>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</si>
  <si>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</si>
  <si>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</si>
  <si>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</si>
  <si>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</si>
  <si>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</si>
  <si>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</si>
  <si>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</si>
  <si>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</si>
  <si>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</si>
  <si>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</si>
  <si>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</si>
  <si>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</si>
  <si>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</si>
  <si>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</si>
  <si>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</si>
  <si>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</si>
  <si>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</si>
  <si>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</si>
  <si>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</si>
  <si>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</si>
  <si>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</si>
  <si>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</si>
  <si>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</si>
  <si>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</si>
  <si>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</si>
  <si>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</si>
  <si>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</si>
  <si>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</si>
  <si>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</si>
  <si>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</si>
  <si>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</si>
  <si>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</si>
  <si>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</si>
  <si>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</si>
  <si>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</si>
  <si>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</si>
  <si>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</si>
  <si>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</si>
  <si>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</si>
  <si>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</si>
  <si>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</si>
  <si>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</si>
  <si>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</si>
  <si>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</si>
  <si>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</si>
  <si>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</si>
  <si>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</si>
  <si>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</si>
  <si>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</si>
  <si>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</si>
  <si>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</si>
  <si>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</si>
  <si>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</si>
  <si>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</si>
  <si>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</si>
  <si>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</si>
  <si>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</si>
  <si>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</si>
  <si>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</si>
  <si>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</si>
  <si>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</si>
  <si>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</si>
  <si>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</si>
  <si>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</si>
  <si>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</si>
  <si>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</si>
  <si>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</si>
  <si>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</si>
  <si>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</si>
  <si>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</si>
  <si>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</si>
  <si>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</si>
  <si>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</si>
  <si>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</si>
  <si>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</si>
  <si>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</si>
  <si>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</si>
  <si>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</si>
  <si>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</si>
  <si>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</si>
  <si>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</si>
  <si>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</si>
  <si>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</si>
  <si>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</si>
  <si>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</si>
  <si>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</si>
  <si>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</si>
  <si>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</si>
  <si>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7801</t>
  </si>
  <si>
    <t>קוד קופת הגמל</t>
  </si>
  <si>
    <t>513173393-00000000007797-7801-000</t>
  </si>
  <si>
    <t>בהתאם לשיטה שיושמה בדוח הכספי *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</si>
  <si>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</si>
  <si>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</si>
  <si>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</si>
  <si>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</si>
  <si>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</si>
  <si>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</si>
  <si>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</si>
  <si>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</si>
  <si>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</si>
  <si>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</si>
  <si>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</si>
  <si>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</si>
  <si>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</si>
  <si>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</si>
  <si>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</si>
  <si>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</si>
  <si>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</si>
  <si>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</si>
  <si>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</si>
  <si>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</si>
  <si>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</si>
  <si>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</si>
  <si>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</si>
  <si>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</si>
  <si>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</si>
  <si>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</si>
  <si>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</si>
  <si>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AL פועלים- לאומי</t>
  </si>
  <si>
    <t>299939790- 10- לאומי</t>
  </si>
  <si>
    <t>סה"כ בחו"ל</t>
  </si>
  <si>
    <t>סה"כ יתרות מזומנים ועו"ש נקובים במט"ח</t>
  </si>
  <si>
    <t>פקדון בלוקר NORTHWIND- לאומי</t>
  </si>
  <si>
    <t>28999170- 10- לאומי</t>
  </si>
  <si>
    <t>BBB</t>
  </si>
  <si>
    <t>S&amp;P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</si>
  <si>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</si>
  <si>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</si>
  <si>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</si>
  <si>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</si>
  <si>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</si>
  <si>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</si>
  <si>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</si>
  <si>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1131- גליל</t>
  </si>
  <si>
    <t>1172220</t>
  </si>
  <si>
    <t>03/06/21</t>
  </si>
  <si>
    <t>ממשלתית צמודה 0.5% 0529- גליל</t>
  </si>
  <si>
    <t>1157023</t>
  </si>
  <si>
    <t>29/04/19</t>
  </si>
  <si>
    <t>ממשלתית צמודה 0726- גליל</t>
  </si>
  <si>
    <t>1169564</t>
  </si>
  <si>
    <t>11/01/21</t>
  </si>
  <si>
    <t>סה"כ לא צמודות</t>
  </si>
  <si>
    <t>סה"כ מלווה קצר מועד</t>
  </si>
  <si>
    <t>מלווה קצר מועד 1023- בנק ישראל- מק"מ</t>
  </si>
  <si>
    <t>8231029</t>
  </si>
  <si>
    <t>22/11/22</t>
  </si>
  <si>
    <t>מלווה קצר מועד 1123- בנק ישראל- מק"מ</t>
  </si>
  <si>
    <t>8231128</t>
  </si>
  <si>
    <t>17/11/22</t>
  </si>
  <si>
    <t>מלווה קצר מועד 713- בנק ישראל- מק"מ</t>
  </si>
  <si>
    <t>8230716</t>
  </si>
  <si>
    <t>09/08/22</t>
  </si>
  <si>
    <t>מקמ 113- בנק ישראל- מק"מ</t>
  </si>
  <si>
    <t>8230112</t>
  </si>
  <si>
    <t>06/01/22</t>
  </si>
  <si>
    <t>מקמ 1213- בנק ישראל- מק"מ</t>
  </si>
  <si>
    <t>8231219</t>
  </si>
  <si>
    <t>06/12/22</t>
  </si>
  <si>
    <t>מקמ 223- בנק ישראל- מק"מ</t>
  </si>
  <si>
    <t>8830226</t>
  </si>
  <si>
    <t>01/02/22</t>
  </si>
  <si>
    <t>מקמ 813</t>
  </si>
  <si>
    <t>8230815</t>
  </si>
  <si>
    <t>02/08/22</t>
  </si>
  <si>
    <t>מקמ 913- בנק ישראל- מק"מ</t>
  </si>
  <si>
    <t>8230914</t>
  </si>
  <si>
    <t>08/09/22</t>
  </si>
  <si>
    <t>סה"כ שחר</t>
  </si>
  <si>
    <t>ממשל שקלית 0723- שחר</t>
  </si>
  <si>
    <t>1167105</t>
  </si>
  <si>
    <t>15/03/21</t>
  </si>
  <si>
    <t>ממשלתית שקלית 0.4% 10/24- שחר</t>
  </si>
  <si>
    <t>1175777</t>
  </si>
  <si>
    <t>02/03/22</t>
  </si>
  <si>
    <t>ממשלתית שקלית 1.5% 11/23- שחר</t>
  </si>
  <si>
    <t>1155068</t>
  </si>
  <si>
    <t>17/08/21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</si>
  <si>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</si>
  <si>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</si>
  <si>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</si>
  <si>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</si>
  <si>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</si>
  <si>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</si>
  <si>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</si>
  <si>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</si>
  <si>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</si>
  <si>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</si>
  <si>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</si>
  <si>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</si>
  <si>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</si>
  <si>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</si>
  <si>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</si>
  <si>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</si>
  <si>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</si>
  <si>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פועלים אגח 200- בנק הפועלים בע"מ</t>
  </si>
  <si>
    <t>6620496</t>
  </si>
  <si>
    <t>520000118</t>
  </si>
  <si>
    <t>12/12/21</t>
  </si>
  <si>
    <t>פועלים אגח 201- בנק הפועלים בע"מ</t>
  </si>
  <si>
    <t>1191345</t>
  </si>
  <si>
    <t>29/11/22</t>
  </si>
  <si>
    <t>חשמל אגח 33- חברת החשמל לישראל בע"מ</t>
  </si>
  <si>
    <t>6000392</t>
  </si>
  <si>
    <t>520000472</t>
  </si>
  <si>
    <t>אנרגיה</t>
  </si>
  <si>
    <t>Aa1.il</t>
  </si>
  <si>
    <t>02/05/22</t>
  </si>
  <si>
    <t>עזריאלי אגח ז- קבוצת עזריאלי בע"מ (לשעבר קנית מימון)</t>
  </si>
  <si>
    <t>1178672</t>
  </si>
  <si>
    <t>510960719</t>
  </si>
  <si>
    <t>נדלן מניב בישראל</t>
  </si>
  <si>
    <t>ilAA+</t>
  </si>
  <si>
    <t>21/07/21</t>
  </si>
  <si>
    <t>עזריאלי אגח ח- קבוצת עזריאלי בע"מ (לשעבר קנית מימון)</t>
  </si>
  <si>
    <t>1178680</t>
  </si>
  <si>
    <t>גב ים אגח י- חברת גב-ים לקרקעות בע"מ</t>
  </si>
  <si>
    <t>7590284</t>
  </si>
  <si>
    <t>520001736</t>
  </si>
  <si>
    <t>ilAA</t>
  </si>
  <si>
    <t>07/03/22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</si>
  <si>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</si>
  <si>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</si>
  <si>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</si>
  <si>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</si>
  <si>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</si>
  <si>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שמוס אגח א- Chamoss International Limited</t>
  </si>
  <si>
    <t>1155951</t>
  </si>
  <si>
    <t>633896</t>
  </si>
  <si>
    <t>נדלן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</si>
  <si>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</si>
  <si>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</si>
  <si>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</si>
  <si>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</si>
  <si>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</si>
  <si>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</si>
  <si>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</si>
  <si>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</si>
  <si>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</si>
  <si>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</si>
  <si>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</si>
  <si>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</si>
  <si>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</si>
  <si>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</si>
  <si>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</si>
  <si>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</si>
  <si>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</si>
  <si>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BB-</t>
  </si>
  <si>
    <t>06/11/17</t>
  </si>
  <si>
    <t>Ndaq 1.75 28/03/2029- NASDAQ OMX GROUP</t>
  </si>
  <si>
    <t>XS1843442622</t>
  </si>
  <si>
    <t>11027</t>
  </si>
  <si>
    <t>Diversified Financials</t>
  </si>
  <si>
    <t>BBB+</t>
  </si>
  <si>
    <t>ARCC 3.25 07/15/25- Ares  LIII CLO Ltd</t>
  </si>
  <si>
    <t>US04010LAY92</t>
  </si>
  <si>
    <t>13119</t>
  </si>
  <si>
    <t>BBB-</t>
  </si>
  <si>
    <t>09/01/20</t>
  </si>
  <si>
    <t>Blagso 3 5/8 01/15/26- Blackstone</t>
  </si>
  <si>
    <t>US09261LAC28</t>
  </si>
  <si>
    <t>12551</t>
  </si>
  <si>
    <t>Baa3</t>
  </si>
  <si>
    <t>Moodys</t>
  </si>
  <si>
    <t>19/07/21</t>
  </si>
  <si>
    <t>Fsk 4.625 15/07/2024- FS KKR CAPITAL CORP</t>
  </si>
  <si>
    <t>US302635AD99</t>
  </si>
  <si>
    <t>11309</t>
  </si>
  <si>
    <t>09/07/19</t>
  </si>
  <si>
    <t>Grand city properties 2.5- GRAND CITY PROPERTIES</t>
  </si>
  <si>
    <t>XS1811181566</t>
  </si>
  <si>
    <t>11148</t>
  </si>
  <si>
    <t>Real Estate</t>
  </si>
  <si>
    <t>23/04/18</t>
  </si>
  <si>
    <t>Gsbd 2.875 15/01/26- GOLDMAN SACHS GROUP INC</t>
  </si>
  <si>
    <t>US38147UAD90</t>
  </si>
  <si>
    <t>10179</t>
  </si>
  <si>
    <t>20/11/20</t>
  </si>
  <si>
    <t>Gycgr 1.5 Perp C- GRAND CITY PROPERTIES</t>
  </si>
  <si>
    <t>XS2271225281</t>
  </si>
  <si>
    <t>04/12/20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</si>
  <si>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</si>
  <si>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</si>
  <si>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</si>
  <si>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</si>
  <si>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</si>
  <si>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</si>
  <si>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</si>
  <si>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Swk 4 15/03/2060 CORP- Stanley black &amp; decker i</t>
  </si>
  <si>
    <t>US854502AM31</t>
  </si>
  <si>
    <t>12716</t>
  </si>
  <si>
    <t>Capital Goods</t>
  </si>
  <si>
    <t>04/02/20</t>
  </si>
  <si>
    <t>TSLX 3.875 11/01/24- TPG Specialty Lending In</t>
  </si>
  <si>
    <t>US87265KAF93</t>
  </si>
  <si>
    <t>13159</t>
  </si>
  <si>
    <t>30/01/20</t>
  </si>
  <si>
    <t>Vw 3.375 perp- Volkswagen intl fin</t>
  </si>
  <si>
    <t>xs1799938995</t>
  </si>
  <si>
    <t>10774</t>
  </si>
  <si>
    <t>Automobiles &amp; Components</t>
  </si>
  <si>
    <t>10/06/20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</si>
  <si>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</si>
  <si>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</si>
  <si>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</si>
  <si>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</si>
  <si>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</si>
  <si>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</si>
  <si>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</si>
  <si>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</si>
  <si>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</si>
  <si>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25/01/17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</si>
  <si>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</si>
  <si>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</si>
  <si>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</si>
  <si>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</si>
  <si>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</si>
  <si>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</si>
  <si>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</si>
  <si>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</si>
  <si>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</si>
  <si>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</si>
  <si>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</si>
  <si>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B1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</si>
  <si>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</si>
  <si>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</si>
  <si>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</si>
  <si>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</si>
  <si>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</si>
  <si>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</si>
  <si>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</si>
  <si>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</si>
  <si>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</si>
  <si>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</si>
  <si>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</si>
  <si>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</si>
  <si>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</si>
  <si>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</si>
  <si>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</si>
  <si>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</si>
  <si>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</si>
  <si>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</si>
  <si>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</si>
  <si>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</si>
  <si>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</si>
  <si>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</si>
  <si>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</si>
  <si>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</si>
  <si>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</si>
  <si>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</si>
  <si>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</si>
  <si>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</si>
  <si>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</si>
  <si>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</si>
  <si>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</si>
  <si>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</si>
  <si>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</si>
  <si>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</si>
  <si>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</si>
  <si>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</si>
  <si>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</si>
  <si>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</si>
  <si>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</si>
  <si>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</si>
  <si>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</si>
  <si>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</si>
  <si>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נעמ אירפורט סיטי- איירפורט סיטי בע"מ</t>
  </si>
  <si>
    <t>1156496</t>
  </si>
  <si>
    <t>511659401</t>
  </si>
  <si>
    <t>30/12/21</t>
  </si>
  <si>
    <t>סה"כ לא צמוד</t>
  </si>
  <si>
    <t>מטריקס נעמ 1 ל- מטריקס אי.טי בע"מ</t>
  </si>
  <si>
    <t>4450219</t>
  </si>
  <si>
    <t>520039413</t>
  </si>
  <si>
    <t>שירותי מידע</t>
  </si>
  <si>
    <t>15/12/21</t>
  </si>
  <si>
    <t>נעמ ביג- ביג מרכזי קניות (2004) בע"מ</t>
  </si>
  <si>
    <t>800080871</t>
  </si>
  <si>
    <t>513623314</t>
  </si>
  <si>
    <t>27/02/22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</si>
  <si>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</si>
  <si>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</si>
  <si>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</si>
  <si>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</si>
  <si>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</si>
  <si>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</si>
  <si>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רפאל אגח ג- רפאל-רשות לפיתוח אמצעי לחימה בע"מ</t>
  </si>
  <si>
    <t>1140276</t>
  </si>
  <si>
    <t>520042185</t>
  </si>
  <si>
    <t>ביטחוניות</t>
  </si>
  <si>
    <t>Aaa.il</t>
  </si>
  <si>
    <t>04/05/21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</si>
  <si>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</si>
  <si>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</si>
  <si>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</si>
  <si>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</si>
  <si>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</si>
  <si>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אורמת אגח 4 רמ- אורמת טכנולגיות אינק דואלי</t>
  </si>
  <si>
    <t>1167212</t>
  </si>
  <si>
    <t>880326081</t>
  </si>
  <si>
    <t>אנרגיה מתחדשת</t>
  </si>
  <si>
    <t>AA-</t>
  </si>
  <si>
    <t>01/07/20</t>
  </si>
  <si>
    <t>גב-ים נגב אגח א רמ- גב-ים נגב בע"מ</t>
  </si>
  <si>
    <t>1151141</t>
  </si>
  <si>
    <t>514189596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</si>
  <si>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</si>
  <si>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</si>
  <si>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</si>
  <si>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</si>
  <si>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</si>
  <si>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</si>
  <si>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26/04/17</t>
  </si>
  <si>
    <t>Israel Electric 4.1 14/1/2032- חברת החשמל לישראל בע"מ</t>
  </si>
  <si>
    <t>XS0139780265</t>
  </si>
  <si>
    <t>Utilities</t>
  </si>
  <si>
    <t>24/09/20</t>
  </si>
  <si>
    <t>עורק ניו יורק- Aurec Capital</t>
  </si>
  <si>
    <t>28999152</t>
  </si>
  <si>
    <t>28126</t>
  </si>
  <si>
    <t>פולין ייזום 2- Aurec Capital</t>
  </si>
  <si>
    <t>29994351</t>
  </si>
  <si>
    <t>פולין ייזום 2 נוסף- Aurec Capital</t>
  </si>
  <si>
    <t>299943511</t>
  </si>
  <si>
    <t>Metro- Mideal Partnership Lp</t>
  </si>
  <si>
    <t>29994403</t>
  </si>
  <si>
    <t>13040</t>
  </si>
  <si>
    <t>סה"כ קרנות הון סיכון</t>
  </si>
  <si>
    <t>סה"כ קרנות גידור</t>
  </si>
  <si>
    <t>סה"כ קרנות נדל"ן</t>
  </si>
  <si>
    <t>סה"כ קרנות השקעה אחרות</t>
  </si>
  <si>
    <t>קרדיטו- קרדיטו בע"מ</t>
  </si>
  <si>
    <t>29993691</t>
  </si>
  <si>
    <t>19/03/20</t>
  </si>
  <si>
    <t>Klirmark 3- Klirmark Opportunity L.P</t>
  </si>
  <si>
    <t>29993571</t>
  </si>
  <si>
    <t>05/11/19</t>
  </si>
  <si>
    <t>יסודות ב'- יסודות א נדלן שותפות מוגבלת</t>
  </si>
  <si>
    <t>29992954</t>
  </si>
  <si>
    <t>25/01/18</t>
  </si>
  <si>
    <t>יסודות ג'- יסודות א נדלן שותפות מוגבלת</t>
  </si>
  <si>
    <t>29993585</t>
  </si>
  <si>
    <t>03/12/19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</si>
  <si>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</si>
  <si>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</si>
  <si>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</si>
  <si>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</si>
  <si>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</si>
  <si>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</si>
  <si>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</si>
  <si>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</si>
  <si>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סה"כ קרנות נדל"ן בחו"ל</t>
  </si>
  <si>
    <t>Forma Holland 5- Forma fund General Partner LTD</t>
  </si>
  <si>
    <t>29993486</t>
  </si>
  <si>
    <t>10/07/19</t>
  </si>
  <si>
    <t>Meridia 4- Meridia Real Estate IV</t>
  </si>
  <si>
    <t>29993417</t>
  </si>
  <si>
    <t>14/05/19</t>
  </si>
  <si>
    <t>MBP 1 Non-QFPF- MBP REAL ESTATE FUND 1</t>
  </si>
  <si>
    <t>29993608</t>
  </si>
  <si>
    <t>31/12/19</t>
  </si>
  <si>
    <t>Mideal 2- Mideal Partnership Lp</t>
  </si>
  <si>
    <t>29993972</t>
  </si>
  <si>
    <t>14/01/21</t>
  </si>
  <si>
    <t>Northwind Debt 1- Northwind Debt Fund 1 GP LLC</t>
  </si>
  <si>
    <t>29993809</t>
  </si>
  <si>
    <t>27/07/20</t>
  </si>
  <si>
    <t>סה"כ קרנות השקעה אחרות בחו"ל</t>
  </si>
  <si>
    <t>Investcorp Special Opportunities Italian 1- Investcorp Investment Advisers Limited</t>
  </si>
  <si>
    <t>29992801</t>
  </si>
  <si>
    <t>30/10/17</t>
  </si>
  <si>
    <t>Italian NPL Opportunities 2- Investcorp Investment Advisers Limited</t>
  </si>
  <si>
    <t>29993566</t>
  </si>
  <si>
    <t>23/10/19</t>
  </si>
  <si>
    <t>AnaCap 4- AnaCap Credit Opportunities GP, L.P</t>
  </si>
  <si>
    <t>29993592</t>
  </si>
  <si>
    <t>11/12/19</t>
  </si>
  <si>
    <t>Terramont Infrastructure Fund- Terramont Infrastructure Partners</t>
  </si>
  <si>
    <t>28999149</t>
  </si>
  <si>
    <t>23/05/22</t>
  </si>
  <si>
    <t>סה"כ כתבי אופציה בישראל</t>
  </si>
  <si>
    <t>סה"כ מט"ח/מט"ח</t>
  </si>
  <si>
    <t>Cpi  09.03.32 poalim- בנק הפועלים בע"מ</t>
  </si>
  <si>
    <t>900152140</t>
  </si>
  <si>
    <t>09/03/22</t>
  </si>
  <si>
    <t>Cpi 10y 18.11.31 poalim- בנק הפועלים בע"מ</t>
  </si>
  <si>
    <t>90014440</t>
  </si>
  <si>
    <t>16/11/21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</si>
  <si>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</si>
  <si>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</si>
  <si>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</si>
  <si>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</si>
  <si>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</si>
  <si>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05/01/21</t>
  </si>
  <si>
    <t>Cpi  23.03.32 poalim- בנק הפועלים בע"מ</t>
  </si>
  <si>
    <t>29994475</t>
  </si>
  <si>
    <t>23/03/22</t>
  </si>
  <si>
    <t>FWD CPI 24.03.2032- בנק הפועלים בע"מ</t>
  </si>
  <si>
    <t>29994476</t>
  </si>
  <si>
    <t>24/03/22</t>
  </si>
  <si>
    <t>FWD CCY\ILS 20220907 NOK\ILS 0.3395000 20230112</t>
  </si>
  <si>
    <t>90016248</t>
  </si>
  <si>
    <t>07/09/22</t>
  </si>
  <si>
    <t>FWD CCY\ILS 20221110 USD\ILS 3.5165000 20230314</t>
  </si>
  <si>
    <t>90016544</t>
  </si>
  <si>
    <t>10/11/22</t>
  </si>
  <si>
    <t>FWD CCY\ILS 20221123 USD\ILS 3.4372000 20230131</t>
  </si>
  <si>
    <t>90016642</t>
  </si>
  <si>
    <t>23/11/22</t>
  </si>
  <si>
    <t>FWJ CCY\ILS 20221121 USD/ILS 3.4268000 20230403</t>
  </si>
  <si>
    <t>90016608</t>
  </si>
  <si>
    <t>21/11/22</t>
  </si>
  <si>
    <t>FWP CCY\ILS 20220727 USD/ILS 3.3797999 20230131</t>
  </si>
  <si>
    <t>90015996</t>
  </si>
  <si>
    <t>27/07/22</t>
  </si>
  <si>
    <t>FWP CCY\ILS 20221107 EUR/ILS 3.5249999 20230123</t>
  </si>
  <si>
    <t>90016513</t>
  </si>
  <si>
    <t>07/11/22</t>
  </si>
  <si>
    <t>FWP CCY\ILS 20221122 USD/ILS 3.4493999 20230222</t>
  </si>
  <si>
    <t>90016629</t>
  </si>
  <si>
    <t>24/11/22</t>
  </si>
  <si>
    <t>FWP CCY\ILS 20221122 USD/ILS 3.4507000 20230222</t>
  </si>
  <si>
    <t>90016628</t>
  </si>
  <si>
    <t>FWP CCY\ILS 20221222 USD/ILS 3.4600000 20230117</t>
  </si>
  <si>
    <t>90016865</t>
  </si>
  <si>
    <t>22/12/22</t>
  </si>
  <si>
    <t>IRS 31.03.2023 Poalim- בנק הפועלים בע"מ</t>
  </si>
  <si>
    <t>29994506</t>
  </si>
  <si>
    <t>15/06/22</t>
  </si>
  <si>
    <t>IRS 31.03.2024 Poalim- בנק הפועלים בע"מ</t>
  </si>
  <si>
    <t>29994504</t>
  </si>
  <si>
    <t>09/06/22</t>
  </si>
  <si>
    <t>IRS 31.03.23 Poalim- בנק הפועלים בע"מ</t>
  </si>
  <si>
    <t>29994505</t>
  </si>
  <si>
    <t>14/06/22</t>
  </si>
  <si>
    <t>FWD CCY\ILS 20220728 NOK\ILS 0.3490000 20230112- בנק לאומי לישראל בע"מ</t>
  </si>
  <si>
    <t>90016005</t>
  </si>
  <si>
    <t>28/07/22</t>
  </si>
  <si>
    <t>FWD CCY\ILS 20220728 PLN\ILS 0.7003000 20230112- בנק לאומי לישראל בע"מ</t>
  </si>
  <si>
    <t>90015999</t>
  </si>
  <si>
    <t>FWD CCY\ILS 20220728 PLN\ILS 0.7020000 20230112- בנק לאומי לישראל בע"מ</t>
  </si>
  <si>
    <t>90016001</t>
  </si>
  <si>
    <t>FWD CCY\ILS 20220728 USD\ILS 3.3569700 20230501- בנק לאומי לישראל בע"מ</t>
  </si>
  <si>
    <t>90016008</t>
  </si>
  <si>
    <t>FWD CCY\ILS 20220912 NOK\ILS 0.3433000 20230112- בנק לאומי לישראל בע"מ</t>
  </si>
  <si>
    <t>90016265</t>
  </si>
  <si>
    <t>12/09/22</t>
  </si>
  <si>
    <t>FWD CCY\ILS 20221026 EUR\ILS 3.5215000 20230118- בנק לאומי לישראל בע"מ</t>
  </si>
  <si>
    <t>90016457</t>
  </si>
  <si>
    <t>26/10/22</t>
  </si>
  <si>
    <t>FWD CCY\ILS 20221102 USD\ILS 3.5115000 20230113- בנק לאומי לישראל בע"מ</t>
  </si>
  <si>
    <t>90016483</t>
  </si>
  <si>
    <t>02/11/22</t>
  </si>
  <si>
    <t>FWD CCY\ILS 20221107 EUR\ILS 3.5256000 20230207- בנק לאומי לישראל בע"מ</t>
  </si>
  <si>
    <t>90016509</t>
  </si>
  <si>
    <t>FWD CCY\ILS 20221107 EUR\ILS 3.5260000 20230207- בנק לאומי לישראל בע"מ</t>
  </si>
  <si>
    <t>90016507</t>
  </si>
  <si>
    <t>FWD CCY\ILS 20221109 EUR\ILS 3.5550000 20230220- בנק לאומי לישראל בע"מ</t>
  </si>
  <si>
    <t>90016529</t>
  </si>
  <si>
    <t>09/11/22</t>
  </si>
  <si>
    <t>FWD CCY\ILS 20221115 EUR\ILS 3.5670000 20230127- בנק לאומי לישראל בע"מ</t>
  </si>
  <si>
    <t>90016569</t>
  </si>
  <si>
    <t>15/11/22</t>
  </si>
  <si>
    <t>FWD CCY\ILS 20221115 EUR\ILS 3.5680000 20230127- בנק לאומי לישראל בע"מ</t>
  </si>
  <si>
    <t>90016568</t>
  </si>
  <si>
    <t>FWD CCY\ILS 20221116 AUD\ILS 2.3015000 20230303- בנק לאומי לישראל בע"מ</t>
  </si>
  <si>
    <t>90016587</t>
  </si>
  <si>
    <t>16/11/22</t>
  </si>
  <si>
    <t>FWD CCY\ILS 20221116 GBP\ILS 4.0325000 20230223- בנק לאומי לישראל בע"מ</t>
  </si>
  <si>
    <t>90016585</t>
  </si>
  <si>
    <t>FWD CCY\ILS 20221117 USD\ILS 3.4347000 20230227- בנק לאומי לישראל בע"מ</t>
  </si>
  <si>
    <t>90016596</t>
  </si>
  <si>
    <t>FWD CCY\ILS 20221130 NOK\ILS 0.3460000 20230112- בנק לאומי לישראל בע"מ</t>
  </si>
  <si>
    <t>90016697</t>
  </si>
  <si>
    <t>30/11/22</t>
  </si>
  <si>
    <t>FWD CCY\ILS 20221130 USD\ILS 3.4290000 20230117- בנק לאומי לישראל בע"מ</t>
  </si>
  <si>
    <t>90016696</t>
  </si>
  <si>
    <t>FWD CCY\ILS 20221201 USD\ILS 3.3974000 20230310- בנק לאומי לישראל בע"מ</t>
  </si>
  <si>
    <t>90016706</t>
  </si>
  <si>
    <t>01/12/22</t>
  </si>
  <si>
    <t>FWD CCY\ILS 20221201 USD\ILS 3.4000000 20230310- בנק לאומי לישראל בע"מ</t>
  </si>
  <si>
    <t>90016705</t>
  </si>
  <si>
    <t>FWD CCY\ILS 20221201 USD\ILS 3.4110000 20230117- בנק לאומי לישראל בע"מ</t>
  </si>
  <si>
    <t>90016708</t>
  </si>
  <si>
    <t>FWD CCY\ILS 20221207 EUR\ILS 3.6115000 20230308- בנק לאומי לישראל בע"מ</t>
  </si>
  <si>
    <t>90016764</t>
  </si>
  <si>
    <t>07/12/22</t>
  </si>
  <si>
    <t>FWD CCY\ILS 20221213 EUR\ILS 3.6219000 20230321- בנק לאומי לישראל בע"מ</t>
  </si>
  <si>
    <t>90016800</t>
  </si>
  <si>
    <t>13/12/22</t>
  </si>
  <si>
    <t>FWD CCY\ILS 20221215 EUR\ILS 3.6444000 20230118- בנק לאומי לישראל בע"מ</t>
  </si>
  <si>
    <t>90016819</t>
  </si>
  <si>
    <t>15/12/22</t>
  </si>
  <si>
    <t>FWD CCY\ILS 20221215 USD\ILS 3.4145000 20230214- בנק לאומי לישראל בע"מ</t>
  </si>
  <si>
    <t>90016818</t>
  </si>
  <si>
    <t>FWD CCY\ILS 20221219 USD\ILS 3.4337000 20230203- בנק לאומי לישראל בע"מ</t>
  </si>
  <si>
    <t>90016827</t>
  </si>
  <si>
    <t>19/12/22</t>
  </si>
  <si>
    <t>FWD CCY\ILS 20221222 EUR\ILS 3.6900000 20230207- בנק לאומי לישראל בע"מ</t>
  </si>
  <si>
    <t>90016859</t>
  </si>
  <si>
    <t>FWD CCY\ILS 20221222 EUR\ILS 3.6920000 20230207- בנק לאומי לישראל בע"מ</t>
  </si>
  <si>
    <t>90016858</t>
  </si>
  <si>
    <t>FWD CCY\ILS 20221222 USD\ILS 3.4516000 20230227- בנק לאומי לישראל בע"מ</t>
  </si>
  <si>
    <t>90016860</t>
  </si>
  <si>
    <t>FWD CCY\ILS 20221227 EUR\ILS 3.7339000 20230127- בנק לאומי לישראל בע"מ</t>
  </si>
  <si>
    <t>90016870</t>
  </si>
  <si>
    <t>27/12/22</t>
  </si>
  <si>
    <t>IRS 30.11.2023 Poalim 2.466- בנק הפועלים בע"מ</t>
  </si>
  <si>
    <t>29994508</t>
  </si>
  <si>
    <t>06/07/22</t>
  </si>
  <si>
    <t>IRS 31.03.2023 Poalim 2.105- בנק הפועלים בע"מ</t>
  </si>
  <si>
    <t>29994507</t>
  </si>
  <si>
    <t>IRS 31.03.24 Poalim- בנק הפועלים בע"מ</t>
  </si>
  <si>
    <t>29994502</t>
  </si>
  <si>
    <t>19/05/22</t>
  </si>
  <si>
    <t>004 20230731 ILS ILS TELBOR FIXED FLOAT 2.685 0- בנק לאומי לישראל בע"מ</t>
  </si>
  <si>
    <t>90015733</t>
  </si>
  <si>
    <t>16/06/22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</si>
  <si>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</si>
  <si>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</si>
  <si>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</si>
  <si>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</si>
  <si>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</si>
  <si>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005 20230309 USD USD LQD UP SOFR FLOAT FLOAT 0 0- בנק לאומי לישראל בע"מ</t>
  </si>
  <si>
    <t>90016275</t>
  </si>
  <si>
    <t>Other</t>
  </si>
  <si>
    <t>5 20230309 USD USD HYG UP SOFR FLOAT FLOAT - בנק לאומי לישראל בע"מ</t>
  </si>
  <si>
    <t>90016274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</si>
  <si>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</si>
  <si>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</si>
  <si>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</si>
  <si>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</si>
  <si>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</si>
  <si>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</si>
  <si>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</si>
  <si>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JTWN 2021-17X A Mtge- Investcorp CLO -Jamestown CLO XII Ltd</t>
  </si>
  <si>
    <t>USG82323AA73</t>
  </si>
  <si>
    <t>Aaa</t>
  </si>
  <si>
    <t>17/11/21</t>
  </si>
  <si>
    <t>KKR 37X A1A Mtge- KKR CLO 28 LTD</t>
  </si>
  <si>
    <t>USG5287GAA88</t>
  </si>
  <si>
    <t>23/11/21</t>
  </si>
  <si>
    <t>Oct46 2020-2X AR MT- Octagon Credit Investors</t>
  </si>
  <si>
    <t>USG6717TAF78</t>
  </si>
  <si>
    <t>AAA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</si>
  <si>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</si>
  <si>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</si>
  <si>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</si>
  <si>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</si>
  <si>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</si>
  <si>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</si>
  <si>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</si>
  <si>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</si>
  <si>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</si>
  <si>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</si>
  <si>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</si>
  <si>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</si>
  <si>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</si>
  <si>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Ares 2017-43X AR MT- Ares XLIII CLO Ltd</t>
  </si>
  <si>
    <t>USG3338FAE63</t>
  </si>
  <si>
    <t>08/06/21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</si>
  <si>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</si>
  <si>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</si>
  <si>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</si>
  <si>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</si>
  <si>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</si>
  <si>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</si>
  <si>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</si>
  <si>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</si>
  <si>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</si>
  <si>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</si>
  <si>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</si>
  <si>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</si>
  <si>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</si>
  <si>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</si>
  <si>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</si>
  <si>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</si>
  <si>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</si>
  <si>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</si>
  <si>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</si>
  <si>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03/04/19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</si>
  <si>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</si>
  <si>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</si>
  <si>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</si>
  <si>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</si>
  <si>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</si>
  <si>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הל לעמיתים חסכון אג"ח ללא מניות</t>
  </si>
  <si>
    <t>לא</t>
  </si>
  <si>
    <t>110000919</t>
  </si>
  <si>
    <t>AA+</t>
  </si>
  <si>
    <t>23/02/22</t>
  </si>
  <si>
    <t>דירוג פנימי</t>
  </si>
  <si>
    <t>סה"כ מבוטחות במשכנתא או תיקי משכנתאות</t>
  </si>
  <si>
    <t>סה"כ מובטחות בערבות בנקאית</t>
  </si>
  <si>
    <t>הלוואה 131 03/2021</t>
  </si>
  <si>
    <t>כן</t>
  </si>
  <si>
    <t>29994233</t>
  </si>
  <si>
    <t>515119766</t>
  </si>
  <si>
    <t>31/01/22</t>
  </si>
  <si>
    <t>חשמל</t>
  </si>
  <si>
    <t>הלוואה 113 12/2020</t>
  </si>
  <si>
    <t>29993936</t>
  </si>
  <si>
    <t>540285947</t>
  </si>
  <si>
    <t>02/12/20</t>
  </si>
  <si>
    <t>סה"כ מובטחות בבטחונות אחרים</t>
  </si>
  <si>
    <t>הלוואה 52 06/2018</t>
  </si>
  <si>
    <t>29993150</t>
  </si>
  <si>
    <t>500286000</t>
  </si>
  <si>
    <t>28/06/18</t>
  </si>
  <si>
    <t>רשויות מקומיות</t>
  </si>
  <si>
    <t>הלוואה 65 02/2019</t>
  </si>
  <si>
    <t>29993324</t>
  </si>
  <si>
    <t>500287008</t>
  </si>
  <si>
    <t>27/02/19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</si>
  <si>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</si>
  <si>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</si>
  <si>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</si>
  <si>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</si>
  <si>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</si>
  <si>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</si>
  <si>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</si>
  <si>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</si>
  <si>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</si>
  <si>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16/01/18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</si>
  <si>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</si>
  <si>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</si>
  <si>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</si>
  <si>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</si>
  <si>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</si>
  <si>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</si>
  <si>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</si>
  <si>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</si>
  <si>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</si>
  <si>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</si>
  <si>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64 02/2019</t>
  </si>
  <si>
    <t>29993311</t>
  </si>
  <si>
    <t>07/02/19</t>
  </si>
  <si>
    <t>הלוואה 41 02/2018</t>
  </si>
  <si>
    <t>29992974</t>
  </si>
  <si>
    <t>500267000</t>
  </si>
  <si>
    <t>AA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</si>
  <si>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</si>
  <si>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</si>
  <si>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</si>
  <si>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</si>
  <si>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</si>
  <si>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</si>
  <si>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</si>
  <si>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</si>
  <si>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</si>
  <si>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</si>
  <si>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</si>
  <si>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</si>
  <si>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</si>
  <si>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04/2022 הלוואה 286</t>
  </si>
  <si>
    <t>28999164</t>
  </si>
  <si>
    <t>515955201</t>
  </si>
  <si>
    <t>22/06/22</t>
  </si>
  <si>
    <t>28999181</t>
  </si>
  <si>
    <t>24/10/22</t>
  </si>
  <si>
    <t>הלוואה 161 10/2021</t>
  </si>
  <si>
    <t>28999197</t>
  </si>
  <si>
    <t>29994389</t>
  </si>
  <si>
    <t>26/10/21</t>
  </si>
  <si>
    <t>הלוואה 171 12/2021</t>
  </si>
  <si>
    <t>29994434</t>
  </si>
  <si>
    <t>29/12/21</t>
  </si>
  <si>
    <t>הלוואה 293 09/2022</t>
  </si>
  <si>
    <t>28999178</t>
  </si>
  <si>
    <t>21/09/22</t>
  </si>
  <si>
    <t>הלוואה 296  11/2022</t>
  </si>
  <si>
    <t>28999184</t>
  </si>
  <si>
    <t>הלוואה 124 02/2021</t>
  </si>
  <si>
    <t>28999138</t>
  </si>
  <si>
    <t>510560188</t>
  </si>
  <si>
    <t>A</t>
  </si>
  <si>
    <t>30/03/22</t>
  </si>
  <si>
    <t>הלוואה 139 05/2021</t>
  </si>
  <si>
    <t>29994280</t>
  </si>
  <si>
    <t>516015674</t>
  </si>
  <si>
    <t>31/05/21</t>
  </si>
  <si>
    <t>הלוואה 270 03/2022</t>
  </si>
  <si>
    <t>28999135</t>
  </si>
  <si>
    <t>הלוואה 166 12/2021</t>
  </si>
  <si>
    <t>29994409</t>
  </si>
  <si>
    <t>540280369</t>
  </si>
  <si>
    <t>13/12/21</t>
  </si>
  <si>
    <t>הלוואה 290 02/2022</t>
  </si>
  <si>
    <t>28999171</t>
  </si>
  <si>
    <t>514357060</t>
  </si>
  <si>
    <t>22/08/22</t>
  </si>
  <si>
    <t>הלוואה 297  10/2022</t>
  </si>
  <si>
    <t>28999180</t>
  </si>
  <si>
    <t>03/10/22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</si>
  <si>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</si>
  <si>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</si>
  <si>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</si>
  <si>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</si>
  <si>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</si>
  <si>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</si>
  <si>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63 02/2019</t>
  </si>
  <si>
    <t>29993306</t>
  </si>
  <si>
    <t>511786352</t>
  </si>
  <si>
    <t>03/02/19</t>
  </si>
  <si>
    <t>הלוואה 67 04/2019</t>
  </si>
  <si>
    <t>29993370</t>
  </si>
  <si>
    <t>512351479</t>
  </si>
  <si>
    <t>02/04/19</t>
  </si>
  <si>
    <t>מזון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</si>
  <si>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</si>
  <si>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</si>
  <si>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</si>
  <si>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</si>
  <si>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</si>
  <si>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170 12/2021</t>
  </si>
  <si>
    <t>29994415</t>
  </si>
  <si>
    <t>13360</t>
  </si>
  <si>
    <t>A-</t>
  </si>
  <si>
    <t>23/12/21</t>
  </si>
  <si>
    <t>הלוואה 133 04/2021</t>
  </si>
  <si>
    <t>29994258</t>
  </si>
  <si>
    <t>832354784</t>
  </si>
  <si>
    <t>29/04/21</t>
  </si>
  <si>
    <t>הלוואה 31 10/2016</t>
  </si>
  <si>
    <t>29992726</t>
  </si>
  <si>
    <t>13016</t>
  </si>
  <si>
    <t>15/10/20</t>
  </si>
  <si>
    <t>הלוואה 62 01/2019</t>
  </si>
  <si>
    <t>29993303</t>
  </si>
  <si>
    <t>13107</t>
  </si>
  <si>
    <t>28/01/19</t>
  </si>
  <si>
    <t>הלוואה 75  11/2019</t>
  </si>
  <si>
    <t>29993578</t>
  </si>
  <si>
    <t>10421</t>
  </si>
  <si>
    <t>18/11/19</t>
  </si>
  <si>
    <t>הלוואה 80 02/2020</t>
  </si>
  <si>
    <t>29993643</t>
  </si>
  <si>
    <t>2901359</t>
  </si>
  <si>
    <t>05/02/20</t>
  </si>
  <si>
    <t>הלוואה 126 02/2021</t>
  </si>
  <si>
    <t>29994209</t>
  </si>
  <si>
    <t>13218</t>
  </si>
  <si>
    <t>23/02/21</t>
  </si>
  <si>
    <t>הלוואה 140 6/2021</t>
  </si>
  <si>
    <t>29994303</t>
  </si>
  <si>
    <t>13330</t>
  </si>
  <si>
    <t>29/06/21</t>
  </si>
  <si>
    <t>Technology Hardware &amp; Equipment</t>
  </si>
  <si>
    <t>הלוואה 141 06/2021</t>
  </si>
  <si>
    <t>29994304</t>
  </si>
  <si>
    <t>30/06/21</t>
  </si>
  <si>
    <t>הלוואה 145 07/2021</t>
  </si>
  <si>
    <t>28999174</t>
  </si>
  <si>
    <t>13334</t>
  </si>
  <si>
    <t>הלוואה 148 07/2021</t>
  </si>
  <si>
    <t>29994317</t>
  </si>
  <si>
    <t>13335</t>
  </si>
  <si>
    <t>29/07/21</t>
  </si>
  <si>
    <t>Materials</t>
  </si>
  <si>
    <t>הלוואה 157 10/2021</t>
  </si>
  <si>
    <t>29994383</t>
  </si>
  <si>
    <t>13349</t>
  </si>
  <si>
    <t>19/10/21</t>
  </si>
  <si>
    <t>הלוואה 158 10/2021</t>
  </si>
  <si>
    <t>29994384</t>
  </si>
  <si>
    <t>הלוואה 160 10/2021</t>
  </si>
  <si>
    <t>29994386</t>
  </si>
  <si>
    <t>13280</t>
  </si>
  <si>
    <t>20/10/21</t>
  </si>
  <si>
    <t>הלוואה 164 9/2021</t>
  </si>
  <si>
    <t>28999103</t>
  </si>
  <si>
    <t>27/01/22</t>
  </si>
  <si>
    <t>29994246</t>
  </si>
  <si>
    <t>14/09/21</t>
  </si>
  <si>
    <t>הלוואה 165 9/2021</t>
  </si>
  <si>
    <t>29994352</t>
  </si>
  <si>
    <t>הלוואה 167 12/2021</t>
  </si>
  <si>
    <t>29994412</t>
  </si>
  <si>
    <t>13362</t>
  </si>
  <si>
    <t>22/12/21</t>
  </si>
  <si>
    <t>הלוואה 168 12/2021</t>
  </si>
  <si>
    <t>29994413</t>
  </si>
  <si>
    <t>הלוואה 169 12/2021</t>
  </si>
  <si>
    <t>29994414</t>
  </si>
  <si>
    <t>הלוואה 242 10/2021</t>
  </si>
  <si>
    <t>28999126</t>
  </si>
  <si>
    <t>550266373</t>
  </si>
  <si>
    <t>10/03/22</t>
  </si>
  <si>
    <t>הלוואה 284 4/2022</t>
  </si>
  <si>
    <t>28999141</t>
  </si>
  <si>
    <t>994989391</t>
  </si>
  <si>
    <t>06/04/22</t>
  </si>
  <si>
    <t>הלוואה 285 4/2022</t>
  </si>
  <si>
    <t>28999143</t>
  </si>
  <si>
    <t>הלוואה 295 05/2022</t>
  </si>
  <si>
    <t>28999168</t>
  </si>
  <si>
    <t>25/07/22</t>
  </si>
  <si>
    <t>הלוואה 77 01/2020</t>
  </si>
  <si>
    <t>29993621</t>
  </si>
  <si>
    <t>13155</t>
  </si>
  <si>
    <t>13/01/20</t>
  </si>
  <si>
    <t>Transportation</t>
  </si>
  <si>
    <t>הלוואה 79 01/2020</t>
  </si>
  <si>
    <t>29993634</t>
  </si>
  <si>
    <t>13158</t>
  </si>
  <si>
    <t>הלוואה 88 06/2020</t>
  </si>
  <si>
    <t>29993772</t>
  </si>
  <si>
    <t>639365183</t>
  </si>
  <si>
    <t>24/06/20</t>
  </si>
  <si>
    <t>הלוואה 89 06/2020</t>
  </si>
  <si>
    <t>29993773</t>
  </si>
  <si>
    <t>סה"כ נקוב במט"ח</t>
  </si>
  <si>
    <t>ביטחונות CSA במטבע 20001 (OTC)- בנק לאומי לישראל בע"מ</t>
  </si>
  <si>
    <t>77720001</t>
  </si>
  <si>
    <t>סה"כ צמודי מט"ח</t>
  </si>
  <si>
    <t>סה"כ מניב</t>
  </si>
  <si>
    <t>סה"כ לא מניב</t>
  </si>
  <si>
    <t>נכס בנימינה</t>
  </si>
  <si>
    <t>17/02/22</t>
  </si>
  <si>
    <t>בנימינה</t>
  </si>
  <si>
    <t>נאמנות קרקע חקלאית פ"ת 2- בנק לאומי לישראל בע"מ</t>
  </si>
  <si>
    <t>08/08/22</t>
  </si>
  <si>
    <t>חקלאי</t>
  </si>
  <si>
    <t>פתח תקווה</t>
  </si>
  <si>
    <t>ריאליטי קרקעות -ראשלצ- בנק לאומי לישראל בע"מ</t>
  </si>
  <si>
    <t>29/12/22</t>
  </si>
  <si>
    <t>גוש 3630 חלקות 101,105,107,109,111,39</t>
  </si>
  <si>
    <t>ריאליטי קרקעות חקלאיות- נס ציונה 2, גוש 3768- ריאליטי ניהול קרקעות חקלאיות</t>
  </si>
  <si>
    <t>נס ציונה,חלקה 3 בגוש 3768</t>
  </si>
  <si>
    <t>ריאליטי קרקעות חקלאיות- נס ציונה 3, גוש 3754- ריאליטי ניהול קרקעות חקלאיות</t>
  </si>
  <si>
    <t>חלקה 3754 –נס ציונה</t>
  </si>
  <si>
    <t>ריאליטי קרקעות פתח תקווה- ריאליטי ניהול קרקעות חקלאיות</t>
  </si>
  <si>
    <t>ריאליטי קרקעות חקלאית- ריאליטי קרן השקעות בנדל"ן 3</t>
  </si>
  <si>
    <t>נס ציונה , חלקה 9 בגוש 3755</t>
  </si>
  <si>
    <t>Ares Capital Europe V Holding S.A.R.L מסגרת משתנה</t>
  </si>
  <si>
    <t>29994247</t>
  </si>
  <si>
    <t>Ares Capital Europe V Holding S.A.R.L מסגרת קבועה</t>
  </si>
  <si>
    <t>29994248</t>
  </si>
  <si>
    <t>BCRED CASTLE מסגרת משתנה</t>
  </si>
  <si>
    <t>29994422</t>
  </si>
  <si>
    <t>BCRED CASTLE מסגרת קבועה</t>
  </si>
  <si>
    <t>29994423</t>
  </si>
  <si>
    <t>BCRED Denali מסגרת אשראי משתנה</t>
  </si>
  <si>
    <t>28999127</t>
  </si>
  <si>
    <t>BCRED Denali מסגרת אשראי קבועה</t>
  </si>
  <si>
    <t>28999128</t>
  </si>
  <si>
    <t>מסגרת אשראי משתנה 335 Madison Avenue</t>
  </si>
  <si>
    <t>29993853</t>
  </si>
  <si>
    <t>מסגרת אשראי קבועה 335 Madison Avenue</t>
  </si>
  <si>
    <t>29993854</t>
  </si>
  <si>
    <t>St Pancras Campus - Camden London A מסגרת משתנה</t>
  </si>
  <si>
    <t>29994314</t>
  </si>
  <si>
    <t>St Pancras Campus - Camden London A מסגרת קבועה</t>
  </si>
  <si>
    <t>29994315</t>
  </si>
  <si>
    <t>St Pancras Campus - Camden London B- מסגרת קבועה</t>
  </si>
  <si>
    <t>28999177</t>
  </si>
  <si>
    <t>St Pancras Campus - Camden London B-מסגרת משתנה</t>
  </si>
  <si>
    <t>28999176</t>
  </si>
  <si>
    <t>Project Lantanum (Data-Center) מסגרת קבועה</t>
  </si>
  <si>
    <t>29994260</t>
  </si>
  <si>
    <t>Project Lanthanum (Data-Center) מסגרת משתנה</t>
  </si>
  <si>
    <t>29994259</t>
  </si>
  <si>
    <t>Project Granite (Azrieli Data-Center)מ.אשראי משתנה</t>
  </si>
  <si>
    <t>28999145</t>
  </si>
  <si>
    <t>Project Granite (Azrieli Data-Center)מ.אשראי קבועה</t>
  </si>
  <si>
    <t>28999144</t>
  </si>
  <si>
    <t>מסגרת התחייבות משתנה Skywalker AUD</t>
  </si>
  <si>
    <t>29993955</t>
  </si>
  <si>
    <t>מסגרת התחייבות קבועה Skywalker AUD</t>
  </si>
  <si>
    <t>29993956</t>
  </si>
  <si>
    <t>מסגרת אשראי משתנה UPPER EAST</t>
  </si>
  <si>
    <t>29993893</t>
  </si>
  <si>
    <t>מסגרת אשראי קבועה UPPER EAST</t>
  </si>
  <si>
    <t>29993894</t>
  </si>
  <si>
    <t>מסגרת אשראי משתנה Times Square</t>
  </si>
  <si>
    <t>29993930</t>
  </si>
  <si>
    <t>מסגרת אשראי קבועה Times Square</t>
  </si>
  <si>
    <t>29993931</t>
  </si>
  <si>
    <t>מסגרת אשראי משתנה הלוואה Solvtrans AS NOK</t>
  </si>
  <si>
    <t>29994305</t>
  </si>
  <si>
    <t>מסגרת אשראי קבועה הלוואה Solvtrans AS NOK</t>
  </si>
  <si>
    <t>29994306</t>
  </si>
  <si>
    <t>זכאים</t>
  </si>
  <si>
    <t>28080000</t>
  </si>
  <si>
    <t>זכאים מס עמיתים</t>
  </si>
  <si>
    <t>28200000</t>
  </si>
  <si>
    <t>חייבים</t>
  </si>
  <si>
    <t>27960000</t>
  </si>
  <si>
    <t>מתקן התפלה אשדוד מסגרת אשראי משתנה</t>
  </si>
  <si>
    <t>28999172</t>
  </si>
  <si>
    <t>מתקן התפלה אשדוד מסגרת קבועה</t>
  </si>
  <si>
    <t>28999173</t>
  </si>
  <si>
    <t>מסגרת אשראי משתנה הרכבת הקלה</t>
  </si>
  <si>
    <t>29993932</t>
  </si>
  <si>
    <t>מסגרת אשראי קבועה הרכבת הקלה</t>
  </si>
  <si>
    <t>29993933</t>
  </si>
  <si>
    <t>מסגרת אשראי משתנה שרונה ליווי</t>
  </si>
  <si>
    <t>28999140</t>
  </si>
  <si>
    <t>מסגרת אשראי קבועה שרונה ליווי</t>
  </si>
  <si>
    <t>28999139</t>
  </si>
  <si>
    <t>פרוייקט מרה"ס מסגרת משתנה</t>
  </si>
  <si>
    <t>29994390</t>
  </si>
  <si>
    <t>פרוייקט מרה"ס מסגרת קבועה</t>
  </si>
  <si>
    <t>29994391</t>
  </si>
  <si>
    <t>רבית עוש לקבל</t>
  </si>
  <si>
    <t>1111110</t>
  </si>
  <si>
    <t>הל לעופר השקעות מסגרת משתנה</t>
  </si>
  <si>
    <t>29994272</t>
  </si>
  <si>
    <t>הל לעופר השקעות מסגרת קבועה</t>
  </si>
  <si>
    <t>29994273</t>
  </si>
  <si>
    <t>זירו וויסט מסגרת משתנה</t>
  </si>
  <si>
    <t>28999132</t>
  </si>
  <si>
    <t>זירו וויסט מסגרת קבועה</t>
  </si>
  <si>
    <t>28999133</t>
  </si>
  <si>
    <t>מסגרת אשראי שואבה מנרה משתנה</t>
  </si>
  <si>
    <t>29994231</t>
  </si>
  <si>
    <t>מסגרת אשראי שואבה מנרה קבועה</t>
  </si>
  <si>
    <t>29994232</t>
  </si>
  <si>
    <t>קו אשראי S3 מסגרת משתנה</t>
  </si>
  <si>
    <t>28999182</t>
  </si>
  <si>
    <t>קו אשראי S3 מסגרת קבועה</t>
  </si>
  <si>
    <t>28999183</t>
  </si>
  <si>
    <t>אלטשולר שחם גמל ופנסיה בע''מ</t>
  </si>
  <si>
    <t>אלטשולר שחם חסכון פלוס ללא מניות</t>
  </si>
  <si>
    <t>AP Partners</t>
  </si>
  <si>
    <t>Bridges</t>
  </si>
  <si>
    <t>Copia</t>
  </si>
  <si>
    <t>Entree ECV IL OPP 1</t>
  </si>
  <si>
    <t>Fimi 6</t>
  </si>
  <si>
    <t>Fortissimo 2</t>
  </si>
  <si>
    <t>Fortissimo 3</t>
  </si>
  <si>
    <t>Fortissimo 5</t>
  </si>
  <si>
    <t>Glilot 1 co-investment</t>
  </si>
  <si>
    <t>Glilot 2</t>
  </si>
  <si>
    <t>Glilot 3</t>
  </si>
  <si>
    <t>Hyperwise</t>
  </si>
  <si>
    <t>HyperWise II</t>
  </si>
  <si>
    <t>IIF 1</t>
  </si>
  <si>
    <t>IIF 2</t>
  </si>
  <si>
    <t>IIF 4</t>
  </si>
  <si>
    <t>ISF 2</t>
  </si>
  <si>
    <t>Kedma 3</t>
  </si>
  <si>
    <t>Kedma Capital 2</t>
  </si>
  <si>
    <t>Klirmark 1</t>
  </si>
  <si>
    <t>Klirmark 2</t>
  </si>
  <si>
    <t>Klirmark 3</t>
  </si>
  <si>
    <t>Magma 4</t>
  </si>
  <si>
    <t>Marathon</t>
  </si>
  <si>
    <t>Peregrine 4</t>
  </si>
  <si>
    <t>Peregrine Growth</t>
  </si>
  <si>
    <t>Plenus 2</t>
  </si>
  <si>
    <t>Pontifax 3</t>
  </si>
  <si>
    <t>Pontifax 4</t>
  </si>
  <si>
    <t>Pontifax 5</t>
  </si>
  <si>
    <t>PONTIFAX 6</t>
  </si>
  <si>
    <t>Pontifax Medison</t>
  </si>
  <si>
    <t>Sky 2</t>
  </si>
  <si>
    <t>Sky 3</t>
  </si>
  <si>
    <t>SOMV</t>
  </si>
  <si>
    <t>SOMV 3</t>
  </si>
  <si>
    <t>SOMV Elastic</t>
  </si>
  <si>
    <t>SOMV Momentum</t>
  </si>
  <si>
    <t>StageOne 2</t>
  </si>
  <si>
    <t>StageOne 3</t>
  </si>
  <si>
    <t>StageOne 4</t>
  </si>
  <si>
    <t>Stardom Media Ventures</t>
  </si>
  <si>
    <t>TPY 2</t>
  </si>
  <si>
    <t>אלוני חץ מסגרת אשראי 2</t>
  </si>
  <si>
    <t>אתגל מסגרת קבועה</t>
  </si>
  <si>
    <t>גלילות 4</t>
  </si>
  <si>
    <t>הלוואה לעופר השקעות מסגרת קבועה</t>
  </si>
  <si>
    <t>יסודות א'</t>
  </si>
  <si>
    <t>יסודות א' אנקס 1</t>
  </si>
  <si>
    <t>יסודות ב'</t>
  </si>
  <si>
    <t>יסודות ב' פסגות</t>
  </si>
  <si>
    <t>יסודות ג'</t>
  </si>
  <si>
    <t>יסודות ג' פסגות</t>
  </si>
  <si>
    <t>יעקב פיננסים מסגרת קבועה - קו אשראי</t>
  </si>
  <si>
    <t>מרהס מסגרת קבועה</t>
  </si>
  <si>
    <t>מתקן אשדוד התפלה - מסגרת קבועה</t>
  </si>
  <si>
    <t>נוי 1</t>
  </si>
  <si>
    <t>נוי 2</t>
  </si>
  <si>
    <t>נוי 3</t>
  </si>
  <si>
    <t>נוי 4</t>
  </si>
  <si>
    <t>נוי 4 פסגות</t>
  </si>
  <si>
    <t>נוי כוכב הירדן</t>
  </si>
  <si>
    <t>נוי נגב אנרגיה</t>
  </si>
  <si>
    <t>נוי פשה 1</t>
  </si>
  <si>
    <t>נוי פשה 2</t>
  </si>
  <si>
    <t>נוי3 פסגות</t>
  </si>
  <si>
    <t>קוגיטו אס.אמ.אי</t>
  </si>
  <si>
    <t>קוגיטו בי.אמ.אי משלימה</t>
  </si>
  <si>
    <t>קרדיטו</t>
  </si>
  <si>
    <t>קרן חץ</t>
  </si>
  <si>
    <t>קרן טנא הון צמיחה התחייבות 3251620</t>
  </si>
  <si>
    <t>קרן נוי 1</t>
  </si>
  <si>
    <t>ריאליטי 2</t>
  </si>
  <si>
    <t>ריאליטי 3</t>
  </si>
  <si>
    <t>ריאליטי מימון</t>
  </si>
  <si>
    <t>שיכון ובינוי סולרי מסגרת קבועה</t>
  </si>
  <si>
    <t>10D 2</t>
  </si>
  <si>
    <t>Accolade Partners 8</t>
  </si>
  <si>
    <t>Accolade Partners 8-C Feeder (Anthos 5)</t>
  </si>
  <si>
    <t>Accolade Partners 8-F Feeder (Kleiner Perkins)</t>
  </si>
  <si>
    <t>Accolade Partners Blockchain 1 Feeder</t>
  </si>
  <si>
    <t>Accolade Partners Blockchain 2 Feeder</t>
  </si>
  <si>
    <t>Accolade Partners Blockchain 2 Select Feeder</t>
  </si>
  <si>
    <t>Agate</t>
  </si>
  <si>
    <t>AnaCap 3</t>
  </si>
  <si>
    <t>AnaCap 4</t>
  </si>
  <si>
    <t>Apax Europe 6</t>
  </si>
  <si>
    <t>Arcmont Direct Lending III</t>
  </si>
  <si>
    <t>Ares 4</t>
  </si>
  <si>
    <t>Axiom Asia 6-A</t>
  </si>
  <si>
    <t>BAIN CAPITAL</t>
  </si>
  <si>
    <t>BCRED Castle Peak Funding - מסגרת קבועה</t>
  </si>
  <si>
    <t>Bcred Denali מסגרת קבועה</t>
  </si>
  <si>
    <t>Blackstone Real Estate Partners 7</t>
  </si>
  <si>
    <t>Blackstone Real Estate Partners 8</t>
  </si>
  <si>
    <t>Blackstone Real Estate Partners 9</t>
  </si>
  <si>
    <t>Blue Atlantic 3</t>
  </si>
  <si>
    <t>Blue Atlantic Partners Fund 3</t>
  </si>
  <si>
    <t>Brockton Capital 3</t>
  </si>
  <si>
    <t>Brookfield 3</t>
  </si>
  <si>
    <t>Camden Property Holdings - מסגרת קבועה</t>
  </si>
  <si>
    <t>CITIC Capital China Partners 4</t>
  </si>
  <si>
    <t>CLARION 2</t>
  </si>
  <si>
    <t>COGITO2</t>
  </si>
  <si>
    <t>Crescent Mezzanine Partners 7</t>
  </si>
  <si>
    <t>CVC Capital Partners 8 (A)</t>
  </si>
  <si>
    <t>Dover Street 10</t>
  </si>
  <si>
    <t>El Camino - PV+Storage מסגרת קבועה</t>
  </si>
  <si>
    <t>Entree Early Growth 2</t>
  </si>
  <si>
    <t>Entree Early Stage 4</t>
  </si>
  <si>
    <t>EQT 9</t>
  </si>
  <si>
    <t>EQT Infrastructure 5</t>
  </si>
  <si>
    <t>FinTLV 2</t>
  </si>
  <si>
    <t>Firstime 2</t>
  </si>
  <si>
    <t>Forma 1</t>
  </si>
  <si>
    <t>Forma 2</t>
  </si>
  <si>
    <t>Gatewood 1</t>
  </si>
  <si>
    <t>Gatewood 2</t>
  </si>
  <si>
    <t>GIP 4</t>
  </si>
  <si>
    <t>Glendower SOF 4</t>
  </si>
  <si>
    <t>Glilot Early Growth 1</t>
  </si>
  <si>
    <t>GSO Capital Opportunities Feeder 3</t>
  </si>
  <si>
    <t>HA BIO</t>
  </si>
  <si>
    <t>HAMILTON LANE FEEDER 2008 P</t>
  </si>
  <si>
    <t>HAMILTON LANE FEEDER 2008 S</t>
  </si>
  <si>
    <t>HL israel feeder fund2008 Ip</t>
  </si>
  <si>
    <t>ICG Asia 3</t>
  </si>
  <si>
    <t>ICG Europe 7</t>
  </si>
  <si>
    <t>ICG NA Private Debt 2</t>
  </si>
  <si>
    <t>ICG Secondaries 2</t>
  </si>
  <si>
    <t>ICG Strategic Equity 3</t>
  </si>
  <si>
    <t>Insight 11</t>
  </si>
  <si>
    <t>Insight 12</t>
  </si>
  <si>
    <t>Investcorp Special Opportunities Italian 1</t>
  </si>
  <si>
    <t>ION Crossover Partners 2</t>
  </si>
  <si>
    <t>ISF3</t>
  </si>
  <si>
    <t>Italian NPL Opportunities 2</t>
  </si>
  <si>
    <t>KPS 5</t>
  </si>
  <si>
    <t>Kreos 5</t>
  </si>
  <si>
    <t>LCN EU 3</t>
  </si>
  <si>
    <t>LCN NA 3 HISHTALMUT</t>
  </si>
  <si>
    <t>LCN NA 3 Non-QFPF</t>
  </si>
  <si>
    <t>LCN NA 3 QFPF</t>
  </si>
  <si>
    <t>LCN UK NON QII</t>
  </si>
  <si>
    <t>Lightspeed opportunity 2</t>
  </si>
  <si>
    <t>Lightspeed select 5</t>
  </si>
  <si>
    <t>Lightspeed XIV-A</t>
  </si>
  <si>
    <t>Lightspeed XIV-B</t>
  </si>
  <si>
    <t>LSV III</t>
  </si>
  <si>
    <t>Madison Realty Capital Debt Fund 5</t>
  </si>
  <si>
    <t>MBP 1 Non-QFPF</t>
  </si>
  <si>
    <t>MBP 1 QFPF</t>
  </si>
  <si>
    <t>Meridia 4</t>
  </si>
  <si>
    <t>Mideal 1</t>
  </si>
  <si>
    <t>Mideal 2</t>
  </si>
  <si>
    <t>NFX  3</t>
  </si>
  <si>
    <t>Northwind Debt 1</t>
  </si>
  <si>
    <t>Northwind Debt Fund 2 FEEDER C LP</t>
  </si>
  <si>
    <t>Northwind Debt Fund 2 FEEDER D LP</t>
  </si>
  <si>
    <t>NORTHWIND HEALTHCARE DEBT FUND 1 FEEDER C LP</t>
  </si>
  <si>
    <t>NORTHWIND HEALTHCARE DEBT FUND 1 FEEDER D LP</t>
  </si>
  <si>
    <t>One Equity Partners 8 - A</t>
  </si>
  <si>
    <t>Pantheon</t>
  </si>
  <si>
    <t>partners group  1</t>
  </si>
  <si>
    <t>partners group 2</t>
  </si>
  <si>
    <t>Pennant Park</t>
  </si>
  <si>
    <t>Profimex</t>
  </si>
  <si>
    <t>Project Granite בכיר מסגרת קבועה</t>
  </si>
  <si>
    <t>Real Estate רוטשילד</t>
  </si>
  <si>
    <t>S3 capital מסגרת קבועה קו אשראי</t>
  </si>
  <si>
    <t>Signal Alpha 2</t>
  </si>
  <si>
    <t>Signal Real Estate 1</t>
  </si>
  <si>
    <t>Silver Lake 5</t>
  </si>
  <si>
    <t>Silver Lake 6</t>
  </si>
  <si>
    <t>Skywalker Aud מסגרת קבועה</t>
  </si>
  <si>
    <t>St Pancras Campus - Camden London מסגרת קבועה</t>
  </si>
  <si>
    <t>Starwood Opportunity 11</t>
  </si>
  <si>
    <t>SVP 5</t>
  </si>
  <si>
    <t>Terramont</t>
  </si>
  <si>
    <t>Thoma Bravo Discover IV</t>
  </si>
  <si>
    <t>Thoma bravo explore II</t>
  </si>
  <si>
    <t>Triton Debt Opportunities  2</t>
  </si>
  <si>
    <t>Vintage co-investment</t>
  </si>
  <si>
    <t>Vintage Fund of Funds  6  (Access)</t>
  </si>
  <si>
    <t>Vintage Fund of Funds 4</t>
  </si>
  <si>
    <t>Vintage Fund of Funds 5 (Access)</t>
  </si>
  <si>
    <t>Vintage Fund of Funds 6 (Breakout)</t>
  </si>
  <si>
    <t>Vintage Growth Fund III (VINTAGE VO INVESTMENT3)</t>
  </si>
  <si>
    <t>Vintage Secondary Fund 4</t>
  </si>
  <si>
    <t>WCAS XIII</t>
  </si>
  <si>
    <t>Windin'</t>
  </si>
  <si>
    <t>Zeev IX</t>
  </si>
  <si>
    <t>Zeev Opportunity 1</t>
  </si>
  <si>
    <t>Zeev ventures 7</t>
  </si>
  <si>
    <t>Zeev ventures 8</t>
  </si>
  <si>
    <t>מסגרת קבועה Project Lanthanum (Data-Center)</t>
  </si>
  <si>
    <t>נוי פסולת 1</t>
  </si>
  <si>
    <t>נוי פסולת 2</t>
  </si>
  <si>
    <t>רוטשילד ERES</t>
  </si>
  <si>
    <t>25/01/2029</t>
  </si>
  <si>
    <t>30/04/2028</t>
  </si>
  <si>
    <t>01/11/2028</t>
  </si>
  <si>
    <t>31/12/2030</t>
  </si>
  <si>
    <t>22/07/2026</t>
  </si>
  <si>
    <t>10/12/2022</t>
  </si>
  <si>
    <t>26/06/2023</t>
  </si>
  <si>
    <t>04/12/2029</t>
  </si>
  <si>
    <t>23/02/2022</t>
  </si>
  <si>
    <t>30/03/2024</t>
  </si>
  <si>
    <t>29/03/2031</t>
  </si>
  <si>
    <t>27/02/2028</t>
  </si>
  <si>
    <t>31/12/2021</t>
  </si>
  <si>
    <t>08/08/2023</t>
  </si>
  <si>
    <t>14/10/2030</t>
  </si>
  <si>
    <t>03/04/2026</t>
  </si>
  <si>
    <t>01/03/2029</t>
  </si>
  <si>
    <t>01/04/2025</t>
  </si>
  <si>
    <t>01/09/2024</t>
  </si>
  <si>
    <t>02/10/2024</t>
  </si>
  <si>
    <t>31/12/2027</t>
  </si>
  <si>
    <t>17/09/2025</t>
  </si>
  <si>
    <t>05/09/2028</t>
  </si>
  <si>
    <t>01/01/2031</t>
  </si>
  <si>
    <t>16/12/2025</t>
  </si>
  <si>
    <t>עד פירוק הקרן</t>
  </si>
  <si>
    <t>07/09/2025</t>
  </si>
  <si>
    <t>15/02/2028</t>
  </si>
  <si>
    <t>01/04/2031</t>
  </si>
  <si>
    <t>02/05/2029</t>
  </si>
  <si>
    <t>13/07/2023</t>
  </si>
  <si>
    <t>12/01/2027</t>
  </si>
  <si>
    <t>21/04/2026</t>
  </si>
  <si>
    <t>31/12/2031</t>
  </si>
  <si>
    <t>16/08/2030</t>
  </si>
  <si>
    <t>22/08/2027</t>
  </si>
  <si>
    <t>31/01/2032</t>
  </si>
  <si>
    <t>06/10/2031</t>
  </si>
  <si>
    <t>09/05/2027</t>
  </si>
  <si>
    <t>24/01/2023</t>
  </si>
  <si>
    <t>25/12/2041</t>
  </si>
  <si>
    <t>23/05/2025</t>
  </si>
  <si>
    <t>01/12/2022</t>
  </si>
  <si>
    <t>29/09/2026</t>
  </si>
  <si>
    <t>01/01/2024</t>
  </si>
  <si>
    <t>30/01/2028</t>
  </si>
  <si>
    <t>30/09/2027</t>
  </si>
  <si>
    <t>23/07/2023</t>
  </si>
  <si>
    <t>30/11/2023</t>
  </si>
  <si>
    <t>30/09/2045</t>
  </si>
  <si>
    <t>30/04/2027</t>
  </si>
  <si>
    <t>30/09/2028</t>
  </si>
  <si>
    <t>31/12/2022</t>
  </si>
  <si>
    <t>30/11/2028</t>
  </si>
  <si>
    <t>01/05/2030</t>
  </si>
  <si>
    <t>18/05/2031</t>
  </si>
  <si>
    <t>14/12/2027</t>
  </si>
  <si>
    <t>21/07/2026</t>
  </si>
  <si>
    <t>26/05/2029</t>
  </si>
  <si>
    <t>16/03/2028</t>
  </si>
  <si>
    <t>08/01/2030</t>
  </si>
  <si>
    <t>02/08/2025</t>
  </si>
  <si>
    <t>15/02/2038</t>
  </si>
  <si>
    <t>05/02/2024</t>
  </si>
  <si>
    <t>09/01/2022</t>
  </si>
  <si>
    <t>21/04/2025</t>
  </si>
  <si>
    <t>01/12/2032</t>
  </si>
  <si>
    <t>15/11/2040</t>
  </si>
  <si>
    <t>סים התחייבות</t>
  </si>
  <si>
    <t>24/08/2033</t>
  </si>
  <si>
    <t>27/01/2031</t>
  </si>
  <si>
    <t>28/06/2031</t>
  </si>
  <si>
    <t>13/01/2032</t>
  </si>
  <si>
    <t>27/05/2031</t>
  </si>
  <si>
    <t>06/09/2023</t>
  </si>
  <si>
    <t>01/10/2023</t>
  </si>
  <si>
    <t>09/08/2027</t>
  </si>
  <si>
    <t>13/05/2023</t>
  </si>
  <si>
    <t>31/10/2025</t>
  </si>
  <si>
    <t>29/04/2024</t>
  </si>
  <si>
    <t>06/04/2025</t>
  </si>
  <si>
    <t>05/01/2033</t>
  </si>
  <si>
    <t>19/07/2028</t>
  </si>
  <si>
    <t>08/01/2026</t>
  </si>
  <si>
    <t>24/09/2026</t>
  </si>
  <si>
    <t>13/04/2023</t>
  </si>
  <si>
    <t>18/08/2025</t>
  </si>
  <si>
    <t>23/09/2029</t>
  </si>
  <si>
    <t>12/09/2029</t>
  </si>
  <si>
    <t>12/08/2029</t>
  </si>
  <si>
    <t>06/09/2025</t>
  </si>
  <si>
    <t>12/04/2029</t>
  </si>
  <si>
    <t>19/10/2025</t>
  </si>
  <si>
    <t>28/08/2030</t>
  </si>
  <si>
    <t>01/05/2028</t>
  </si>
  <si>
    <t>22/09/2033</t>
  </si>
  <si>
    <t>11/12/2029</t>
  </si>
  <si>
    <t>31/12/2029</t>
  </si>
  <si>
    <t>31/12/2026</t>
  </si>
  <si>
    <t>01/10/2030</t>
  </si>
  <si>
    <t>01/04/2034</t>
  </si>
  <si>
    <t>05/02/2031</t>
  </si>
  <si>
    <t>13/08/2031</t>
  </si>
  <si>
    <t>15/02/2031</t>
  </si>
  <si>
    <t>23/04/2028</t>
  </si>
  <si>
    <t>30/09/2029</t>
  </si>
  <si>
    <t>08/11/2031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</si>
  <si>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</si>
  <si>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</si>
  <si>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</si>
  <si>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</si>
  <si>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</si>
  <si>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</si>
  <si>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</si>
  <si>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</si>
  <si>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</si>
  <si>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</si>
  <si>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</si>
  <si>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31/03/2027</t>
  </si>
  <si>
    <t>07/11/2029</t>
  </si>
  <si>
    <t>25/03/2030</t>
  </si>
  <si>
    <t>15/06/2031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</si>
  <si>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</si>
  <si>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</si>
  <si>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</si>
  <si>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</si>
  <si>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</si>
  <si>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</si>
  <si>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</si>
  <si>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</si>
  <si>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</si>
  <si>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</si>
  <si>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31/12/2032</t>
  </si>
  <si>
    <t>26/05/2030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</si>
  <si>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</si>
  <si>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</si>
  <si>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</si>
  <si>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</si>
  <si>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</si>
  <si>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</si>
  <si>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</si>
  <si>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07/04/2034</t>
  </si>
  <si>
    <t>06/12/2023</t>
  </si>
  <si>
    <t>21/03/2026</t>
  </si>
  <si>
    <t>07/11/2032</t>
  </si>
  <si>
    <t>11/11/2023</t>
  </si>
  <si>
    <t>04/04/2027</t>
  </si>
  <si>
    <t>20/10/2023</t>
  </si>
  <si>
    <t>31/07/2027</t>
  </si>
  <si>
    <t>01/07/2027</t>
  </si>
  <si>
    <t>12/06/2028</t>
  </si>
  <si>
    <t>06/01/2031</t>
  </si>
  <si>
    <t>09/07/2028</t>
  </si>
  <si>
    <t>30/06/2025</t>
  </si>
  <si>
    <t>15/04/2035</t>
  </si>
  <si>
    <t>01/04/2035</t>
  </si>
  <si>
    <t>09/07/2029</t>
  </si>
  <si>
    <t>05/11/2030</t>
  </si>
  <si>
    <t>09/08/2028</t>
  </si>
  <si>
    <t>02/11/2030</t>
  </si>
  <si>
    <t>10/01/2030</t>
  </si>
  <si>
    <t>30/05/2028</t>
  </si>
  <si>
    <t>14/06/2029</t>
  </si>
  <si>
    <t>15/07/2030</t>
  </si>
  <si>
    <t>00/01/1900</t>
  </si>
  <si>
    <t>26/05/2031</t>
  </si>
  <si>
    <t>14/09/2031</t>
  </si>
  <si>
    <t>13/03/2046</t>
  </si>
  <si>
    <t>10/11/2024</t>
  </si>
  <si>
    <t>01/01/2023</t>
  </si>
  <si>
    <t>28/05/2023</t>
  </si>
  <si>
    <t>30/06/2026</t>
  </si>
  <si>
    <t>22/03/2024</t>
  </si>
  <si>
    <t>08/06/2025</t>
  </si>
  <si>
    <t>14/12/2025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</si>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</sst>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0" fillId="0" borderId="0" xfId="0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7" fontId="0" fillId="5" borderId="0" xfId="11" applyNumberFormat="1" applyFont="1" applyFill="1" applyBorder="1" applyAlignment="1">
      <alignment horizontal="right"/>
    </xf>
    <xf numFmtId="0" fontId="0" fillId="0" borderId="0" xfId="0" applyNumberFormat="1"/>
    <xf numFmtId="43" fontId="0" fillId="0" borderId="0" xfId="0" applyNumberFormat="1"/>
    <xf numFmtId="43" fontId="20" fillId="0" borderId="0" xfId="11" applyFont="1" applyFill="1" applyBorder="1"/>
    <xf numFmtId="0" fontId="21" fillId="0" borderId="0" xfId="0" applyFont="1" applyFill="1" applyBorder="1"/>
    <xf numFmtId="0" fontId="22" fillId="5" borderId="30" xfId="0" applyFont="1" applyFill="1" applyBorder="1" applyAlignment="1">
      <alignment wrapText="1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6"/>
  <sheetViews>
    <sheetView rightToLeft="1" topLeftCell="A2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9" t="s">
        <v>1133</v>
      </c>
    </row>
    <row r="3" spans="1:36">
      <c r="B3" s="2" t="s">
        <v>2</v>
      </c>
      <c r="C3" t="s">
        <v>1134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17133.867164211999</v>
      </c>
      <c r="D11" s="77">
        <v>7.9899999999999999E-2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142248.8885654</v>
      </c>
      <c r="D13" s="79">
        <v>0.66339999999999999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16784.631099783859</v>
      </c>
      <c r="D15" s="79">
        <v>7.8299999999999995E-2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2250.1973069999999</v>
      </c>
      <c r="D25" s="79">
        <v>1.0500000000000001E-2</v>
      </c>
    </row>
    <row r="26" spans="1:4">
      <c r="A26" s="10" t="s">
        <v>13</v>
      </c>
      <c r="B26" s="70" t="s">
        <v>18</v>
      </c>
      <c r="C26" s="78">
        <v>4046.8236630930001</v>
      </c>
      <c r="D26" s="79">
        <v>1.89E-2</v>
      </c>
    </row>
    <row r="27" spans="1:4">
      <c r="A27" s="10" t="s">
        <v>13</v>
      </c>
      <c r="B27" s="70" t="s">
        <v>28</v>
      </c>
      <c r="C27" s="78">
        <v>731.24802699785005</v>
      </c>
      <c r="D27" s="79">
        <v>3.3999999999999998E-3</v>
      </c>
    </row>
    <row r="28" spans="1:4">
      <c r="A28" s="10" t="s">
        <v>13</v>
      </c>
      <c r="B28" s="70" t="s">
        <v>29</v>
      </c>
      <c r="C28" s="78">
        <v>3656.6402513704811</v>
      </c>
      <c r="D28" s="79">
        <v>1.7100000000000001E-2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-687.7554966852199</v>
      </c>
      <c r="D31" s="79">
        <v>-3.2000000000000002E-3</v>
      </c>
    </row>
    <row r="32" spans="1:4">
      <c r="A32" s="10" t="s">
        <v>13</v>
      </c>
      <c r="B32" s="70" t="s">
        <v>33</v>
      </c>
      <c r="C32" s="78">
        <v>4617.1381393239999</v>
      </c>
      <c r="D32" s="79">
        <v>2.1499999999999998E-2</v>
      </c>
    </row>
    <row r="33" spans="1:4">
      <c r="A33" s="10" t="s">
        <v>13</v>
      </c>
      <c r="B33" s="69" t="s">
        <v>34</v>
      </c>
      <c r="C33" s="78">
        <v>22082.588832583682</v>
      </c>
      <c r="D33" s="79">
        <v>0.10299999999999999</v>
      </c>
    </row>
    <row r="34" spans="1:4">
      <c r="A34" s="10" t="s">
        <v>13</v>
      </c>
      <c r="B34" s="69" t="s">
        <v>35</v>
      </c>
      <c r="C34" s="78">
        <v>1306.47</v>
      </c>
      <c r="D34" s="79">
        <v>6.1000000000000004E-3</v>
      </c>
    </row>
    <row r="35" spans="1:4">
      <c r="A35" s="10" t="s">
        <v>13</v>
      </c>
      <c r="B35" s="69" t="s">
        <v>36</v>
      </c>
      <c r="C35" s="78">
        <v>74.498884791212802</v>
      </c>
      <c r="D35" s="79">
        <v>2.9999999999999997E-4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169.88094578303</v>
      </c>
      <c r="D37" s="79">
        <v>8.0000000000000004E-4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214415.11738365391</v>
      </c>
      <c r="D42" s="79">
        <v>1</v>
      </c>
    </row>
    <row r="43" spans="1:4">
      <c r="A43" s="10" t="s">
        <v>13</v>
      </c>
      <c r="B43" s="73" t="s">
        <v>44</v>
      </c>
      <c r="C43" s="78">
        <v>14700.989529999999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113</v>
      </c>
      <c r="D49">
        <v>4.2461000000000002</v>
      </c>
    </row>
    <row r="50" spans="3:4">
      <c r="C50" t="s">
        <v>202</v>
      </c>
      <c r="D50">
        <v>2.6401999999999998E-2</v>
      </c>
    </row>
    <row r="51" spans="3:4">
      <c r="C51" t="s">
        <v>116</v>
      </c>
      <c r="D51">
        <v>2.5992999999999999</v>
      </c>
    </row>
    <row r="52" spans="3:4">
      <c r="C52" t="s">
        <v>120</v>
      </c>
      <c r="D52">
        <v>2.3717999999999999</v>
      </c>
    </row>
    <row r="53" spans="3:4">
      <c r="C53" t="s">
        <v>203</v>
      </c>
      <c r="D53">
        <v>0.33689999999999998</v>
      </c>
    </row>
    <row r="54" spans="3:4">
      <c r="C54" t="s">
        <v>204</v>
      </c>
      <c r="D54">
        <v>0.45200000000000001</v>
      </c>
    </row>
    <row r="55" spans="3:4">
      <c r="C55" t="s">
        <v>205</v>
      </c>
      <c r="D55">
        <v>0.79869999999999997</v>
      </c>
    </row>
    <row r="56" spans="3:4">
      <c r="C56" t="s">
        <v>206</v>
      </c>
      <c r="D56">
        <v>0.35649999999999998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1133</v>
      </c>
    </row>
    <row r="3" spans="2:61">
      <c r="B3" s="2" t="s">
        <v>2</v>
      </c>
      <c r="C3" t="s">
        <v>1134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459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460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461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459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462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461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463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224</v>
      </c>
      <c r="C31" t="s">
        <v>224</v>
      </c>
      <c r="D31" s="16"/>
      <c r="E31" t="s">
        <v>224</v>
      </c>
      <c r="F31" t="s">
        <v>224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237</v>
      </c>
      <c r="C32" s="16"/>
      <c r="D32" s="16"/>
      <c r="E32" s="16"/>
    </row>
    <row r="33" spans="2:5">
      <c r="B33" t="s">
        <v>293</v>
      </c>
      <c r="C33" s="16"/>
      <c r="D33" s="16"/>
      <c r="E33" s="16"/>
    </row>
    <row r="34" spans="2:5">
      <c r="B34" t="s">
        <v>294</v>
      </c>
      <c r="C34" s="16"/>
      <c r="D34" s="16"/>
      <c r="E34" s="16"/>
    </row>
    <row r="35" spans="2:5">
      <c r="B35" t="s">
        <v>295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1133</v>
      </c>
    </row>
    <row r="3" spans="1:60">
      <c r="B3" s="2" t="s">
        <v>2</v>
      </c>
      <c r="C3" t="s">
        <v>1134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231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224</v>
      </c>
      <c r="C15" t="s">
        <v>224</v>
      </c>
      <c r="D15" s="19"/>
      <c r="E15" t="s">
        <v>224</v>
      </c>
      <c r="F15" t="s">
        <v>224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237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1133</v>
      </c>
    </row>
    <row r="3" spans="2:81">
      <c r="B3" s="2" t="s">
        <v>2</v>
      </c>
      <c r="C3" t="s">
        <v>1134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464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465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224</v>
      </c>
      <c r="C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466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467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468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469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470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464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465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466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467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468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469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470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237</v>
      </c>
    </row>
    <row r="41" spans="2:17">
      <c r="B41" t="s">
        <v>293</v>
      </c>
    </row>
    <row r="42" spans="2:17">
      <c r="B42" t="s">
        <v>294</v>
      </c>
    </row>
    <row r="43" spans="2:17">
      <c r="B43" t="s">
        <v>295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1133</v>
      </c>
    </row>
    <row r="3" spans="2:72">
      <c r="B3" s="2" t="s">
        <v>2</v>
      </c>
      <c r="C3" t="s">
        <v>1134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471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472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224</v>
      </c>
      <c r="C16" t="s">
        <v>224</v>
      </c>
      <c r="D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473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474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224</v>
      </c>
      <c r="C22" t="s">
        <v>224</v>
      </c>
      <c r="D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475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293</v>
      </c>
    </row>
    <row r="29" spans="2:16">
      <c r="B29" t="s">
        <v>294</v>
      </c>
    </row>
    <row r="30" spans="2:16">
      <c r="B30" t="s">
        <v>295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1133</v>
      </c>
    </row>
    <row r="3" spans="2:65">
      <c r="B3" s="2" t="s">
        <v>2</v>
      </c>
      <c r="C3" t="s">
        <v>1134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1.6</v>
      </c>
      <c r="K11" s="7"/>
      <c r="L11" s="7"/>
      <c r="M11" s="77">
        <v>4.1200000000000001E-2</v>
      </c>
      <c r="N11" s="76">
        <v>2239670</v>
      </c>
      <c r="O11" s="7"/>
      <c r="P11" s="76">
        <v>2250.1973069999999</v>
      </c>
      <c r="Q11" s="7"/>
      <c r="R11" s="77">
        <v>1</v>
      </c>
      <c r="S11" s="77">
        <v>1.0500000000000001E-2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1.6</v>
      </c>
      <c r="M12" s="81">
        <v>4.1200000000000001E-2</v>
      </c>
      <c r="N12" s="82">
        <v>2239670</v>
      </c>
      <c r="P12" s="82">
        <v>2250.1973069999999</v>
      </c>
      <c r="R12" s="81">
        <v>1</v>
      </c>
      <c r="S12" s="81">
        <v>1.0500000000000001E-2</v>
      </c>
    </row>
    <row r="13" spans="2:65">
      <c r="B13" s="80" t="s">
        <v>476</v>
      </c>
      <c r="D13" s="16"/>
      <c r="E13" s="16"/>
      <c r="F13" s="16"/>
      <c r="J13" s="82">
        <v>0.96</v>
      </c>
      <c r="M13" s="81">
        <v>4.1799999999999997E-2</v>
      </c>
      <c r="N13" s="82">
        <v>1260000</v>
      </c>
      <c r="P13" s="82">
        <v>1260.6300000000001</v>
      </c>
      <c r="R13" s="81">
        <v>0.56020000000000003</v>
      </c>
      <c r="S13" s="81">
        <v>5.8999999999999999E-3</v>
      </c>
    </row>
    <row r="14" spans="2:65">
      <c r="B14" t="s">
        <v>477</v>
      </c>
      <c r="C14" t="s">
        <v>478</v>
      </c>
      <c r="D14" t="s">
        <v>123</v>
      </c>
      <c r="E14" t="s">
        <v>479</v>
      </c>
      <c r="F14" t="s">
        <v>322</v>
      </c>
      <c r="G14" t="s">
        <v>330</v>
      </c>
      <c r="H14" t="s">
        <v>213</v>
      </c>
      <c r="I14" t="s">
        <v>480</v>
      </c>
      <c r="J14" s="78">
        <v>0.96</v>
      </c>
      <c r="K14" t="s">
        <v>102</v>
      </c>
      <c r="L14" s="79">
        <v>1.5E-3</v>
      </c>
      <c r="M14" s="79">
        <v>4.1799999999999997E-2</v>
      </c>
      <c r="N14" s="78">
        <v>1260000</v>
      </c>
      <c r="O14" s="78">
        <v>100.05</v>
      </c>
      <c r="P14" s="78">
        <v>1260.6300000000001</v>
      </c>
      <c r="Q14" s="79">
        <v>0</v>
      </c>
      <c r="R14" s="79">
        <v>0.56020000000000003</v>
      </c>
      <c r="S14" s="79">
        <v>5.8999999999999999E-3</v>
      </c>
    </row>
    <row r="15" spans="2:65">
      <c r="B15" s="80" t="s">
        <v>481</v>
      </c>
      <c r="D15" s="16"/>
      <c r="E15" s="16"/>
      <c r="F15" s="16"/>
      <c r="J15" s="82">
        <v>2.42</v>
      </c>
      <c r="M15" s="81">
        <v>4.0399999999999998E-2</v>
      </c>
      <c r="N15" s="82">
        <v>979670</v>
      </c>
      <c r="P15" s="82">
        <v>989.56730700000003</v>
      </c>
      <c r="R15" s="81">
        <v>0.43980000000000002</v>
      </c>
      <c r="S15" s="81">
        <v>4.5999999999999999E-3</v>
      </c>
    </row>
    <row r="16" spans="2:65">
      <c r="B16" t="s">
        <v>482</v>
      </c>
      <c r="C16" t="s">
        <v>483</v>
      </c>
      <c r="D16" t="s">
        <v>123</v>
      </c>
      <c r="E16" t="s">
        <v>484</v>
      </c>
      <c r="F16" t="s">
        <v>485</v>
      </c>
      <c r="G16" t="s">
        <v>341</v>
      </c>
      <c r="H16" t="s">
        <v>150</v>
      </c>
      <c r="I16" t="s">
        <v>486</v>
      </c>
      <c r="J16" s="78">
        <v>1.85</v>
      </c>
      <c r="K16" t="s">
        <v>102</v>
      </c>
      <c r="L16" s="79">
        <v>3.7499999999999999E-2</v>
      </c>
      <c r="M16" s="79">
        <v>4.1599999999999998E-2</v>
      </c>
      <c r="N16" s="78">
        <v>489670</v>
      </c>
      <c r="O16" s="78">
        <v>100.21</v>
      </c>
      <c r="P16" s="78">
        <v>490.698307</v>
      </c>
      <c r="Q16" s="79">
        <v>4.8999999999999998E-3</v>
      </c>
      <c r="R16" s="79">
        <v>0.21809999999999999</v>
      </c>
      <c r="S16" s="79">
        <v>2.3E-3</v>
      </c>
    </row>
    <row r="17" spans="2:19">
      <c r="B17" t="s">
        <v>487</v>
      </c>
      <c r="C17" t="s">
        <v>488</v>
      </c>
      <c r="D17" t="s">
        <v>123</v>
      </c>
      <c r="E17" t="s">
        <v>489</v>
      </c>
      <c r="F17" t="s">
        <v>322</v>
      </c>
      <c r="G17" t="s">
        <v>341</v>
      </c>
      <c r="H17" t="s">
        <v>150</v>
      </c>
      <c r="I17" t="s">
        <v>490</v>
      </c>
      <c r="J17" s="78">
        <v>2.98</v>
      </c>
      <c r="K17" t="s">
        <v>102</v>
      </c>
      <c r="L17" s="79">
        <v>5.6500000000000002E-2</v>
      </c>
      <c r="M17" s="79">
        <v>3.9300000000000002E-2</v>
      </c>
      <c r="N17" s="78">
        <v>490000</v>
      </c>
      <c r="O17" s="78">
        <v>101.81</v>
      </c>
      <c r="P17" s="78">
        <v>498.86900000000003</v>
      </c>
      <c r="Q17" s="79">
        <v>2.4899999999999999E-2</v>
      </c>
      <c r="R17" s="79">
        <v>0.22170000000000001</v>
      </c>
      <c r="S17" s="79">
        <v>2.3E-3</v>
      </c>
    </row>
    <row r="18" spans="2:19">
      <c r="B18" s="80" t="s">
        <v>298</v>
      </c>
      <c r="D18" s="16"/>
      <c r="E18" s="16"/>
      <c r="F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224</v>
      </c>
      <c r="C19" t="s">
        <v>224</v>
      </c>
      <c r="D19" s="16"/>
      <c r="E19" s="16"/>
      <c r="F19" t="s">
        <v>224</v>
      </c>
      <c r="G19" t="s">
        <v>224</v>
      </c>
      <c r="J19" s="78">
        <v>0</v>
      </c>
      <c r="K19" t="s">
        <v>224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352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224</v>
      </c>
      <c r="C21" t="s">
        <v>224</v>
      </c>
      <c r="D21" s="16"/>
      <c r="E21" s="16"/>
      <c r="F21" t="s">
        <v>224</v>
      </c>
      <c r="G21" t="s">
        <v>224</v>
      </c>
      <c r="J21" s="78">
        <v>0</v>
      </c>
      <c r="K21" t="s">
        <v>224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231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491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J24" s="78">
        <v>0</v>
      </c>
      <c r="K24" t="s">
        <v>224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492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224</v>
      </c>
      <c r="C26" t="s">
        <v>224</v>
      </c>
      <c r="D26" s="16"/>
      <c r="E26" s="16"/>
      <c r="F26" t="s">
        <v>224</v>
      </c>
      <c r="G26" t="s">
        <v>224</v>
      </c>
      <c r="J26" s="78">
        <v>0</v>
      </c>
      <c r="K26" t="s">
        <v>224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237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B30" t="s">
        <v>295</v>
      </c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1133</v>
      </c>
    </row>
    <row r="3" spans="2:81">
      <c r="B3" s="2" t="s">
        <v>2</v>
      </c>
      <c r="C3" t="s">
        <v>1134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6.59</v>
      </c>
      <c r="K11" s="7"/>
      <c r="L11" s="7"/>
      <c r="M11" s="77">
        <v>3.7400000000000003E-2</v>
      </c>
      <c r="N11" s="76">
        <v>27601339.129999999</v>
      </c>
      <c r="O11" s="7"/>
      <c r="P11" s="76">
        <v>4046.8236630930001</v>
      </c>
      <c r="Q11" s="7"/>
      <c r="R11" s="77">
        <v>1</v>
      </c>
      <c r="S11" s="77">
        <v>1.89E-2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6.45</v>
      </c>
      <c r="M12" s="81">
        <v>3.4000000000000002E-2</v>
      </c>
      <c r="N12" s="82">
        <v>3146339.13</v>
      </c>
      <c r="P12" s="82">
        <v>3457.722648809</v>
      </c>
      <c r="R12" s="81">
        <v>0.85440000000000005</v>
      </c>
      <c r="S12" s="81">
        <v>1.61E-2</v>
      </c>
    </row>
    <row r="13" spans="2:81">
      <c r="B13" s="80" t="s">
        <v>476</v>
      </c>
      <c r="C13" s="16"/>
      <c r="D13" s="16"/>
      <c r="E13" s="16"/>
      <c r="J13" s="82">
        <v>8.08</v>
      </c>
      <c r="M13" s="81">
        <v>1.8800000000000001E-2</v>
      </c>
      <c r="N13" s="82">
        <v>1764194.7</v>
      </c>
      <c r="P13" s="82">
        <v>2195.84315668</v>
      </c>
      <c r="R13" s="81">
        <v>0.54259999999999997</v>
      </c>
      <c r="S13" s="81">
        <v>1.0200000000000001E-2</v>
      </c>
    </row>
    <row r="14" spans="2:81">
      <c r="B14" t="s">
        <v>493</v>
      </c>
      <c r="C14" t="s">
        <v>494</v>
      </c>
      <c r="D14" t="s">
        <v>123</v>
      </c>
      <c r="E14" t="s">
        <v>495</v>
      </c>
      <c r="F14" t="s">
        <v>127</v>
      </c>
      <c r="G14" t="s">
        <v>212</v>
      </c>
      <c r="H14" t="s">
        <v>213</v>
      </c>
      <c r="I14" t="s">
        <v>496</v>
      </c>
      <c r="J14" s="78">
        <v>10.46</v>
      </c>
      <c r="K14" t="s">
        <v>102</v>
      </c>
      <c r="L14" s="79">
        <v>4.1000000000000002E-2</v>
      </c>
      <c r="M14" s="79">
        <v>2.1100000000000001E-2</v>
      </c>
      <c r="N14" s="78">
        <v>781733.5</v>
      </c>
      <c r="O14" s="78">
        <v>138.63999999999999</v>
      </c>
      <c r="P14" s="78">
        <v>1083.7953244</v>
      </c>
      <c r="Q14" s="79">
        <v>2.0000000000000001E-4</v>
      </c>
      <c r="R14" s="79">
        <v>0.26779999999999998</v>
      </c>
      <c r="S14" s="79">
        <v>5.1000000000000004E-3</v>
      </c>
    </row>
    <row r="15" spans="2:81">
      <c r="B15" t="s">
        <v>497</v>
      </c>
      <c r="C15" t="s">
        <v>498</v>
      </c>
      <c r="D15" t="s">
        <v>123</v>
      </c>
      <c r="E15" t="s">
        <v>499</v>
      </c>
      <c r="F15" t="s">
        <v>500</v>
      </c>
      <c r="G15" t="s">
        <v>501</v>
      </c>
      <c r="H15" t="s">
        <v>150</v>
      </c>
      <c r="I15" t="s">
        <v>502</v>
      </c>
      <c r="J15" s="78">
        <v>5.77</v>
      </c>
      <c r="K15" t="s">
        <v>102</v>
      </c>
      <c r="L15" s="79">
        <v>1.89E-2</v>
      </c>
      <c r="M15" s="79">
        <v>1.6500000000000001E-2</v>
      </c>
      <c r="N15" s="78">
        <v>982461.2</v>
      </c>
      <c r="O15" s="78">
        <v>113.19</v>
      </c>
      <c r="P15" s="78">
        <v>1112.04783228</v>
      </c>
      <c r="Q15" s="79">
        <v>2.3E-3</v>
      </c>
      <c r="R15" s="79">
        <v>0.27479999999999999</v>
      </c>
      <c r="S15" s="79">
        <v>5.1999999999999998E-3</v>
      </c>
    </row>
    <row r="16" spans="2:81">
      <c r="B16" s="80" t="s">
        <v>481</v>
      </c>
      <c r="C16" s="16"/>
      <c r="D16" s="16"/>
      <c r="E16" s="16"/>
      <c r="J16" s="82">
        <v>3.6</v>
      </c>
      <c r="M16" s="81">
        <v>6.0600000000000001E-2</v>
      </c>
      <c r="N16" s="82">
        <v>1382144.43</v>
      </c>
      <c r="P16" s="82">
        <v>1261.879492129</v>
      </c>
      <c r="R16" s="81">
        <v>0.31180000000000002</v>
      </c>
      <c r="S16" s="81">
        <v>5.8999999999999999E-3</v>
      </c>
    </row>
    <row r="17" spans="2:19">
      <c r="B17" t="s">
        <v>503</v>
      </c>
      <c r="C17" t="s">
        <v>504</v>
      </c>
      <c r="D17" t="s">
        <v>123</v>
      </c>
      <c r="E17" t="s">
        <v>505</v>
      </c>
      <c r="F17" t="s">
        <v>322</v>
      </c>
      <c r="G17" t="s">
        <v>506</v>
      </c>
      <c r="H17" t="s">
        <v>150</v>
      </c>
      <c r="I17" t="s">
        <v>507</v>
      </c>
      <c r="J17" s="78">
        <v>2.94</v>
      </c>
      <c r="K17" t="s">
        <v>102</v>
      </c>
      <c r="L17" s="79">
        <v>2.75E-2</v>
      </c>
      <c r="M17" s="79">
        <v>4.8300000000000003E-2</v>
      </c>
      <c r="N17" s="78">
        <v>250444.43</v>
      </c>
      <c r="O17" s="78">
        <v>96.03</v>
      </c>
      <c r="P17" s="78">
        <v>242.44272612899999</v>
      </c>
      <c r="Q17" s="79">
        <v>2.9999999999999997E-4</v>
      </c>
      <c r="R17" s="79">
        <v>5.9900000000000002E-2</v>
      </c>
      <c r="S17" s="79">
        <v>1.1000000000000001E-3</v>
      </c>
    </row>
    <row r="18" spans="2:19">
      <c r="B18" t="s">
        <v>508</v>
      </c>
      <c r="C18" t="s">
        <v>509</v>
      </c>
      <c r="D18" t="s">
        <v>123</v>
      </c>
      <c r="E18" t="s">
        <v>510</v>
      </c>
      <c r="F18" t="s">
        <v>511</v>
      </c>
      <c r="G18" t="s">
        <v>512</v>
      </c>
      <c r="H18" t="s">
        <v>236</v>
      </c>
      <c r="I18" t="s">
        <v>513</v>
      </c>
      <c r="J18" s="78">
        <v>3.89</v>
      </c>
      <c r="K18" t="s">
        <v>102</v>
      </c>
      <c r="L18" s="79">
        <v>3.3500000000000002E-2</v>
      </c>
      <c r="M18" s="79">
        <v>6.4299999999999996E-2</v>
      </c>
      <c r="N18" s="78">
        <v>1068300</v>
      </c>
      <c r="O18" s="78">
        <v>89.17</v>
      </c>
      <c r="P18" s="78">
        <v>952.60311000000002</v>
      </c>
      <c r="Q18" s="79">
        <v>1.1999999999999999E-3</v>
      </c>
      <c r="R18" s="79">
        <v>0.2354</v>
      </c>
      <c r="S18" s="79">
        <v>4.4000000000000003E-3</v>
      </c>
    </row>
    <row r="19" spans="2:19">
      <c r="B19" t="s">
        <v>514</v>
      </c>
      <c r="C19" t="s">
        <v>515</v>
      </c>
      <c r="D19" t="s">
        <v>123</v>
      </c>
      <c r="E19" t="s">
        <v>516</v>
      </c>
      <c r="F19" t="s">
        <v>322</v>
      </c>
      <c r="G19" t="s">
        <v>517</v>
      </c>
      <c r="H19" t="s">
        <v>213</v>
      </c>
      <c r="I19" t="s">
        <v>518</v>
      </c>
      <c r="J19" s="78">
        <v>1.79</v>
      </c>
      <c r="K19" t="s">
        <v>102</v>
      </c>
      <c r="L19" s="79">
        <v>3.15E-2</v>
      </c>
      <c r="M19" s="79">
        <v>5.2299999999999999E-2</v>
      </c>
      <c r="N19" s="78">
        <v>62160</v>
      </c>
      <c r="O19" s="78">
        <v>98.93</v>
      </c>
      <c r="P19" s="78">
        <v>65.610767999999993</v>
      </c>
      <c r="Q19" s="79">
        <v>2.0000000000000001E-4</v>
      </c>
      <c r="R19" s="79">
        <v>1.6199999999999999E-2</v>
      </c>
      <c r="S19" s="79">
        <v>2.9999999999999997E-4</v>
      </c>
    </row>
    <row r="20" spans="2:19">
      <c r="B20" t="s">
        <v>519</v>
      </c>
      <c r="C20" t="s">
        <v>520</v>
      </c>
      <c r="D20" t="s">
        <v>123</v>
      </c>
      <c r="E20" t="s">
        <v>521</v>
      </c>
      <c r="F20" t="s">
        <v>112</v>
      </c>
      <c r="G20" t="s">
        <v>522</v>
      </c>
      <c r="H20" t="s">
        <v>150</v>
      </c>
      <c r="I20" t="s">
        <v>523</v>
      </c>
      <c r="J20" s="78">
        <v>3.12</v>
      </c>
      <c r="K20" t="s">
        <v>102</v>
      </c>
      <c r="L20" s="79">
        <v>4.5999999999999999E-2</v>
      </c>
      <c r="M20" s="79">
        <v>6.6699999999999995E-2</v>
      </c>
      <c r="N20" s="78">
        <v>1240</v>
      </c>
      <c r="O20" s="78">
        <v>96.32</v>
      </c>
      <c r="P20" s="78">
        <v>1.222888</v>
      </c>
      <c r="Q20" s="79">
        <v>0</v>
      </c>
      <c r="R20" s="79">
        <v>2.9999999999999997E-4</v>
      </c>
      <c r="S20" s="79">
        <v>0</v>
      </c>
    </row>
    <row r="21" spans="2:19">
      <c r="B21" s="80" t="s">
        <v>298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J22" s="78">
        <v>0</v>
      </c>
      <c r="K22" t="s">
        <v>224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352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J24" s="78">
        <v>0</v>
      </c>
      <c r="K24" t="s">
        <v>224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231</v>
      </c>
      <c r="C25" s="16"/>
      <c r="D25" s="16"/>
      <c r="E25" s="16"/>
      <c r="J25" s="82">
        <v>7.4</v>
      </c>
      <c r="M25" s="81">
        <v>5.6899999999999999E-2</v>
      </c>
      <c r="N25" s="82">
        <v>24455000</v>
      </c>
      <c r="P25" s="82">
        <v>589.10101428400003</v>
      </c>
      <c r="R25" s="81">
        <v>0.14560000000000001</v>
      </c>
      <c r="S25" s="81">
        <v>2.7000000000000001E-3</v>
      </c>
    </row>
    <row r="26" spans="2:19">
      <c r="B26" s="80" t="s">
        <v>299</v>
      </c>
      <c r="C26" s="16"/>
      <c r="D26" s="16"/>
      <c r="E26" s="16"/>
      <c r="J26" s="82">
        <v>7.4</v>
      </c>
      <c r="M26" s="81">
        <v>5.6899999999999999E-2</v>
      </c>
      <c r="N26" s="82">
        <v>24455000</v>
      </c>
      <c r="P26" s="82">
        <v>589.10101428400003</v>
      </c>
      <c r="R26" s="81">
        <v>0.14560000000000001</v>
      </c>
      <c r="S26" s="81">
        <v>2.7000000000000001E-3</v>
      </c>
    </row>
    <row r="27" spans="2:19">
      <c r="B27" t="s">
        <v>524</v>
      </c>
      <c r="C27" t="s">
        <v>525</v>
      </c>
      <c r="D27" t="s">
        <v>123</v>
      </c>
      <c r="E27" t="s">
        <v>315</v>
      </c>
      <c r="F27" t="s">
        <v>526</v>
      </c>
      <c r="G27" t="s">
        <v>364</v>
      </c>
      <c r="H27" t="s">
        <v>236</v>
      </c>
      <c r="I27" t="s">
        <v>527</v>
      </c>
      <c r="J27" s="78">
        <v>7.4</v>
      </c>
      <c r="K27" t="s">
        <v>202</v>
      </c>
      <c r="L27" s="79">
        <v>4.1000000000000002E-2</v>
      </c>
      <c r="M27" s="79">
        <v>5.6899999999999999E-2</v>
      </c>
      <c r="N27" s="78">
        <v>24455000</v>
      </c>
      <c r="O27" s="78">
        <v>91.24</v>
      </c>
      <c r="P27" s="78">
        <v>589.10101428400003</v>
      </c>
      <c r="Q27" s="79">
        <v>1.6000000000000001E-3</v>
      </c>
      <c r="R27" s="79">
        <v>0.14560000000000001</v>
      </c>
      <c r="S27" s="79">
        <v>2.7000000000000001E-3</v>
      </c>
    </row>
    <row r="28" spans="2:19">
      <c r="B28" s="80" t="s">
        <v>300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224</v>
      </c>
      <c r="C29" t="s">
        <v>224</v>
      </c>
      <c r="D29" s="16"/>
      <c r="E29" s="16"/>
      <c r="F29" t="s">
        <v>224</v>
      </c>
      <c r="G29" t="s">
        <v>224</v>
      </c>
      <c r="J29" s="78">
        <v>0</v>
      </c>
      <c r="K29" t="s">
        <v>224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t="s">
        <v>237</v>
      </c>
      <c r="C30" s="16"/>
      <c r="D30" s="16"/>
      <c r="E30" s="16"/>
    </row>
    <row r="31" spans="2:19">
      <c r="B31" t="s">
        <v>293</v>
      </c>
      <c r="C31" s="16"/>
      <c r="D31" s="16"/>
      <c r="E31" s="16"/>
    </row>
    <row r="32" spans="2:19">
      <c r="B32" t="s">
        <v>294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1133</v>
      </c>
    </row>
    <row r="3" spans="2:98">
      <c r="B3" s="2" t="s">
        <v>2</v>
      </c>
      <c r="C3" t="s">
        <v>1134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296784.05</v>
      </c>
      <c r="I11" s="7"/>
      <c r="J11" s="76">
        <v>731.24802699785005</v>
      </c>
      <c r="K11" s="7"/>
      <c r="L11" s="77">
        <v>1</v>
      </c>
      <c r="M11" s="77">
        <v>3.3999999999999998E-3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224</v>
      </c>
      <c r="C13" t="s">
        <v>224</v>
      </c>
      <c r="D13" s="16"/>
      <c r="E13" s="16"/>
      <c r="F13" t="s">
        <v>224</v>
      </c>
      <c r="G13" t="s">
        <v>224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231</v>
      </c>
      <c r="C14" s="16"/>
      <c r="D14" s="16"/>
      <c r="E14" s="16"/>
      <c r="H14" s="82">
        <v>296784.05</v>
      </c>
      <c r="J14" s="82">
        <v>731.24802699785005</v>
      </c>
      <c r="L14" s="81">
        <v>1</v>
      </c>
      <c r="M14" s="81">
        <v>3.3999999999999998E-3</v>
      </c>
    </row>
    <row r="15" spans="2:98">
      <c r="B15" s="80" t="s">
        <v>299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300</v>
      </c>
      <c r="C17" s="16"/>
      <c r="D17" s="16"/>
      <c r="E17" s="16"/>
      <c r="H17" s="82">
        <v>296784.05</v>
      </c>
      <c r="J17" s="82">
        <v>731.24802699785005</v>
      </c>
      <c r="L17" s="81">
        <v>1</v>
      </c>
      <c r="M17" s="81">
        <v>3.3999999999999998E-3</v>
      </c>
    </row>
    <row r="18" spans="2:13">
      <c r="B18" t="s">
        <v>528</v>
      </c>
      <c r="C18" t="s">
        <v>529</v>
      </c>
      <c r="D18" t="s">
        <v>123</v>
      </c>
      <c r="E18" t="s">
        <v>530</v>
      </c>
      <c r="F18" t="s">
        <v>383</v>
      </c>
      <c r="G18" t="s">
        <v>106</v>
      </c>
      <c r="H18" s="78">
        <v>38019.599999999999</v>
      </c>
      <c r="I18" s="78">
        <v>115.34092499999977</v>
      </c>
      <c r="J18" s="78">
        <v>154.84197103251</v>
      </c>
      <c r="K18" s="79">
        <v>3.8999999999999998E-3</v>
      </c>
      <c r="L18" s="79">
        <v>0.21179999999999999</v>
      </c>
      <c r="M18" s="79">
        <v>6.9999999999999999E-4</v>
      </c>
    </row>
    <row r="19" spans="2:13">
      <c r="B19" t="s">
        <v>531</v>
      </c>
      <c r="C19" t="s">
        <v>532</v>
      </c>
      <c r="D19" t="s">
        <v>123</v>
      </c>
      <c r="E19" t="s">
        <v>530</v>
      </c>
      <c r="F19" t="s">
        <v>383</v>
      </c>
      <c r="G19" t="s">
        <v>205</v>
      </c>
      <c r="H19" s="78">
        <v>1</v>
      </c>
      <c r="I19" s="78">
        <v>14898635</v>
      </c>
      <c r="J19" s="78">
        <v>118.99539774500001</v>
      </c>
      <c r="K19" s="79">
        <v>1E-3</v>
      </c>
      <c r="L19" s="79">
        <v>0.16270000000000001</v>
      </c>
      <c r="M19" s="79">
        <v>5.9999999999999995E-4</v>
      </c>
    </row>
    <row r="20" spans="2:13">
      <c r="B20" t="s">
        <v>533</v>
      </c>
      <c r="C20" t="s">
        <v>534</v>
      </c>
      <c r="D20" t="s">
        <v>123</v>
      </c>
      <c r="E20" t="s">
        <v>530</v>
      </c>
      <c r="F20" t="s">
        <v>383</v>
      </c>
      <c r="G20" t="s">
        <v>205</v>
      </c>
      <c r="H20" s="78">
        <v>161920.4</v>
      </c>
      <c r="I20" s="78">
        <v>117.18</v>
      </c>
      <c r="J20" s="78">
        <v>151.54399995386399</v>
      </c>
      <c r="K20" s="79">
        <v>1.2999999999999999E-3</v>
      </c>
      <c r="L20" s="79">
        <v>0.2072</v>
      </c>
      <c r="M20" s="79">
        <v>6.9999999999999999E-4</v>
      </c>
    </row>
    <row r="21" spans="2:13">
      <c r="B21" t="s">
        <v>535</v>
      </c>
      <c r="C21" t="s">
        <v>536</v>
      </c>
      <c r="D21" t="s">
        <v>123</v>
      </c>
      <c r="E21" t="s">
        <v>537</v>
      </c>
      <c r="F21" t="s">
        <v>383</v>
      </c>
      <c r="G21" t="s">
        <v>110</v>
      </c>
      <c r="H21" s="78">
        <v>96843.05</v>
      </c>
      <c r="I21" s="78">
        <v>84.073120000000088</v>
      </c>
      <c r="J21" s="78">
        <v>305.86665826647601</v>
      </c>
      <c r="K21" s="79">
        <v>1E-3</v>
      </c>
      <c r="L21" s="79">
        <v>0.41830000000000001</v>
      </c>
      <c r="M21" s="79">
        <v>1.4E-3</v>
      </c>
    </row>
    <row r="22" spans="2:13">
      <c r="B22" t="s">
        <v>237</v>
      </c>
      <c r="C22" s="16"/>
      <c r="D22" s="16"/>
      <c r="E22" s="16"/>
    </row>
    <row r="23" spans="2:13">
      <c r="B23" t="s">
        <v>293</v>
      </c>
      <c r="C23" s="16"/>
      <c r="D23" s="16"/>
      <c r="E23" s="16"/>
    </row>
    <row r="24" spans="2:13">
      <c r="B24" t="s">
        <v>294</v>
      </c>
      <c r="C24" s="16"/>
      <c r="D24" s="16"/>
      <c r="E24" s="16"/>
    </row>
    <row r="25" spans="2:13">
      <c r="B25" t="s">
        <v>295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1133</v>
      </c>
    </row>
    <row r="3" spans="2:55">
      <c r="B3" s="2" t="s">
        <v>2</v>
      </c>
      <c r="C3" t="s">
        <v>1134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1961426.5</v>
      </c>
      <c r="G11" s="7"/>
      <c r="H11" s="76">
        <v>3656.6402513704811</v>
      </c>
      <c r="I11" s="7"/>
      <c r="J11" s="77">
        <v>1</v>
      </c>
      <c r="K11" s="77">
        <v>1.7100000000000001E-2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1347974.62</v>
      </c>
      <c r="H12" s="82">
        <v>1466.2991930014116</v>
      </c>
      <c r="J12" s="81">
        <v>0.40100000000000002</v>
      </c>
      <c r="K12" s="81">
        <v>6.7999999999999996E-3</v>
      </c>
    </row>
    <row r="13" spans="2:55">
      <c r="B13" s="80" t="s">
        <v>538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224</v>
      </c>
      <c r="C14" t="s">
        <v>224</v>
      </c>
      <c r="D14" t="s">
        <v>224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539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224</v>
      </c>
      <c r="C16" t="s">
        <v>224</v>
      </c>
      <c r="D16" t="s">
        <v>224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540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224</v>
      </c>
      <c r="C18" t="s">
        <v>224</v>
      </c>
      <c r="D18" t="s">
        <v>224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541</v>
      </c>
      <c r="C19" s="16"/>
      <c r="F19" s="82">
        <v>1347974.62</v>
      </c>
      <c r="H19" s="82">
        <v>1466.2991930014116</v>
      </c>
      <c r="J19" s="81">
        <v>0.40100000000000002</v>
      </c>
      <c r="K19" s="81">
        <v>6.7999999999999996E-3</v>
      </c>
    </row>
    <row r="20" spans="2:11">
      <c r="B20" t="s">
        <v>542</v>
      </c>
      <c r="C20" t="s">
        <v>543</v>
      </c>
      <c r="D20" t="s">
        <v>102</v>
      </c>
      <c r="E20" t="s">
        <v>544</v>
      </c>
      <c r="F20" s="78">
        <v>398056.78</v>
      </c>
      <c r="G20" s="78">
        <v>129.08426100000005</v>
      </c>
      <c r="H20" s="78">
        <v>513.82865282339606</v>
      </c>
      <c r="I20" s="79">
        <v>1E-3</v>
      </c>
      <c r="J20" s="79">
        <v>0.14050000000000001</v>
      </c>
      <c r="K20" s="79">
        <v>2.3999999999999998E-3</v>
      </c>
    </row>
    <row r="21" spans="2:11">
      <c r="B21" t="s">
        <v>545</v>
      </c>
      <c r="C21" t="s">
        <v>546</v>
      </c>
      <c r="D21" t="s">
        <v>102</v>
      </c>
      <c r="E21" t="s">
        <v>547</v>
      </c>
      <c r="F21" s="78">
        <v>415799.91</v>
      </c>
      <c r="G21" s="78">
        <v>100.32093299999993</v>
      </c>
      <c r="H21" s="78">
        <v>417.13434912515999</v>
      </c>
      <c r="I21" s="79">
        <v>2.0000000000000001E-4</v>
      </c>
      <c r="J21" s="79">
        <v>0.11409999999999999</v>
      </c>
      <c r="K21" s="79">
        <v>1.9E-3</v>
      </c>
    </row>
    <row r="22" spans="2:11">
      <c r="B22" t="s">
        <v>548</v>
      </c>
      <c r="C22" t="s">
        <v>549</v>
      </c>
      <c r="D22" t="s">
        <v>102</v>
      </c>
      <c r="E22" t="s">
        <v>550</v>
      </c>
      <c r="F22" s="78">
        <v>53581.74</v>
      </c>
      <c r="G22" s="78">
        <v>74.037773999999999</v>
      </c>
      <c r="H22" s="78">
        <v>39.670727566467598</v>
      </c>
      <c r="I22" s="79">
        <v>1E-4</v>
      </c>
      <c r="J22" s="79">
        <v>1.0800000000000001E-2</v>
      </c>
      <c r="K22" s="79">
        <v>2.0000000000000001E-4</v>
      </c>
    </row>
    <row r="23" spans="2:11">
      <c r="B23" t="s">
        <v>551</v>
      </c>
      <c r="C23" t="s">
        <v>552</v>
      </c>
      <c r="D23" t="s">
        <v>102</v>
      </c>
      <c r="E23" t="s">
        <v>553</v>
      </c>
      <c r="F23" s="78">
        <v>480536.19</v>
      </c>
      <c r="G23" s="78">
        <v>103.1484149999999</v>
      </c>
      <c r="H23" s="78">
        <v>495.66546348638798</v>
      </c>
      <c r="I23" s="79">
        <v>5.0000000000000001E-4</v>
      </c>
      <c r="J23" s="79">
        <v>0.1356</v>
      </c>
      <c r="K23" s="79">
        <v>2.3E-3</v>
      </c>
    </row>
    <row r="24" spans="2:11">
      <c r="B24" s="80" t="s">
        <v>231</v>
      </c>
      <c r="C24" s="16"/>
      <c r="F24" s="82">
        <v>613451.88</v>
      </c>
      <c r="H24" s="82">
        <v>2190.3410583690693</v>
      </c>
      <c r="J24" s="81">
        <v>0.59899999999999998</v>
      </c>
      <c r="K24" s="81">
        <v>1.0200000000000001E-2</v>
      </c>
    </row>
    <row r="25" spans="2:11">
      <c r="B25" s="80" t="s">
        <v>554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224</v>
      </c>
      <c r="C26" t="s">
        <v>224</v>
      </c>
      <c r="D26" t="s">
        <v>224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555</v>
      </c>
      <c r="C27" s="16"/>
      <c r="F27" s="82">
        <v>77724</v>
      </c>
      <c r="H27" s="82">
        <v>222.14354529371951</v>
      </c>
      <c r="J27" s="81">
        <v>6.08E-2</v>
      </c>
      <c r="K27" s="81">
        <v>1E-3</v>
      </c>
    </row>
    <row r="28" spans="2:11">
      <c r="B28" t="s">
        <v>556</v>
      </c>
      <c r="C28" t="s">
        <v>557</v>
      </c>
      <c r="D28" t="s">
        <v>110</v>
      </c>
      <c r="E28" t="s">
        <v>558</v>
      </c>
      <c r="F28" s="78">
        <v>26724</v>
      </c>
      <c r="G28" s="78">
        <v>77.430628999999968</v>
      </c>
      <c r="H28" s="78">
        <v>77.735745013019496</v>
      </c>
      <c r="I28" s="79">
        <v>1E-4</v>
      </c>
      <c r="J28" s="79">
        <v>2.1299999999999999E-2</v>
      </c>
      <c r="K28" s="79">
        <v>4.0000000000000002E-4</v>
      </c>
    </row>
    <row r="29" spans="2:11">
      <c r="B29" t="s">
        <v>559</v>
      </c>
      <c r="C29" t="s">
        <v>560</v>
      </c>
      <c r="D29" t="s">
        <v>106</v>
      </c>
      <c r="E29" t="s">
        <v>561</v>
      </c>
      <c r="F29" s="78">
        <v>51000</v>
      </c>
      <c r="G29" s="78">
        <v>80.190470000000005</v>
      </c>
      <c r="H29" s="78">
        <v>144.4078002807</v>
      </c>
      <c r="I29" s="79">
        <v>2.0000000000000001E-4</v>
      </c>
      <c r="J29" s="79">
        <v>3.95E-2</v>
      </c>
      <c r="K29" s="79">
        <v>6.9999999999999999E-4</v>
      </c>
    </row>
    <row r="30" spans="2:11">
      <c r="B30" s="80" t="s">
        <v>562</v>
      </c>
      <c r="C30" s="16"/>
      <c r="F30" s="82">
        <v>419875.62</v>
      </c>
      <c r="H30" s="82">
        <v>1524.9235905733142</v>
      </c>
      <c r="J30" s="81">
        <v>0.41699999999999998</v>
      </c>
      <c r="K30" s="81">
        <v>7.1000000000000004E-3</v>
      </c>
    </row>
    <row r="31" spans="2:11">
      <c r="B31" t="s">
        <v>563</v>
      </c>
      <c r="C31" t="s">
        <v>564</v>
      </c>
      <c r="D31" t="s">
        <v>110</v>
      </c>
      <c r="E31" t="s">
        <v>565</v>
      </c>
      <c r="F31" s="78">
        <v>14998.68</v>
      </c>
      <c r="G31" s="78">
        <v>83.215213000000062</v>
      </c>
      <c r="H31" s="78">
        <v>46.888062088968098</v>
      </c>
      <c r="I31" s="79">
        <v>2.9999999999999997E-4</v>
      </c>
      <c r="J31" s="79">
        <v>1.2800000000000001E-2</v>
      </c>
      <c r="K31" s="79">
        <v>2.0000000000000001E-4</v>
      </c>
    </row>
    <row r="32" spans="2:11">
      <c r="B32" t="s">
        <v>566</v>
      </c>
      <c r="C32" t="s">
        <v>567</v>
      </c>
      <c r="D32" t="s">
        <v>110</v>
      </c>
      <c r="E32" t="s">
        <v>568</v>
      </c>
      <c r="F32" s="78">
        <v>17072.12</v>
      </c>
      <c r="G32" s="78">
        <v>123.81697899999999</v>
      </c>
      <c r="H32" s="78">
        <v>79.409812959881705</v>
      </c>
      <c r="I32" s="79">
        <v>1E-4</v>
      </c>
      <c r="J32" s="79">
        <v>2.1700000000000001E-2</v>
      </c>
      <c r="K32" s="79">
        <v>4.0000000000000002E-4</v>
      </c>
    </row>
    <row r="33" spans="2:11">
      <c r="B33" t="s">
        <v>569</v>
      </c>
      <c r="C33" t="s">
        <v>570</v>
      </c>
      <c r="D33" t="s">
        <v>106</v>
      </c>
      <c r="E33" t="s">
        <v>571</v>
      </c>
      <c r="F33" s="78">
        <v>9667.26</v>
      </c>
      <c r="G33" s="78">
        <v>116.08809200000013</v>
      </c>
      <c r="H33" s="78">
        <v>39.6267805575403</v>
      </c>
      <c r="I33" s="79">
        <v>2.9999999999999997E-4</v>
      </c>
      <c r="J33" s="79">
        <v>1.0800000000000001E-2</v>
      </c>
      <c r="K33" s="79">
        <v>2.0000000000000001E-4</v>
      </c>
    </row>
    <row r="34" spans="2:11">
      <c r="B34" t="s">
        <v>572</v>
      </c>
      <c r="C34" t="s">
        <v>573</v>
      </c>
      <c r="D34" t="s">
        <v>110</v>
      </c>
      <c r="E34" t="s">
        <v>574</v>
      </c>
      <c r="F34" s="78">
        <v>36500.75</v>
      </c>
      <c r="G34" s="78">
        <v>103.71267099999993</v>
      </c>
      <c r="H34" s="78">
        <v>142.21326989861399</v>
      </c>
      <c r="I34" s="79">
        <v>4.0000000000000002E-4</v>
      </c>
      <c r="J34" s="79">
        <v>3.8899999999999997E-2</v>
      </c>
      <c r="K34" s="79">
        <v>6.9999999999999999E-4</v>
      </c>
    </row>
    <row r="35" spans="2:11">
      <c r="B35" t="s">
        <v>575</v>
      </c>
      <c r="C35" t="s">
        <v>576</v>
      </c>
      <c r="D35" t="s">
        <v>106</v>
      </c>
      <c r="E35" t="s">
        <v>577</v>
      </c>
      <c r="F35" s="78">
        <v>341636.81</v>
      </c>
      <c r="G35" s="78">
        <v>100.86760500000007</v>
      </c>
      <c r="H35" s="78">
        <v>1216.78566506831</v>
      </c>
      <c r="I35" s="79">
        <v>2E-3</v>
      </c>
      <c r="J35" s="79">
        <v>0.33279999999999998</v>
      </c>
      <c r="K35" s="79">
        <v>5.7000000000000002E-3</v>
      </c>
    </row>
    <row r="36" spans="2:11">
      <c r="B36" s="80" t="s">
        <v>578</v>
      </c>
      <c r="C36" s="16"/>
      <c r="F36" s="82">
        <v>115852.26</v>
      </c>
      <c r="H36" s="82">
        <v>443.2739225020357</v>
      </c>
      <c r="J36" s="81">
        <v>0.1212</v>
      </c>
      <c r="K36" s="81">
        <v>2.0999999999999999E-3</v>
      </c>
    </row>
    <row r="37" spans="2:11">
      <c r="B37" t="s">
        <v>579</v>
      </c>
      <c r="C37" t="s">
        <v>580</v>
      </c>
      <c r="D37" t="s">
        <v>110</v>
      </c>
      <c r="E37" t="s">
        <v>581</v>
      </c>
      <c r="F37" s="78">
        <v>5196.2700000000004</v>
      </c>
      <c r="G37" s="78">
        <v>55.382218000000258</v>
      </c>
      <c r="H37" s="78">
        <v>10.8110672464384</v>
      </c>
      <c r="I37" s="79">
        <v>1E-4</v>
      </c>
      <c r="J37" s="79">
        <v>3.0000000000000001E-3</v>
      </c>
      <c r="K37" s="79">
        <v>1E-4</v>
      </c>
    </row>
    <row r="38" spans="2:11">
      <c r="B38" t="s">
        <v>582</v>
      </c>
      <c r="C38" t="s">
        <v>583</v>
      </c>
      <c r="D38" t="s">
        <v>110</v>
      </c>
      <c r="E38" t="s">
        <v>584</v>
      </c>
      <c r="F38" s="78">
        <v>22692.65</v>
      </c>
      <c r="G38" s="78">
        <v>126.36706199999956</v>
      </c>
      <c r="H38" s="78">
        <v>107.727261041172</v>
      </c>
      <c r="I38" s="79">
        <v>1E-4</v>
      </c>
      <c r="J38" s="79">
        <v>2.9499999999999998E-2</v>
      </c>
      <c r="K38" s="79">
        <v>5.0000000000000001E-4</v>
      </c>
    </row>
    <row r="39" spans="2:11">
      <c r="B39" t="s">
        <v>585</v>
      </c>
      <c r="C39" t="s">
        <v>586</v>
      </c>
      <c r="D39" t="s">
        <v>110</v>
      </c>
      <c r="E39" t="s">
        <v>587</v>
      </c>
      <c r="F39" s="78">
        <v>15496.33</v>
      </c>
      <c r="G39" s="78">
        <v>111.05537399999993</v>
      </c>
      <c r="H39" s="78">
        <v>64.650955840146295</v>
      </c>
      <c r="I39" s="79">
        <v>1E-4</v>
      </c>
      <c r="J39" s="79">
        <v>1.77E-2</v>
      </c>
      <c r="K39" s="79">
        <v>2.9999999999999997E-4</v>
      </c>
    </row>
    <row r="40" spans="2:11">
      <c r="B40" t="s">
        <v>588</v>
      </c>
      <c r="C40" t="s">
        <v>589</v>
      </c>
      <c r="D40" t="s">
        <v>106</v>
      </c>
      <c r="E40" t="s">
        <v>590</v>
      </c>
      <c r="F40" s="78">
        <v>72467.009999999995</v>
      </c>
      <c r="G40" s="78">
        <v>101.64280499999988</v>
      </c>
      <c r="H40" s="78">
        <v>260.084638374279</v>
      </c>
      <c r="I40" s="79">
        <v>5.9999999999999995E-4</v>
      </c>
      <c r="J40" s="79">
        <v>7.1099999999999997E-2</v>
      </c>
      <c r="K40" s="79">
        <v>1.1999999999999999E-3</v>
      </c>
    </row>
    <row r="41" spans="2:11">
      <c r="B41" t="s">
        <v>237</v>
      </c>
      <c r="C41" s="16"/>
    </row>
    <row r="42" spans="2:11">
      <c r="B42" t="s">
        <v>293</v>
      </c>
      <c r="C42" s="16"/>
    </row>
    <row r="43" spans="2:11">
      <c r="B43" t="s">
        <v>294</v>
      </c>
      <c r="C43" s="16"/>
    </row>
    <row r="44" spans="2:11">
      <c r="B44" t="s">
        <v>295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1133</v>
      </c>
    </row>
    <row r="3" spans="2:59">
      <c r="B3" s="2" t="s">
        <v>2</v>
      </c>
      <c r="C3" t="s">
        <v>1134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591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224</v>
      </c>
      <c r="C13" t="s">
        <v>224</v>
      </c>
      <c r="D13" t="s">
        <v>224</v>
      </c>
      <c r="E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458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237</v>
      </c>
      <c r="C16" s="16"/>
      <c r="D16" s="16"/>
    </row>
    <row r="17" spans="2:4">
      <c r="B17" t="s">
        <v>293</v>
      </c>
      <c r="C17" s="16"/>
      <c r="D17" s="16"/>
    </row>
    <row r="18" spans="2:4">
      <c r="B18" t="s">
        <v>294</v>
      </c>
      <c r="C18" s="16"/>
      <c r="D18" s="16"/>
    </row>
    <row r="19" spans="2:4">
      <c r="B19" t="s">
        <v>295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1133</v>
      </c>
    </row>
    <row r="3" spans="2:52">
      <c r="B3" s="2" t="s">
        <v>2</v>
      </c>
      <c r="C3" t="s">
        <v>1134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459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460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224</v>
      </c>
      <c r="C16" t="s">
        <v>224</v>
      </c>
      <c r="D16" t="s">
        <v>224</v>
      </c>
      <c r="E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592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t="s">
        <v>224</v>
      </c>
      <c r="E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461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t="s">
        <v>224</v>
      </c>
      <c r="E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224</v>
      </c>
      <c r="C22" t="s">
        <v>224</v>
      </c>
      <c r="D22" t="s">
        <v>224</v>
      </c>
      <c r="E22" t="s">
        <v>224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459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t="s">
        <v>224</v>
      </c>
      <c r="E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462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t="s">
        <v>224</v>
      </c>
      <c r="E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461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463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224</v>
      </c>
      <c r="C31" t="s">
        <v>224</v>
      </c>
      <c r="D31" t="s">
        <v>224</v>
      </c>
      <c r="E31" t="s">
        <v>224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224</v>
      </c>
      <c r="C33" t="s">
        <v>224</v>
      </c>
      <c r="D33" t="s">
        <v>224</v>
      </c>
      <c r="E33" t="s">
        <v>224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237</v>
      </c>
      <c r="C34" s="16"/>
      <c r="D34" s="16"/>
    </row>
    <row r="35" spans="2:12">
      <c r="B35" t="s">
        <v>293</v>
      </c>
      <c r="C35" s="16"/>
      <c r="D35" s="16"/>
    </row>
    <row r="36" spans="2:12">
      <c r="B36" t="s">
        <v>294</v>
      </c>
      <c r="C36" s="16"/>
      <c r="D36" s="16"/>
    </row>
    <row r="37" spans="2:12">
      <c r="B37" t="s">
        <v>295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1133</v>
      </c>
    </row>
    <row r="3" spans="2:13">
      <c r="B3" s="2" t="s">
        <v>2</v>
      </c>
      <c r="C3" t="s">
        <v>1134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17133.867164211999</v>
      </c>
      <c r="K11" s="77">
        <v>1</v>
      </c>
      <c r="L11" s="77">
        <v>7.9899999999999999E-2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17080.402527712002</v>
      </c>
      <c r="K12" s="81">
        <v>0.99690000000000001</v>
      </c>
      <c r="L12" s="81">
        <v>7.9699999999999993E-2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17289.908879999999</v>
      </c>
      <c r="K13" s="81">
        <v>1.0091000000000001</v>
      </c>
      <c r="L13" s="81">
        <v>8.0600000000000005E-2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17289.908879999999</v>
      </c>
      <c r="K14" s="79">
        <v>1.0091000000000001</v>
      </c>
      <c r="L14" s="79">
        <v>8.0600000000000005E-2</v>
      </c>
    </row>
    <row r="15" spans="2:13">
      <c r="B15" s="80" t="s">
        <v>214</v>
      </c>
      <c r="C15" s="26"/>
      <c r="D15" s="27"/>
      <c r="E15" s="27"/>
      <c r="F15" s="27"/>
      <c r="G15" s="27"/>
      <c r="H15" s="27"/>
      <c r="I15" s="81">
        <v>0</v>
      </c>
      <c r="J15" s="82">
        <v>320.14364771200002</v>
      </c>
      <c r="K15" s="81">
        <v>1.8700000000000001E-2</v>
      </c>
      <c r="L15" s="81">
        <v>1.5E-3</v>
      </c>
    </row>
    <row r="16" spans="2:13">
      <c r="B16" t="s">
        <v>215</v>
      </c>
      <c r="C16" t="s">
        <v>216</v>
      </c>
      <c r="D16" t="s">
        <v>211</v>
      </c>
      <c r="E16" t="s">
        <v>212</v>
      </c>
      <c r="F16" t="s">
        <v>213</v>
      </c>
      <c r="G16" t="s">
        <v>120</v>
      </c>
      <c r="H16" s="79">
        <v>0</v>
      </c>
      <c r="I16" s="79">
        <v>0</v>
      </c>
      <c r="J16" s="78">
        <v>-3.8138544000000003E-2</v>
      </c>
      <c r="K16" s="79">
        <v>0</v>
      </c>
      <c r="L16" s="79">
        <v>0</v>
      </c>
    </row>
    <row r="17" spans="2:12">
      <c r="B17" t="s">
        <v>217</v>
      </c>
      <c r="C17" t="s">
        <v>218</v>
      </c>
      <c r="D17" t="s">
        <v>211</v>
      </c>
      <c r="E17" t="s">
        <v>212</v>
      </c>
      <c r="F17" t="s">
        <v>213</v>
      </c>
      <c r="G17" t="s">
        <v>106</v>
      </c>
      <c r="H17" s="79">
        <v>0</v>
      </c>
      <c r="I17" s="79">
        <v>0</v>
      </c>
      <c r="J17" s="78">
        <v>280.02358923000003</v>
      </c>
      <c r="K17" s="79">
        <v>1.6299999999999999E-2</v>
      </c>
      <c r="L17" s="79">
        <v>1.2999999999999999E-3</v>
      </c>
    </row>
    <row r="18" spans="2:12">
      <c r="B18" t="s">
        <v>219</v>
      </c>
      <c r="C18" t="s">
        <v>220</v>
      </c>
      <c r="D18" t="s">
        <v>211</v>
      </c>
      <c r="E18" t="s">
        <v>212</v>
      </c>
      <c r="F18" t="s">
        <v>213</v>
      </c>
      <c r="G18" t="s">
        <v>110</v>
      </c>
      <c r="H18" s="79">
        <v>0</v>
      </c>
      <c r="I18" s="79">
        <v>0</v>
      </c>
      <c r="J18" s="78">
        <v>40.158183825000002</v>
      </c>
      <c r="K18" s="79">
        <v>2.3E-3</v>
      </c>
      <c r="L18" s="79">
        <v>2.0000000000000001E-4</v>
      </c>
    </row>
    <row r="19" spans="2:12">
      <c r="B19" t="s">
        <v>221</v>
      </c>
      <c r="C19" t="s">
        <v>222</v>
      </c>
      <c r="D19" t="s">
        <v>211</v>
      </c>
      <c r="E19" t="s">
        <v>212</v>
      </c>
      <c r="F19" t="s">
        <v>213</v>
      </c>
      <c r="G19" t="s">
        <v>202</v>
      </c>
      <c r="H19" s="79">
        <v>0</v>
      </c>
      <c r="I19" s="79">
        <v>0</v>
      </c>
      <c r="J19" s="78">
        <v>1.3200999999999999E-5</v>
      </c>
      <c r="K19" s="79">
        <v>0</v>
      </c>
      <c r="L19" s="79">
        <v>0</v>
      </c>
    </row>
    <row r="20" spans="2:12">
      <c r="B20" s="80" t="s">
        <v>223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224</v>
      </c>
      <c r="C21" t="s">
        <v>224</v>
      </c>
      <c r="D21" s="16"/>
      <c r="E21" t="s">
        <v>224</v>
      </c>
      <c r="G21" t="s">
        <v>224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225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224</v>
      </c>
      <c r="C23" t="s">
        <v>224</v>
      </c>
      <c r="D23" s="16"/>
      <c r="E23" t="s">
        <v>224</v>
      </c>
      <c r="G23" t="s">
        <v>224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226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s="16"/>
      <c r="E25" t="s">
        <v>224</v>
      </c>
      <c r="G25" t="s">
        <v>224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227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s="16"/>
      <c r="E27" t="s">
        <v>224</v>
      </c>
      <c r="G27" t="s">
        <v>224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228</v>
      </c>
      <c r="D28" s="16"/>
      <c r="I28" s="81">
        <v>0</v>
      </c>
      <c r="J28" s="82">
        <v>-529.65</v>
      </c>
      <c r="K28" s="81">
        <v>-3.09E-2</v>
      </c>
      <c r="L28" s="81">
        <v>-2.5000000000000001E-3</v>
      </c>
    </row>
    <row r="29" spans="2:12">
      <c r="B29" t="s">
        <v>229</v>
      </c>
      <c r="C29" t="s">
        <v>230</v>
      </c>
      <c r="D29" t="s">
        <v>211</v>
      </c>
      <c r="E29" t="s">
        <v>212</v>
      </c>
      <c r="F29" t="s">
        <v>213</v>
      </c>
      <c r="G29" t="s">
        <v>106</v>
      </c>
      <c r="H29" s="79">
        <v>0</v>
      </c>
      <c r="I29" s="79">
        <v>0</v>
      </c>
      <c r="J29" s="78">
        <v>-529.65</v>
      </c>
      <c r="K29" s="79">
        <v>-3.09E-2</v>
      </c>
      <c r="L29" s="79">
        <v>-2.5000000000000001E-3</v>
      </c>
    </row>
    <row r="30" spans="2:12">
      <c r="B30" s="80" t="s">
        <v>231</v>
      </c>
      <c r="D30" s="16"/>
      <c r="I30" s="81">
        <v>0</v>
      </c>
      <c r="J30" s="82">
        <v>53.464636499999997</v>
      </c>
      <c r="K30" s="81">
        <v>3.0999999999999999E-3</v>
      </c>
      <c r="L30" s="81">
        <v>2.0000000000000001E-4</v>
      </c>
    </row>
    <row r="31" spans="2:12">
      <c r="B31" s="80" t="s">
        <v>232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224</v>
      </c>
      <c r="C32" t="s">
        <v>224</v>
      </c>
      <c r="D32" s="16"/>
      <c r="E32" t="s">
        <v>224</v>
      </c>
      <c r="G32" t="s">
        <v>224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228</v>
      </c>
      <c r="D33" s="16"/>
      <c r="I33" s="81">
        <v>0</v>
      </c>
      <c r="J33" s="82">
        <v>53.464636499999997</v>
      </c>
      <c r="K33" s="81">
        <v>3.0999999999999999E-3</v>
      </c>
      <c r="L33" s="81">
        <v>2.0000000000000001E-4</v>
      </c>
    </row>
    <row r="34" spans="2:12">
      <c r="B34" t="s">
        <v>233</v>
      </c>
      <c r="C34" t="s">
        <v>234</v>
      </c>
      <c r="D34" t="s">
        <v>211</v>
      </c>
      <c r="E34" t="s">
        <v>235</v>
      </c>
      <c r="F34" t="s">
        <v>236</v>
      </c>
      <c r="G34" t="s">
        <v>106</v>
      </c>
      <c r="H34" s="79">
        <v>0</v>
      </c>
      <c r="I34" s="79">
        <v>0</v>
      </c>
      <c r="J34" s="78">
        <v>53.464636499999997</v>
      </c>
      <c r="K34" s="79">
        <v>3.0999999999999999E-3</v>
      </c>
      <c r="L34" s="79">
        <v>2.0000000000000001E-4</v>
      </c>
    </row>
    <row r="35" spans="2:12">
      <c r="B35" t="s">
        <v>237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1133</v>
      </c>
    </row>
    <row r="3" spans="2:49">
      <c r="B3" s="2" t="s">
        <v>2</v>
      </c>
      <c r="C3" t="s">
        <v>1134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-21620975.440000001</v>
      </c>
      <c r="H11" s="7"/>
      <c r="I11" s="76">
        <v>-687.7554966852199</v>
      </c>
      <c r="J11" s="77">
        <v>1</v>
      </c>
      <c r="K11" s="77">
        <v>-3.2000000000000002E-3</v>
      </c>
      <c r="AW11" s="16"/>
    </row>
    <row r="12" spans="2:49">
      <c r="B12" s="80" t="s">
        <v>207</v>
      </c>
      <c r="C12" s="16"/>
      <c r="D12" s="16"/>
      <c r="G12" s="82">
        <v>-25522364.649999999</v>
      </c>
      <c r="I12" s="82">
        <v>-223.63411189897192</v>
      </c>
      <c r="J12" s="81">
        <v>0.32519999999999999</v>
      </c>
      <c r="K12" s="81">
        <v>-1E-3</v>
      </c>
    </row>
    <row r="13" spans="2:49">
      <c r="B13" s="80" t="s">
        <v>459</v>
      </c>
      <c r="C13" s="16"/>
      <c r="D13" s="16"/>
      <c r="G13" s="82">
        <v>17285900</v>
      </c>
      <c r="I13" s="82">
        <v>659.64678304128404</v>
      </c>
      <c r="J13" s="81">
        <v>-0.95909999999999995</v>
      </c>
      <c r="K13" s="81">
        <v>3.0999999999999999E-3</v>
      </c>
    </row>
    <row r="14" spans="2:49">
      <c r="B14" t="s">
        <v>593</v>
      </c>
      <c r="C14" t="s">
        <v>594</v>
      </c>
      <c r="D14" t="s">
        <v>123</v>
      </c>
      <c r="E14" t="s">
        <v>102</v>
      </c>
      <c r="F14" t="s">
        <v>595</v>
      </c>
      <c r="G14" s="78">
        <v>7373200</v>
      </c>
      <c r="H14" s="78">
        <v>2.5680999999999998</v>
      </c>
      <c r="I14" s="78">
        <v>189.35114920000001</v>
      </c>
      <c r="J14" s="79">
        <v>-0.27529999999999999</v>
      </c>
      <c r="K14" s="79">
        <v>8.9999999999999998E-4</v>
      </c>
    </row>
    <row r="15" spans="2:49">
      <c r="B15" t="s">
        <v>596</v>
      </c>
      <c r="C15" t="s">
        <v>597</v>
      </c>
      <c r="D15" t="s">
        <v>123</v>
      </c>
      <c r="E15" t="s">
        <v>102</v>
      </c>
      <c r="F15" t="s">
        <v>598</v>
      </c>
      <c r="G15" s="78">
        <v>475000</v>
      </c>
      <c r="H15" s="78">
        <v>5.8036710301650523</v>
      </c>
      <c r="I15" s="78">
        <v>27.567437393283999</v>
      </c>
      <c r="J15" s="79">
        <v>-4.0099999999999997E-2</v>
      </c>
      <c r="K15" s="79">
        <v>1E-4</v>
      </c>
    </row>
    <row r="16" spans="2:49">
      <c r="B16" t="s">
        <v>599</v>
      </c>
      <c r="C16" t="s">
        <v>600</v>
      </c>
      <c r="D16" t="s">
        <v>123</v>
      </c>
      <c r="E16" t="s">
        <v>102</v>
      </c>
      <c r="F16" t="s">
        <v>601</v>
      </c>
      <c r="G16" s="78">
        <v>1592900</v>
      </c>
      <c r="H16" s="78">
        <v>6.0285039999999999</v>
      </c>
      <c r="I16" s="78">
        <v>96.028040215999994</v>
      </c>
      <c r="J16" s="79">
        <v>-0.1396</v>
      </c>
      <c r="K16" s="79">
        <v>4.0000000000000002E-4</v>
      </c>
    </row>
    <row r="17" spans="2:11">
      <c r="B17" t="s">
        <v>602</v>
      </c>
      <c r="C17" t="s">
        <v>603</v>
      </c>
      <c r="D17" t="s">
        <v>123</v>
      </c>
      <c r="E17" t="s">
        <v>102</v>
      </c>
      <c r="F17" t="s">
        <v>604</v>
      </c>
      <c r="G17" s="78">
        <v>2013900</v>
      </c>
      <c r="H17" s="78">
        <v>10.479787999999999</v>
      </c>
      <c r="I17" s="78">
        <v>211.05245053199999</v>
      </c>
      <c r="J17" s="79">
        <v>-0.30690000000000001</v>
      </c>
      <c r="K17" s="79">
        <v>1E-3</v>
      </c>
    </row>
    <row r="18" spans="2:11">
      <c r="B18" t="s">
        <v>605</v>
      </c>
      <c r="C18" t="s">
        <v>606</v>
      </c>
      <c r="D18" t="s">
        <v>123</v>
      </c>
      <c r="E18" t="s">
        <v>102</v>
      </c>
      <c r="F18" t="s">
        <v>607</v>
      </c>
      <c r="G18" s="78">
        <v>5346000</v>
      </c>
      <c r="H18" s="78">
        <v>2.327</v>
      </c>
      <c r="I18" s="78">
        <v>124.40142</v>
      </c>
      <c r="J18" s="79">
        <v>-0.18090000000000001</v>
      </c>
      <c r="K18" s="79">
        <v>5.9999999999999995E-4</v>
      </c>
    </row>
    <row r="19" spans="2:11">
      <c r="B19" t="s">
        <v>608</v>
      </c>
      <c r="C19" t="s">
        <v>609</v>
      </c>
      <c r="D19" t="s">
        <v>123</v>
      </c>
      <c r="E19" t="s">
        <v>102</v>
      </c>
      <c r="F19" t="s">
        <v>610</v>
      </c>
      <c r="G19" s="78">
        <v>484900</v>
      </c>
      <c r="H19" s="78">
        <v>2.3193000000000001</v>
      </c>
      <c r="I19" s="78">
        <v>11.2462857</v>
      </c>
      <c r="J19" s="79">
        <v>-1.6400000000000001E-2</v>
      </c>
      <c r="K19" s="79">
        <v>1E-4</v>
      </c>
    </row>
    <row r="20" spans="2:11">
      <c r="B20" s="80" t="s">
        <v>460</v>
      </c>
      <c r="C20" s="16"/>
      <c r="D20" s="16"/>
      <c r="G20" s="82">
        <v>-13399973</v>
      </c>
      <c r="I20" s="82">
        <v>-827.99772327613596</v>
      </c>
      <c r="J20" s="81">
        <v>1.2039</v>
      </c>
      <c r="K20" s="81">
        <v>-3.8999999999999998E-3</v>
      </c>
    </row>
    <row r="21" spans="2:11">
      <c r="B21" t="s">
        <v>611</v>
      </c>
      <c r="C21" t="s">
        <v>612</v>
      </c>
      <c r="D21" t="s">
        <v>123</v>
      </c>
      <c r="E21" t="s">
        <v>206</v>
      </c>
      <c r="F21" t="s">
        <v>613</v>
      </c>
      <c r="G21" s="78">
        <v>-177500</v>
      </c>
      <c r="H21" s="78">
        <v>1.7079357798165071</v>
      </c>
      <c r="I21" s="78">
        <v>-3.0315860091742999</v>
      </c>
      <c r="J21" s="79">
        <v>4.4000000000000003E-3</v>
      </c>
      <c r="K21" s="79">
        <v>0</v>
      </c>
    </row>
    <row r="22" spans="2:11">
      <c r="B22" t="s">
        <v>614</v>
      </c>
      <c r="C22" t="s">
        <v>615</v>
      </c>
      <c r="D22" t="s">
        <v>123</v>
      </c>
      <c r="E22" t="s">
        <v>106</v>
      </c>
      <c r="F22" t="s">
        <v>616</v>
      </c>
      <c r="G22" s="78">
        <v>-185000</v>
      </c>
      <c r="H22" s="78">
        <v>0.18241715976331405</v>
      </c>
      <c r="I22" s="78">
        <v>-0.337471745562131</v>
      </c>
      <c r="J22" s="79">
        <v>5.0000000000000001E-4</v>
      </c>
      <c r="K22" s="79">
        <v>0</v>
      </c>
    </row>
    <row r="23" spans="2:11">
      <c r="B23" t="s">
        <v>617</v>
      </c>
      <c r="C23" t="s">
        <v>618</v>
      </c>
      <c r="D23" t="s">
        <v>123</v>
      </c>
      <c r="E23" t="s">
        <v>106</v>
      </c>
      <c r="F23" t="s">
        <v>619</v>
      </c>
      <c r="G23" s="78">
        <v>241000</v>
      </c>
      <c r="H23" s="78">
        <v>8.9972093023255599</v>
      </c>
      <c r="I23" s="78">
        <v>21.683274418604601</v>
      </c>
      <c r="J23" s="79">
        <v>-3.15E-2</v>
      </c>
      <c r="K23" s="79">
        <v>1E-4</v>
      </c>
    </row>
    <row r="24" spans="2:11">
      <c r="B24" t="s">
        <v>620</v>
      </c>
      <c r="C24" t="s">
        <v>621</v>
      </c>
      <c r="D24" t="s">
        <v>123</v>
      </c>
      <c r="E24" t="s">
        <v>106</v>
      </c>
      <c r="F24" t="s">
        <v>622</v>
      </c>
      <c r="G24" s="78">
        <v>-17200</v>
      </c>
      <c r="H24" s="78">
        <v>9.4498668369208136</v>
      </c>
      <c r="I24" s="78">
        <v>-1.6253770959503799</v>
      </c>
      <c r="J24" s="79">
        <v>2.3999999999999998E-3</v>
      </c>
      <c r="K24" s="79">
        <v>0</v>
      </c>
    </row>
    <row r="25" spans="2:11">
      <c r="B25" t="s">
        <v>623</v>
      </c>
      <c r="C25" t="s">
        <v>624</v>
      </c>
      <c r="D25" t="s">
        <v>123</v>
      </c>
      <c r="E25" t="s">
        <v>106</v>
      </c>
      <c r="F25" t="s">
        <v>625</v>
      </c>
      <c r="G25" s="78">
        <v>-42000</v>
      </c>
      <c r="H25" s="78">
        <v>14.866894736842095</v>
      </c>
      <c r="I25" s="78">
        <v>-6.2440957894736799</v>
      </c>
      <c r="J25" s="79">
        <v>9.1000000000000004E-3</v>
      </c>
      <c r="K25" s="79">
        <v>0</v>
      </c>
    </row>
    <row r="26" spans="2:11">
      <c r="B26" t="s">
        <v>626</v>
      </c>
      <c r="C26" t="s">
        <v>627</v>
      </c>
      <c r="D26" t="s">
        <v>123</v>
      </c>
      <c r="E26" t="s">
        <v>110</v>
      </c>
      <c r="F26" t="s">
        <v>628</v>
      </c>
      <c r="G26" s="78">
        <v>-518000</v>
      </c>
      <c r="H26" s="78">
        <v>23.583699741156178</v>
      </c>
      <c r="I26" s="78">
        <v>-122.16356465918901</v>
      </c>
      <c r="J26" s="79">
        <v>0.17760000000000001</v>
      </c>
      <c r="K26" s="79">
        <v>-5.9999999999999995E-4</v>
      </c>
    </row>
    <row r="27" spans="2:11">
      <c r="B27" t="s">
        <v>629</v>
      </c>
      <c r="C27" t="s">
        <v>630</v>
      </c>
      <c r="D27" t="s">
        <v>123</v>
      </c>
      <c r="E27" t="s">
        <v>106</v>
      </c>
      <c r="F27" t="s">
        <v>631</v>
      </c>
      <c r="G27" s="78">
        <v>-5600</v>
      </c>
      <c r="H27" s="78">
        <v>9.9906410256410361</v>
      </c>
      <c r="I27" s="78">
        <v>-0.55947589743589798</v>
      </c>
      <c r="J27" s="79">
        <v>8.0000000000000004E-4</v>
      </c>
      <c r="K27" s="79">
        <v>0</v>
      </c>
    </row>
    <row r="28" spans="2:11">
      <c r="B28" t="s">
        <v>632</v>
      </c>
      <c r="C28" t="s">
        <v>633</v>
      </c>
      <c r="D28" t="s">
        <v>123</v>
      </c>
      <c r="E28" t="s">
        <v>106</v>
      </c>
      <c r="F28" t="s">
        <v>257</v>
      </c>
      <c r="G28" s="78">
        <v>-87090</v>
      </c>
      <c r="H28" s="78">
        <v>9.8613263296126075</v>
      </c>
      <c r="I28" s="78">
        <v>-8.5882291004596194</v>
      </c>
      <c r="J28" s="79">
        <v>1.2500000000000001E-2</v>
      </c>
      <c r="K28" s="79">
        <v>0</v>
      </c>
    </row>
    <row r="29" spans="2:11">
      <c r="B29" t="s">
        <v>634</v>
      </c>
      <c r="C29" t="s">
        <v>635</v>
      </c>
      <c r="D29" t="s">
        <v>123</v>
      </c>
      <c r="E29" t="s">
        <v>106</v>
      </c>
      <c r="F29" t="s">
        <v>636</v>
      </c>
      <c r="G29" s="78">
        <v>623500</v>
      </c>
      <c r="H29" s="78">
        <v>6.9510029498525103</v>
      </c>
      <c r="I29" s="78">
        <v>43.3395033923304</v>
      </c>
      <c r="J29" s="79">
        <v>-6.3E-2</v>
      </c>
      <c r="K29" s="79">
        <v>2.0000000000000001E-4</v>
      </c>
    </row>
    <row r="30" spans="2:11">
      <c r="B30" t="s">
        <v>637</v>
      </c>
      <c r="C30" t="s">
        <v>638</v>
      </c>
      <c r="D30" t="s">
        <v>123</v>
      </c>
      <c r="E30" t="s">
        <v>102</v>
      </c>
      <c r="F30" t="s">
        <v>639</v>
      </c>
      <c r="G30" s="78">
        <v>-906900</v>
      </c>
      <c r="H30" s="78">
        <v>-0.17319999999999999</v>
      </c>
      <c r="I30" s="78">
        <v>1.5707507999999999</v>
      </c>
      <c r="J30" s="79">
        <v>-2.3E-3</v>
      </c>
      <c r="K30" s="79">
        <v>0</v>
      </c>
    </row>
    <row r="31" spans="2:11">
      <c r="B31" t="s">
        <v>640</v>
      </c>
      <c r="C31" t="s">
        <v>641</v>
      </c>
      <c r="D31" t="s">
        <v>123</v>
      </c>
      <c r="E31" t="s">
        <v>102</v>
      </c>
      <c r="F31" t="s">
        <v>642</v>
      </c>
      <c r="G31" s="78">
        <v>-882000</v>
      </c>
      <c r="H31" s="78">
        <v>0.88339999999999996</v>
      </c>
      <c r="I31" s="78">
        <v>-7.791588</v>
      </c>
      <c r="J31" s="79">
        <v>1.1299999999999999E-2</v>
      </c>
      <c r="K31" s="79">
        <v>0</v>
      </c>
    </row>
    <row r="32" spans="2:11">
      <c r="B32" t="s">
        <v>643</v>
      </c>
      <c r="C32" t="s">
        <v>644</v>
      </c>
      <c r="D32" t="s">
        <v>123</v>
      </c>
      <c r="E32" t="s">
        <v>102</v>
      </c>
      <c r="F32" t="s">
        <v>645</v>
      </c>
      <c r="G32" s="78">
        <v>-1511500</v>
      </c>
      <c r="H32" s="78">
        <v>-0.16850000000000001</v>
      </c>
      <c r="I32" s="78">
        <v>2.5468774999999999</v>
      </c>
      <c r="J32" s="79">
        <v>-3.7000000000000002E-3</v>
      </c>
      <c r="K32" s="79">
        <v>0</v>
      </c>
    </row>
    <row r="33" spans="2:11">
      <c r="B33" t="s">
        <v>646</v>
      </c>
      <c r="C33" t="s">
        <v>647</v>
      </c>
      <c r="D33" t="s">
        <v>123</v>
      </c>
      <c r="E33" t="s">
        <v>206</v>
      </c>
      <c r="F33" t="s">
        <v>648</v>
      </c>
      <c r="G33" s="78">
        <v>-3801500</v>
      </c>
      <c r="H33" s="78">
        <v>0.75914883341885309</v>
      </c>
      <c r="I33" s="78">
        <v>-28.859042902417698</v>
      </c>
      <c r="J33" s="79">
        <v>4.2000000000000003E-2</v>
      </c>
      <c r="K33" s="79">
        <v>-1E-4</v>
      </c>
    </row>
    <row r="34" spans="2:11">
      <c r="B34" t="s">
        <v>649</v>
      </c>
      <c r="C34" t="s">
        <v>650</v>
      </c>
      <c r="D34" t="s">
        <v>123</v>
      </c>
      <c r="E34" t="s">
        <v>205</v>
      </c>
      <c r="F34" t="s">
        <v>648</v>
      </c>
      <c r="G34" s="78">
        <v>-116246</v>
      </c>
      <c r="H34" s="78">
        <v>10.323343630411713</v>
      </c>
      <c r="I34" s="78">
        <v>-12.0004740366084</v>
      </c>
      <c r="J34" s="79">
        <v>1.7399999999999999E-2</v>
      </c>
      <c r="K34" s="79">
        <v>-1E-4</v>
      </c>
    </row>
    <row r="35" spans="2:11">
      <c r="B35" t="s">
        <v>651</v>
      </c>
      <c r="C35" t="s">
        <v>652</v>
      </c>
      <c r="D35" t="s">
        <v>123</v>
      </c>
      <c r="E35" t="s">
        <v>205</v>
      </c>
      <c r="F35" t="s">
        <v>648</v>
      </c>
      <c r="G35" s="78">
        <v>-172854</v>
      </c>
      <c r="H35" s="78">
        <v>10.153561891594988</v>
      </c>
      <c r="I35" s="78">
        <v>-17.550837872097599</v>
      </c>
      <c r="J35" s="79">
        <v>2.5499999999999998E-2</v>
      </c>
      <c r="K35" s="79">
        <v>-1E-4</v>
      </c>
    </row>
    <row r="36" spans="2:11">
      <c r="B36" t="s">
        <v>653</v>
      </c>
      <c r="C36" t="s">
        <v>654</v>
      </c>
      <c r="D36" t="s">
        <v>123</v>
      </c>
      <c r="E36" t="s">
        <v>106</v>
      </c>
      <c r="F36" t="s">
        <v>648</v>
      </c>
      <c r="G36" s="78">
        <v>-23800</v>
      </c>
      <c r="H36" s="78">
        <v>14.828196428571387</v>
      </c>
      <c r="I36" s="78">
        <v>-3.5291107499999899</v>
      </c>
      <c r="J36" s="79">
        <v>5.1000000000000004E-3</v>
      </c>
      <c r="K36" s="79">
        <v>0</v>
      </c>
    </row>
    <row r="37" spans="2:11">
      <c r="B37" t="s">
        <v>655</v>
      </c>
      <c r="C37" t="s">
        <v>656</v>
      </c>
      <c r="D37" t="s">
        <v>123</v>
      </c>
      <c r="E37" t="s">
        <v>206</v>
      </c>
      <c r="F37" t="s">
        <v>657</v>
      </c>
      <c r="G37" s="78">
        <v>-70820</v>
      </c>
      <c r="H37" s="78">
        <v>1.3284122137404604</v>
      </c>
      <c r="I37" s="78">
        <v>-0.94078152977099405</v>
      </c>
      <c r="J37" s="79">
        <v>1.4E-3</v>
      </c>
      <c r="K37" s="79">
        <v>0</v>
      </c>
    </row>
    <row r="38" spans="2:11">
      <c r="B38" t="s">
        <v>658</v>
      </c>
      <c r="C38" t="s">
        <v>659</v>
      </c>
      <c r="D38" t="s">
        <v>123</v>
      </c>
      <c r="E38" t="s">
        <v>110</v>
      </c>
      <c r="F38" t="s">
        <v>660</v>
      </c>
      <c r="G38" s="78">
        <v>-228600</v>
      </c>
      <c r="H38" s="78">
        <v>23.857306645938582</v>
      </c>
      <c r="I38" s="78">
        <v>-54.537802992615603</v>
      </c>
      <c r="J38" s="79">
        <v>7.9299999999999995E-2</v>
      </c>
      <c r="K38" s="79">
        <v>-2.9999999999999997E-4</v>
      </c>
    </row>
    <row r="39" spans="2:11">
      <c r="B39" t="s">
        <v>661</v>
      </c>
      <c r="C39" t="s">
        <v>662</v>
      </c>
      <c r="D39" t="s">
        <v>123</v>
      </c>
      <c r="E39" t="s">
        <v>106</v>
      </c>
      <c r="F39" t="s">
        <v>663</v>
      </c>
      <c r="G39" s="78">
        <v>-984522</v>
      </c>
      <c r="H39" s="78">
        <v>1.7940187469166256</v>
      </c>
      <c r="I39" s="78">
        <v>-17.6625092475185</v>
      </c>
      <c r="J39" s="79">
        <v>2.5700000000000001E-2</v>
      </c>
      <c r="K39" s="79">
        <v>-1E-4</v>
      </c>
    </row>
    <row r="40" spans="2:11">
      <c r="B40" t="s">
        <v>664</v>
      </c>
      <c r="C40" t="s">
        <v>665</v>
      </c>
      <c r="D40" t="s">
        <v>123</v>
      </c>
      <c r="E40" t="s">
        <v>110</v>
      </c>
      <c r="F40" t="s">
        <v>628</v>
      </c>
      <c r="G40" s="78">
        <v>-79600</v>
      </c>
      <c r="H40" s="78">
        <v>23.706509695290954</v>
      </c>
      <c r="I40" s="78">
        <v>-18.8703817174516</v>
      </c>
      <c r="J40" s="79">
        <v>2.7400000000000001E-2</v>
      </c>
      <c r="K40" s="79">
        <v>-1E-4</v>
      </c>
    </row>
    <row r="41" spans="2:11">
      <c r="B41" t="s">
        <v>666</v>
      </c>
      <c r="C41" t="s">
        <v>667</v>
      </c>
      <c r="D41" t="s">
        <v>123</v>
      </c>
      <c r="E41" t="s">
        <v>110</v>
      </c>
      <c r="F41" t="s">
        <v>628</v>
      </c>
      <c r="G41" s="78">
        <v>-69371</v>
      </c>
      <c r="H41" s="78">
        <v>23.666672494172492</v>
      </c>
      <c r="I41" s="78">
        <v>-16.417807375932401</v>
      </c>
      <c r="J41" s="79">
        <v>2.3900000000000001E-2</v>
      </c>
      <c r="K41" s="79">
        <v>-1E-4</v>
      </c>
    </row>
    <row r="42" spans="2:11">
      <c r="B42" t="s">
        <v>668</v>
      </c>
      <c r="C42" t="s">
        <v>669</v>
      </c>
      <c r="D42" t="s">
        <v>123</v>
      </c>
      <c r="E42" t="s">
        <v>110</v>
      </c>
      <c r="F42" t="s">
        <v>670</v>
      </c>
      <c r="G42" s="78">
        <v>-701600</v>
      </c>
      <c r="H42" s="78">
        <v>20.820626631853763</v>
      </c>
      <c r="I42" s="78">
        <v>-146.077516449086</v>
      </c>
      <c r="J42" s="79">
        <v>0.21240000000000001</v>
      </c>
      <c r="K42" s="79">
        <v>-6.9999999999999999E-4</v>
      </c>
    </row>
    <row r="43" spans="2:11">
      <c r="B43" t="s">
        <v>671</v>
      </c>
      <c r="C43" t="s">
        <v>672</v>
      </c>
      <c r="D43" t="s">
        <v>123</v>
      </c>
      <c r="E43" t="s">
        <v>110</v>
      </c>
      <c r="F43" t="s">
        <v>673</v>
      </c>
      <c r="G43" s="78">
        <v>-32300</v>
      </c>
      <c r="H43" s="78">
        <v>19.444037267080681</v>
      </c>
      <c r="I43" s="78">
        <v>-6.2804240372670597</v>
      </c>
      <c r="J43" s="79">
        <v>9.1000000000000004E-3</v>
      </c>
      <c r="K43" s="79">
        <v>0</v>
      </c>
    </row>
    <row r="44" spans="2:11">
      <c r="B44" t="s">
        <v>674</v>
      </c>
      <c r="C44" t="s">
        <v>675</v>
      </c>
      <c r="D44" t="s">
        <v>123</v>
      </c>
      <c r="E44" t="s">
        <v>110</v>
      </c>
      <c r="F44" t="s">
        <v>673</v>
      </c>
      <c r="G44" s="78">
        <v>-579300</v>
      </c>
      <c r="H44" s="78">
        <v>19.344303670186086</v>
      </c>
      <c r="I44" s="78">
        <v>-112.061551161388</v>
      </c>
      <c r="J44" s="79">
        <v>0.16289999999999999</v>
      </c>
      <c r="K44" s="79">
        <v>-5.0000000000000001E-4</v>
      </c>
    </row>
    <row r="45" spans="2:11">
      <c r="B45" t="s">
        <v>676</v>
      </c>
      <c r="C45" t="s">
        <v>677</v>
      </c>
      <c r="D45" t="s">
        <v>123</v>
      </c>
      <c r="E45" t="s">
        <v>120</v>
      </c>
      <c r="F45" t="s">
        <v>678</v>
      </c>
      <c r="G45" s="78">
        <v>-740700</v>
      </c>
      <c r="H45" s="78">
        <v>6.9393617021276635</v>
      </c>
      <c r="I45" s="78">
        <v>-51.399852127659599</v>
      </c>
      <c r="J45" s="79">
        <v>7.4700000000000003E-2</v>
      </c>
      <c r="K45" s="79">
        <v>-2.0000000000000001E-4</v>
      </c>
    </row>
    <row r="46" spans="2:11">
      <c r="B46" t="s">
        <v>679</v>
      </c>
      <c r="C46" t="s">
        <v>680</v>
      </c>
      <c r="D46" t="s">
        <v>123</v>
      </c>
      <c r="E46" t="s">
        <v>113</v>
      </c>
      <c r="F46" t="s">
        <v>678</v>
      </c>
      <c r="G46" s="78">
        <v>-229200</v>
      </c>
      <c r="H46" s="78">
        <v>20.871168903803099</v>
      </c>
      <c r="I46" s="78">
        <v>-47.836719127516702</v>
      </c>
      <c r="J46" s="79">
        <v>6.9599999999999995E-2</v>
      </c>
      <c r="K46" s="79">
        <v>-2.0000000000000001E-4</v>
      </c>
    </row>
    <row r="47" spans="2:11">
      <c r="B47" t="s">
        <v>681</v>
      </c>
      <c r="C47" t="s">
        <v>682</v>
      </c>
      <c r="D47" t="s">
        <v>123</v>
      </c>
      <c r="E47" t="s">
        <v>106</v>
      </c>
      <c r="F47" t="s">
        <v>260</v>
      </c>
      <c r="G47" s="78">
        <v>-1037800</v>
      </c>
      <c r="H47" s="78">
        <v>8.702628997649942</v>
      </c>
      <c r="I47" s="78">
        <v>-90.315883737611102</v>
      </c>
      <c r="J47" s="79">
        <v>0.1313</v>
      </c>
      <c r="K47" s="79">
        <v>-4.0000000000000002E-4</v>
      </c>
    </row>
    <row r="48" spans="2:11">
      <c r="B48" t="s">
        <v>683</v>
      </c>
      <c r="C48" t="s">
        <v>684</v>
      </c>
      <c r="D48" t="s">
        <v>123</v>
      </c>
      <c r="E48" t="s">
        <v>206</v>
      </c>
      <c r="F48" t="s">
        <v>685</v>
      </c>
      <c r="G48" s="78">
        <v>-51610</v>
      </c>
      <c r="H48" s="78">
        <v>1.0587680703959794</v>
      </c>
      <c r="I48" s="78">
        <v>-0.54643020113136498</v>
      </c>
      <c r="J48" s="79">
        <v>8.0000000000000004E-4</v>
      </c>
      <c r="K48" s="79">
        <v>0</v>
      </c>
    </row>
    <row r="49" spans="2:11">
      <c r="B49" t="s">
        <v>686</v>
      </c>
      <c r="C49" t="s">
        <v>687</v>
      </c>
      <c r="D49" t="s">
        <v>123</v>
      </c>
      <c r="E49" t="s">
        <v>106</v>
      </c>
      <c r="F49" t="s">
        <v>685</v>
      </c>
      <c r="G49" s="78">
        <v>87090</v>
      </c>
      <c r="H49" s="78">
        <v>9.9630759723455959</v>
      </c>
      <c r="I49" s="78">
        <v>8.6768428643157804</v>
      </c>
      <c r="J49" s="79">
        <v>-1.26E-2</v>
      </c>
      <c r="K49" s="79">
        <v>0</v>
      </c>
    </row>
    <row r="50" spans="2:11">
      <c r="B50" t="s">
        <v>688</v>
      </c>
      <c r="C50" t="s">
        <v>689</v>
      </c>
      <c r="D50" t="s">
        <v>123</v>
      </c>
      <c r="E50" t="s">
        <v>106</v>
      </c>
      <c r="F50" t="s">
        <v>690</v>
      </c>
      <c r="G50" s="78">
        <v>-10350</v>
      </c>
      <c r="H50" s="78">
        <v>12.126522533495653</v>
      </c>
      <c r="I50" s="78">
        <v>-1.2550950822168001</v>
      </c>
      <c r="J50" s="79">
        <v>1.8E-3</v>
      </c>
      <c r="K50" s="79">
        <v>0</v>
      </c>
    </row>
    <row r="51" spans="2:11">
      <c r="B51" t="s">
        <v>691</v>
      </c>
      <c r="C51" t="s">
        <v>692</v>
      </c>
      <c r="D51" t="s">
        <v>123</v>
      </c>
      <c r="E51" t="s">
        <v>106</v>
      </c>
      <c r="F51" t="s">
        <v>690</v>
      </c>
      <c r="G51" s="78">
        <v>-726230</v>
      </c>
      <c r="H51" s="78">
        <v>11.867987448053592</v>
      </c>
      <c r="I51" s="78">
        <v>-86.188885243999593</v>
      </c>
      <c r="J51" s="79">
        <v>0.12529999999999999</v>
      </c>
      <c r="K51" s="79">
        <v>-4.0000000000000002E-4</v>
      </c>
    </row>
    <row r="52" spans="2:11">
      <c r="B52" t="s">
        <v>693</v>
      </c>
      <c r="C52" t="s">
        <v>694</v>
      </c>
      <c r="D52" t="s">
        <v>123</v>
      </c>
      <c r="E52" t="s">
        <v>106</v>
      </c>
      <c r="F52" t="s">
        <v>690</v>
      </c>
      <c r="G52" s="78">
        <v>156800</v>
      </c>
      <c r="H52" s="78">
        <v>11.760111111111097</v>
      </c>
      <c r="I52" s="78">
        <v>18.439854222222198</v>
      </c>
      <c r="J52" s="79">
        <v>-2.6800000000000001E-2</v>
      </c>
      <c r="K52" s="79">
        <v>1E-4</v>
      </c>
    </row>
    <row r="53" spans="2:11">
      <c r="B53" t="s">
        <v>695</v>
      </c>
      <c r="C53" t="s">
        <v>696</v>
      </c>
      <c r="D53" t="s">
        <v>123</v>
      </c>
      <c r="E53" t="s">
        <v>110</v>
      </c>
      <c r="F53" t="s">
        <v>697</v>
      </c>
      <c r="G53" s="78">
        <v>-18100</v>
      </c>
      <c r="H53" s="78">
        <v>15.191244925575083</v>
      </c>
      <c r="I53" s="78">
        <v>-2.7496153315290899</v>
      </c>
      <c r="J53" s="79">
        <v>4.0000000000000001E-3</v>
      </c>
      <c r="K53" s="79">
        <v>0</v>
      </c>
    </row>
    <row r="54" spans="2:11">
      <c r="B54" t="s">
        <v>698</v>
      </c>
      <c r="C54" t="s">
        <v>699</v>
      </c>
      <c r="D54" t="s">
        <v>123</v>
      </c>
      <c r="E54" t="s">
        <v>110</v>
      </c>
      <c r="F54" t="s">
        <v>700</v>
      </c>
      <c r="G54" s="78">
        <v>-103440</v>
      </c>
      <c r="H54" s="78">
        <v>14.166462006078984</v>
      </c>
      <c r="I54" s="78">
        <v>-14.653788299088101</v>
      </c>
      <c r="J54" s="79">
        <v>2.1299999999999999E-2</v>
      </c>
      <c r="K54" s="79">
        <v>-1E-4</v>
      </c>
    </row>
    <row r="55" spans="2:11">
      <c r="B55" t="s">
        <v>701</v>
      </c>
      <c r="C55" t="s">
        <v>702</v>
      </c>
      <c r="D55" t="s">
        <v>123</v>
      </c>
      <c r="E55" t="s">
        <v>110</v>
      </c>
      <c r="F55" t="s">
        <v>703</v>
      </c>
      <c r="G55" s="78">
        <v>103140</v>
      </c>
      <c r="H55" s="78">
        <v>11.58864197530861</v>
      </c>
      <c r="I55" s="78">
        <v>11.9525253333333</v>
      </c>
      <c r="J55" s="79">
        <v>-1.7399999999999999E-2</v>
      </c>
      <c r="K55" s="79">
        <v>1E-4</v>
      </c>
    </row>
    <row r="56" spans="2:11">
      <c r="B56" t="s">
        <v>704</v>
      </c>
      <c r="C56" t="s">
        <v>705</v>
      </c>
      <c r="D56" t="s">
        <v>123</v>
      </c>
      <c r="E56" t="s">
        <v>106</v>
      </c>
      <c r="F56" t="s">
        <v>703</v>
      </c>
      <c r="G56" s="78">
        <v>-663970</v>
      </c>
      <c r="H56" s="78">
        <v>11.022480620155006</v>
      </c>
      <c r="I56" s="78">
        <v>-73.185964573643204</v>
      </c>
      <c r="J56" s="79">
        <v>0.10639999999999999</v>
      </c>
      <c r="K56" s="79">
        <v>-2.9999999999999997E-4</v>
      </c>
    </row>
    <row r="57" spans="2:11">
      <c r="B57" t="s">
        <v>706</v>
      </c>
      <c r="C57" t="s">
        <v>707</v>
      </c>
      <c r="D57" t="s">
        <v>123</v>
      </c>
      <c r="E57" t="s">
        <v>106</v>
      </c>
      <c r="F57" t="s">
        <v>708</v>
      </c>
      <c r="G57" s="78">
        <v>142100</v>
      </c>
      <c r="H57" s="78">
        <v>9.3185000000000002</v>
      </c>
      <c r="I57" s="78">
        <v>13.241588500000001</v>
      </c>
      <c r="J57" s="79">
        <v>-1.9300000000000001E-2</v>
      </c>
      <c r="K57" s="79">
        <v>1E-4</v>
      </c>
    </row>
    <row r="58" spans="2:11">
      <c r="B58" t="s">
        <v>709</v>
      </c>
      <c r="C58" t="s">
        <v>710</v>
      </c>
      <c r="D58" t="s">
        <v>123</v>
      </c>
      <c r="E58" t="s">
        <v>110</v>
      </c>
      <c r="F58" t="s">
        <v>636</v>
      </c>
      <c r="G58" s="78">
        <v>-26200</v>
      </c>
      <c r="H58" s="78">
        <v>7.3246195652174046</v>
      </c>
      <c r="I58" s="78">
        <v>-1.91905032608696</v>
      </c>
      <c r="J58" s="79">
        <v>2.8E-3</v>
      </c>
      <c r="K58" s="79">
        <v>0</v>
      </c>
    </row>
    <row r="59" spans="2:11">
      <c r="B59" t="s">
        <v>711</v>
      </c>
      <c r="C59" t="s">
        <v>712</v>
      </c>
      <c r="D59" t="s">
        <v>123</v>
      </c>
      <c r="E59" t="s">
        <v>110</v>
      </c>
      <c r="F59" t="s">
        <v>636</v>
      </c>
      <c r="G59" s="78">
        <v>-97800</v>
      </c>
      <c r="H59" s="78">
        <v>7.1253521786662475</v>
      </c>
      <c r="I59" s="78">
        <v>-6.9685944307355898</v>
      </c>
      <c r="J59" s="79">
        <v>1.01E-2</v>
      </c>
      <c r="K59" s="79">
        <v>0</v>
      </c>
    </row>
    <row r="60" spans="2:11">
      <c r="B60" t="s">
        <v>713</v>
      </c>
      <c r="C60" t="s">
        <v>714</v>
      </c>
      <c r="D60" t="s">
        <v>123</v>
      </c>
      <c r="E60" t="s">
        <v>106</v>
      </c>
      <c r="F60" t="s">
        <v>636</v>
      </c>
      <c r="G60" s="78">
        <v>204600</v>
      </c>
      <c r="H60" s="78">
        <v>7.0208734939759045</v>
      </c>
      <c r="I60" s="78">
        <v>14.3647071686747</v>
      </c>
      <c r="J60" s="79">
        <v>-2.0899999999999998E-2</v>
      </c>
      <c r="K60" s="79">
        <v>1E-4</v>
      </c>
    </row>
    <row r="61" spans="2:11">
      <c r="B61" t="s">
        <v>715</v>
      </c>
      <c r="C61" t="s">
        <v>716</v>
      </c>
      <c r="D61" t="s">
        <v>123</v>
      </c>
      <c r="E61" t="s">
        <v>110</v>
      </c>
      <c r="F61" t="s">
        <v>717</v>
      </c>
      <c r="G61" s="78">
        <v>-59500</v>
      </c>
      <c r="H61" s="78">
        <v>2.796875</v>
      </c>
      <c r="I61" s="78">
        <v>-1.6641406249999999</v>
      </c>
      <c r="J61" s="79">
        <v>2.3999999999999998E-3</v>
      </c>
      <c r="K61" s="79">
        <v>0</v>
      </c>
    </row>
    <row r="62" spans="2:11">
      <c r="B62" s="80" t="s">
        <v>592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t="s">
        <v>224</v>
      </c>
      <c r="C63" t="s">
        <v>224</v>
      </c>
      <c r="D63" t="s">
        <v>224</v>
      </c>
      <c r="E63" t="s">
        <v>224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</row>
    <row r="64" spans="2:11">
      <c r="B64" s="80" t="s">
        <v>461</v>
      </c>
      <c r="C64" s="16"/>
      <c r="D64" s="16"/>
      <c r="G64" s="82">
        <v>-29408291.649999999</v>
      </c>
      <c r="I64" s="82">
        <v>-55.283171664119941</v>
      </c>
      <c r="J64" s="81">
        <v>8.0399999999999999E-2</v>
      </c>
      <c r="K64" s="81">
        <v>-2.9999999999999997E-4</v>
      </c>
    </row>
    <row r="65" spans="2:11">
      <c r="B65" t="s">
        <v>718</v>
      </c>
      <c r="C65" t="s">
        <v>719</v>
      </c>
      <c r="D65" t="s">
        <v>123</v>
      </c>
      <c r="E65" t="s">
        <v>102</v>
      </c>
      <c r="F65" t="s">
        <v>720</v>
      </c>
      <c r="G65" s="78">
        <v>-952500</v>
      </c>
      <c r="H65" s="78">
        <v>1.323</v>
      </c>
      <c r="I65" s="78">
        <v>-12.601575</v>
      </c>
      <c r="J65" s="79">
        <v>1.83E-2</v>
      </c>
      <c r="K65" s="79">
        <v>-1E-4</v>
      </c>
    </row>
    <row r="66" spans="2:11">
      <c r="B66" t="s">
        <v>721</v>
      </c>
      <c r="C66" t="s">
        <v>722</v>
      </c>
      <c r="D66" t="s">
        <v>123</v>
      </c>
      <c r="E66" t="s">
        <v>102</v>
      </c>
      <c r="F66" t="s">
        <v>720</v>
      </c>
      <c r="G66" s="78">
        <v>-981100</v>
      </c>
      <c r="H66" s="78">
        <v>0.1007</v>
      </c>
      <c r="I66" s="78">
        <v>-0.9879677</v>
      </c>
      <c r="J66" s="79">
        <v>1.4E-3</v>
      </c>
      <c r="K66" s="79">
        <v>0</v>
      </c>
    </row>
    <row r="67" spans="2:11">
      <c r="B67" t="s">
        <v>723</v>
      </c>
      <c r="C67" t="s">
        <v>724</v>
      </c>
      <c r="D67" t="s">
        <v>123</v>
      </c>
      <c r="E67" t="s">
        <v>102</v>
      </c>
      <c r="F67" t="s">
        <v>725</v>
      </c>
      <c r="G67" s="78">
        <v>-1701000</v>
      </c>
      <c r="H67" s="78">
        <v>1.5962000000000001</v>
      </c>
      <c r="I67" s="78">
        <v>-27.151361999999999</v>
      </c>
      <c r="J67" s="79">
        <v>3.95E-2</v>
      </c>
      <c r="K67" s="79">
        <v>-1E-4</v>
      </c>
    </row>
    <row r="68" spans="2:11">
      <c r="B68" t="s">
        <v>726</v>
      </c>
      <c r="C68" t="s">
        <v>727</v>
      </c>
      <c r="D68" t="s">
        <v>123</v>
      </c>
      <c r="E68" t="s">
        <v>102</v>
      </c>
      <c r="F68" t="s">
        <v>728</v>
      </c>
      <c r="G68" s="78">
        <v>-1553900</v>
      </c>
      <c r="H68" s="78">
        <v>5.7804835924006884E-2</v>
      </c>
      <c r="I68" s="78">
        <v>-0.89822934542314303</v>
      </c>
      <c r="J68" s="79">
        <v>1.2999999999999999E-3</v>
      </c>
      <c r="K68" s="79">
        <v>0</v>
      </c>
    </row>
    <row r="69" spans="2:11">
      <c r="B69" t="s">
        <v>729</v>
      </c>
      <c r="C69" t="s">
        <v>730</v>
      </c>
      <c r="D69" t="s">
        <v>123</v>
      </c>
      <c r="E69" t="s">
        <v>106</v>
      </c>
      <c r="F69" t="s">
        <v>527</v>
      </c>
      <c r="G69" s="78">
        <v>-24455000</v>
      </c>
      <c r="H69" s="78">
        <v>5.0231899475917739E-2</v>
      </c>
      <c r="I69" s="78">
        <v>-43.375549100446797</v>
      </c>
      <c r="J69" s="79">
        <v>6.3100000000000003E-2</v>
      </c>
      <c r="K69" s="79">
        <v>-2.0000000000000001E-4</v>
      </c>
    </row>
    <row r="70" spans="2:11">
      <c r="B70" t="s">
        <v>731</v>
      </c>
      <c r="C70" t="s">
        <v>732</v>
      </c>
      <c r="D70" t="s">
        <v>123</v>
      </c>
      <c r="E70" t="s">
        <v>102</v>
      </c>
      <c r="F70" t="s">
        <v>733</v>
      </c>
      <c r="G70" s="78">
        <v>235208.35</v>
      </c>
      <c r="H70" s="78">
        <v>12.640499999999999</v>
      </c>
      <c r="I70" s="78">
        <v>29.731511481750001</v>
      </c>
      <c r="J70" s="79">
        <v>-4.3200000000000002E-2</v>
      </c>
      <c r="K70" s="79">
        <v>1E-4</v>
      </c>
    </row>
    <row r="71" spans="2:11">
      <c r="B71" s="80" t="s">
        <v>352</v>
      </c>
      <c r="C71" s="16"/>
      <c r="D71" s="16"/>
      <c r="G71" s="82">
        <v>0</v>
      </c>
      <c r="I71" s="82">
        <v>0</v>
      </c>
      <c r="J71" s="81">
        <v>0</v>
      </c>
      <c r="K71" s="81">
        <v>0</v>
      </c>
    </row>
    <row r="72" spans="2:11">
      <c r="B72" t="s">
        <v>224</v>
      </c>
      <c r="C72" t="s">
        <v>224</v>
      </c>
      <c r="D72" t="s">
        <v>224</v>
      </c>
      <c r="E72" t="s">
        <v>224</v>
      </c>
      <c r="G72" s="78">
        <v>0</v>
      </c>
      <c r="H72" s="78">
        <v>0</v>
      </c>
      <c r="I72" s="78">
        <v>0</v>
      </c>
      <c r="J72" s="79">
        <v>0</v>
      </c>
      <c r="K72" s="79">
        <v>0</v>
      </c>
    </row>
    <row r="73" spans="2:11">
      <c r="B73" s="80" t="s">
        <v>231</v>
      </c>
      <c r="C73" s="16"/>
      <c r="D73" s="16"/>
      <c r="G73" s="82">
        <v>3901389.21</v>
      </c>
      <c r="I73" s="82">
        <v>-464.12138478624797</v>
      </c>
      <c r="J73" s="81">
        <v>0.67479999999999996</v>
      </c>
      <c r="K73" s="81">
        <v>-2.2000000000000001E-3</v>
      </c>
    </row>
    <row r="74" spans="2:11">
      <c r="B74" s="80" t="s">
        <v>459</v>
      </c>
      <c r="C74" s="16"/>
      <c r="D74" s="16"/>
      <c r="G74" s="82">
        <v>3901389.21</v>
      </c>
      <c r="I74" s="82">
        <v>-464.12138478624797</v>
      </c>
      <c r="J74" s="81">
        <v>0.67479999999999996</v>
      </c>
      <c r="K74" s="81">
        <v>-2.2000000000000001E-3</v>
      </c>
    </row>
    <row r="75" spans="2:11">
      <c r="B75" t="s">
        <v>734</v>
      </c>
      <c r="C75" t="s">
        <v>735</v>
      </c>
      <c r="D75" t="s">
        <v>736</v>
      </c>
      <c r="E75" t="s">
        <v>106</v>
      </c>
      <c r="F75" t="s">
        <v>657</v>
      </c>
      <c r="G75" s="78">
        <v>1937834.4</v>
      </c>
      <c r="H75" s="78">
        <v>-3.1362924175984688</v>
      </c>
      <c r="I75" s="78">
        <v>-214.60059748878899</v>
      </c>
      <c r="J75" s="79">
        <v>0.312</v>
      </c>
      <c r="K75" s="79">
        <v>-1E-3</v>
      </c>
    </row>
    <row r="76" spans="2:11">
      <c r="B76" t="s">
        <v>737</v>
      </c>
      <c r="C76" t="s">
        <v>738</v>
      </c>
      <c r="D76" t="s">
        <v>736</v>
      </c>
      <c r="E76" t="s">
        <v>106</v>
      </c>
      <c r="F76" t="s">
        <v>657</v>
      </c>
      <c r="G76" s="78">
        <v>1963554.81</v>
      </c>
      <c r="H76" s="78">
        <v>-3.5988685648343091</v>
      </c>
      <c r="I76" s="78">
        <v>-249.52078729745901</v>
      </c>
      <c r="J76" s="79">
        <v>0.36280000000000001</v>
      </c>
      <c r="K76" s="79">
        <v>-1.1999999999999999E-3</v>
      </c>
    </row>
    <row r="77" spans="2:11">
      <c r="B77" s="80" t="s">
        <v>462</v>
      </c>
      <c r="C77" s="16"/>
      <c r="D77" s="16"/>
      <c r="G77" s="82">
        <v>0</v>
      </c>
      <c r="I77" s="82">
        <v>0</v>
      </c>
      <c r="J77" s="81">
        <v>0</v>
      </c>
      <c r="K77" s="81">
        <v>0</v>
      </c>
    </row>
    <row r="78" spans="2:11">
      <c r="B78" t="s">
        <v>224</v>
      </c>
      <c r="C78" t="s">
        <v>224</v>
      </c>
      <c r="D78" t="s">
        <v>224</v>
      </c>
      <c r="E78" t="s">
        <v>224</v>
      </c>
      <c r="G78" s="78">
        <v>0</v>
      </c>
      <c r="H78" s="78">
        <v>0</v>
      </c>
      <c r="I78" s="78">
        <v>0</v>
      </c>
      <c r="J78" s="79">
        <v>0</v>
      </c>
      <c r="K78" s="79">
        <v>0</v>
      </c>
    </row>
    <row r="79" spans="2:11">
      <c r="B79" s="80" t="s">
        <v>461</v>
      </c>
      <c r="C79" s="16"/>
      <c r="D79" s="16"/>
      <c r="G79" s="82">
        <v>0</v>
      </c>
      <c r="I79" s="82">
        <v>0</v>
      </c>
      <c r="J79" s="81">
        <v>0</v>
      </c>
      <c r="K79" s="81">
        <v>0</v>
      </c>
    </row>
    <row r="80" spans="2:11">
      <c r="B80" t="s">
        <v>224</v>
      </c>
      <c r="C80" t="s">
        <v>224</v>
      </c>
      <c r="D80" t="s">
        <v>224</v>
      </c>
      <c r="E80" t="s">
        <v>224</v>
      </c>
      <c r="G80" s="78">
        <v>0</v>
      </c>
      <c r="H80" s="78">
        <v>0</v>
      </c>
      <c r="I80" s="78">
        <v>0</v>
      </c>
      <c r="J80" s="79">
        <v>0</v>
      </c>
      <c r="K80" s="79">
        <v>0</v>
      </c>
    </row>
    <row r="81" spans="2:11">
      <c r="B81" s="80" t="s">
        <v>352</v>
      </c>
      <c r="C81" s="16"/>
      <c r="D81" s="16"/>
      <c r="G81" s="82">
        <v>0</v>
      </c>
      <c r="I81" s="82">
        <v>0</v>
      </c>
      <c r="J81" s="81">
        <v>0</v>
      </c>
      <c r="K81" s="81">
        <v>0</v>
      </c>
    </row>
    <row r="82" spans="2:11">
      <c r="B82" t="s">
        <v>224</v>
      </c>
      <c r="C82" t="s">
        <v>224</v>
      </c>
      <c r="D82" t="s">
        <v>224</v>
      </c>
      <c r="E82" t="s">
        <v>224</v>
      </c>
      <c r="G82" s="78">
        <v>0</v>
      </c>
      <c r="H82" s="78">
        <v>0</v>
      </c>
      <c r="I82" s="78">
        <v>0</v>
      </c>
      <c r="J82" s="79">
        <v>0</v>
      </c>
      <c r="K82" s="79">
        <v>0</v>
      </c>
    </row>
    <row r="83" spans="2:11">
      <c r="B83" t="s">
        <v>237</v>
      </c>
      <c r="C83" s="16"/>
      <c r="D83" s="16"/>
    </row>
    <row r="84" spans="2:11">
      <c r="B84" t="s">
        <v>293</v>
      </c>
      <c r="C84" s="16"/>
      <c r="D84" s="16"/>
    </row>
    <row r="85" spans="2:11">
      <c r="B85" t="s">
        <v>294</v>
      </c>
      <c r="C85" s="16"/>
      <c r="D85" s="16"/>
    </row>
    <row r="86" spans="2:11">
      <c r="B86" t="s">
        <v>295</v>
      </c>
      <c r="C86" s="16"/>
      <c r="D86" s="16"/>
    </row>
    <row r="87" spans="2:11">
      <c r="C87" s="16"/>
      <c r="D87" s="16"/>
    </row>
    <row r="88" spans="2:11">
      <c r="C88" s="16"/>
      <c r="D88" s="16"/>
    </row>
    <row r="89" spans="2:11"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1133</v>
      </c>
    </row>
    <row r="3" spans="2:78">
      <c r="B3" s="2" t="s">
        <v>2</v>
      </c>
      <c r="C3" t="s">
        <v>1134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3.88</v>
      </c>
      <c r="I11" s="7"/>
      <c r="J11" s="7"/>
      <c r="K11" s="77">
        <v>6.8900000000000003E-2</v>
      </c>
      <c r="L11" s="76">
        <v>1350518.92</v>
      </c>
      <c r="M11" s="7"/>
      <c r="N11" s="76">
        <v>4617.1381393239999</v>
      </c>
      <c r="O11" s="7"/>
      <c r="P11" s="77">
        <v>1</v>
      </c>
      <c r="Q11" s="77">
        <v>2.1499999999999998E-2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1.47</v>
      </c>
      <c r="K12" s="81">
        <v>2.69E-2</v>
      </c>
      <c r="L12" s="82">
        <v>14328.92</v>
      </c>
      <c r="N12" s="82">
        <v>15.412203064</v>
      </c>
      <c r="P12" s="81">
        <v>3.3E-3</v>
      </c>
      <c r="Q12" s="81">
        <v>1E-4</v>
      </c>
    </row>
    <row r="13" spans="2:78">
      <c r="B13" s="80" t="s">
        <v>464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465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466</v>
      </c>
      <c r="D17" s="16"/>
      <c r="H17" s="82">
        <v>1.47</v>
      </c>
      <c r="K17" s="81">
        <v>2.69E-2</v>
      </c>
      <c r="L17" s="82">
        <v>14328.92</v>
      </c>
      <c r="N17" s="82">
        <v>15.412203064</v>
      </c>
      <c r="P17" s="81">
        <v>3.3E-3</v>
      </c>
      <c r="Q17" s="81">
        <v>1E-4</v>
      </c>
    </row>
    <row r="18" spans="2:17">
      <c r="B18" s="80" t="s">
        <v>467</v>
      </c>
      <c r="D18" s="16"/>
      <c r="H18" s="82">
        <v>1.47</v>
      </c>
      <c r="K18" s="81">
        <v>2.69E-2</v>
      </c>
      <c r="L18" s="82">
        <v>14328.92</v>
      </c>
      <c r="N18" s="82">
        <v>15.412203064</v>
      </c>
      <c r="P18" s="81">
        <v>3.3E-3</v>
      </c>
      <c r="Q18" s="81">
        <v>1E-4</v>
      </c>
    </row>
    <row r="19" spans="2:17">
      <c r="B19" t="s">
        <v>739</v>
      </c>
      <c r="C19" t="s">
        <v>740</v>
      </c>
      <c r="D19" t="s">
        <v>741</v>
      </c>
      <c r="E19" t="s">
        <v>212</v>
      </c>
      <c r="F19" t="s">
        <v>213</v>
      </c>
      <c r="G19" t="s">
        <v>742</v>
      </c>
      <c r="H19" s="78">
        <v>1.05</v>
      </c>
      <c r="I19" t="s">
        <v>102</v>
      </c>
      <c r="J19" s="79">
        <v>2.9499999999999998E-2</v>
      </c>
      <c r="K19" s="79">
        <v>1.72E-2</v>
      </c>
      <c r="L19" s="78">
        <v>2199.8200000000002</v>
      </c>
      <c r="M19" s="78">
        <v>109.27</v>
      </c>
      <c r="N19" s="78">
        <v>2.4037433140000002</v>
      </c>
      <c r="O19" s="79">
        <v>1E-4</v>
      </c>
      <c r="P19" s="79">
        <v>5.0000000000000001E-4</v>
      </c>
      <c r="Q19" s="79">
        <v>0</v>
      </c>
    </row>
    <row r="20" spans="2:17">
      <c r="B20" t="s">
        <v>743</v>
      </c>
      <c r="C20" t="s">
        <v>744</v>
      </c>
      <c r="D20" t="s">
        <v>741</v>
      </c>
      <c r="E20" t="s">
        <v>341</v>
      </c>
      <c r="F20" t="s">
        <v>150</v>
      </c>
      <c r="G20" t="s">
        <v>745</v>
      </c>
      <c r="H20" s="78">
        <v>1.55</v>
      </c>
      <c r="I20" t="s">
        <v>102</v>
      </c>
      <c r="J20" s="79">
        <v>2.5000000000000001E-2</v>
      </c>
      <c r="K20" s="79">
        <v>2.87E-2</v>
      </c>
      <c r="L20" s="78">
        <v>12129.1</v>
      </c>
      <c r="M20" s="78">
        <v>107.25</v>
      </c>
      <c r="N20" s="78">
        <v>13.00845975</v>
      </c>
      <c r="O20" s="79">
        <v>2.0000000000000001E-4</v>
      </c>
      <c r="P20" s="79">
        <v>2.8E-3</v>
      </c>
      <c r="Q20" s="79">
        <v>1E-4</v>
      </c>
    </row>
    <row r="21" spans="2:17">
      <c r="B21" s="80" t="s">
        <v>468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224</v>
      </c>
      <c r="C22" t="s">
        <v>224</v>
      </c>
      <c r="D22" s="16"/>
      <c r="E22" t="s">
        <v>224</v>
      </c>
      <c r="H22" s="78">
        <v>0</v>
      </c>
      <c r="I22" t="s">
        <v>224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469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224</v>
      </c>
      <c r="C24" t="s">
        <v>224</v>
      </c>
      <c r="D24" s="16"/>
      <c r="E24" t="s">
        <v>224</v>
      </c>
      <c r="H24" s="78">
        <v>0</v>
      </c>
      <c r="I24" t="s">
        <v>224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470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224</v>
      </c>
      <c r="C26" t="s">
        <v>224</v>
      </c>
      <c r="D26" s="16"/>
      <c r="E26" t="s">
        <v>224</v>
      </c>
      <c r="H26" s="78">
        <v>0</v>
      </c>
      <c r="I26" t="s">
        <v>224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231</v>
      </c>
      <c r="D27" s="16"/>
      <c r="H27" s="82">
        <v>3.89</v>
      </c>
      <c r="K27" s="81">
        <v>6.9099999999999995E-2</v>
      </c>
      <c r="L27" s="82">
        <v>1336190</v>
      </c>
      <c r="N27" s="82">
        <v>4601.7259362599998</v>
      </c>
      <c r="P27" s="81">
        <v>0.99670000000000003</v>
      </c>
      <c r="Q27" s="81">
        <v>2.1499999999999998E-2</v>
      </c>
    </row>
    <row r="28" spans="2:17">
      <c r="B28" s="80" t="s">
        <v>464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224</v>
      </c>
      <c r="C29" t="s">
        <v>224</v>
      </c>
      <c r="D29" s="16"/>
      <c r="E29" t="s">
        <v>224</v>
      </c>
      <c r="H29" s="78">
        <v>0</v>
      </c>
      <c r="I29" t="s">
        <v>224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465</v>
      </c>
      <c r="D30" s="16"/>
      <c r="H30" s="82">
        <v>4.26</v>
      </c>
      <c r="K30" s="81">
        <v>6.7500000000000004E-2</v>
      </c>
      <c r="L30" s="82">
        <v>735190</v>
      </c>
      <c r="N30" s="82">
        <v>2510.70550929</v>
      </c>
      <c r="P30" s="81">
        <v>0.54379999999999995</v>
      </c>
      <c r="Q30" s="81">
        <v>1.17E-2</v>
      </c>
    </row>
    <row r="31" spans="2:17">
      <c r="B31" t="s">
        <v>746</v>
      </c>
      <c r="C31" t="s">
        <v>747</v>
      </c>
      <c r="D31" t="s">
        <v>741</v>
      </c>
      <c r="E31" t="s">
        <v>748</v>
      </c>
      <c r="F31" t="s">
        <v>374</v>
      </c>
      <c r="G31" t="s">
        <v>749</v>
      </c>
      <c r="H31" s="78">
        <v>4.58</v>
      </c>
      <c r="I31" t="s">
        <v>106</v>
      </c>
      <c r="J31" s="79">
        <v>0.106</v>
      </c>
      <c r="K31" s="79">
        <v>6.8099999999999994E-2</v>
      </c>
      <c r="L31" s="78">
        <v>75000</v>
      </c>
      <c r="M31" s="78">
        <v>96.304000000000002</v>
      </c>
      <c r="N31" s="78">
        <v>255.037068</v>
      </c>
      <c r="O31" s="79">
        <v>2.9999999999999997E-4</v>
      </c>
      <c r="P31" s="79">
        <v>5.5199999999999999E-2</v>
      </c>
      <c r="Q31" s="79">
        <v>1.1999999999999999E-3</v>
      </c>
    </row>
    <row r="32" spans="2:17">
      <c r="B32" t="s">
        <v>750</v>
      </c>
      <c r="C32" t="s">
        <v>751</v>
      </c>
      <c r="D32" t="s">
        <v>741</v>
      </c>
      <c r="E32" t="s">
        <v>748</v>
      </c>
      <c r="F32" t="s">
        <v>374</v>
      </c>
      <c r="G32" t="s">
        <v>752</v>
      </c>
      <c r="H32" s="78">
        <v>4.53</v>
      </c>
      <c r="I32" t="s">
        <v>106</v>
      </c>
      <c r="J32" s="79">
        <v>0.1057</v>
      </c>
      <c r="K32" s="79">
        <v>6.6400000000000001E-2</v>
      </c>
      <c r="L32" s="78">
        <v>77000</v>
      </c>
      <c r="M32" s="78">
        <v>97</v>
      </c>
      <c r="N32" s="78">
        <v>263.73039</v>
      </c>
      <c r="O32" s="79">
        <v>8.0000000000000004E-4</v>
      </c>
      <c r="P32" s="79">
        <v>5.7099999999999998E-2</v>
      </c>
      <c r="Q32" s="79">
        <v>1.1999999999999999E-3</v>
      </c>
    </row>
    <row r="33" spans="2:17">
      <c r="B33" t="s">
        <v>753</v>
      </c>
      <c r="C33" t="s">
        <v>754</v>
      </c>
      <c r="D33" t="s">
        <v>741</v>
      </c>
      <c r="E33" t="s">
        <v>755</v>
      </c>
      <c r="F33" t="s">
        <v>236</v>
      </c>
      <c r="G33" t="s">
        <v>756</v>
      </c>
      <c r="H33" s="78">
        <v>4.2</v>
      </c>
      <c r="I33" t="s">
        <v>106</v>
      </c>
      <c r="J33" s="79">
        <v>0.1055</v>
      </c>
      <c r="K33" s="79">
        <v>6.7500000000000004E-2</v>
      </c>
      <c r="L33" s="78">
        <v>115000</v>
      </c>
      <c r="M33" s="78">
        <v>96.7</v>
      </c>
      <c r="N33" s="78">
        <v>392.66485499999999</v>
      </c>
      <c r="O33" s="79">
        <v>4.0000000000000002E-4</v>
      </c>
      <c r="P33" s="79">
        <v>8.5000000000000006E-2</v>
      </c>
      <c r="Q33" s="79">
        <v>1.8E-3</v>
      </c>
    </row>
    <row r="34" spans="2:17">
      <c r="B34" t="s">
        <v>757</v>
      </c>
      <c r="C34" t="s">
        <v>758</v>
      </c>
      <c r="D34" t="s">
        <v>741</v>
      </c>
      <c r="E34" t="s">
        <v>748</v>
      </c>
      <c r="F34" t="s">
        <v>374</v>
      </c>
      <c r="G34" t="s">
        <v>759</v>
      </c>
      <c r="H34" s="78">
        <v>4.43</v>
      </c>
      <c r="I34" t="s">
        <v>106</v>
      </c>
      <c r="J34" s="79">
        <v>0.06</v>
      </c>
      <c r="K34" s="79">
        <v>6.7299999999999999E-2</v>
      </c>
      <c r="L34" s="78">
        <v>88000</v>
      </c>
      <c r="M34" s="78">
        <v>96.704999999999998</v>
      </c>
      <c r="N34" s="78">
        <v>300.48951240000002</v>
      </c>
      <c r="O34" s="79">
        <v>2.9999999999999997E-4</v>
      </c>
      <c r="P34" s="79">
        <v>6.5100000000000005E-2</v>
      </c>
      <c r="Q34" s="79">
        <v>1.4E-3</v>
      </c>
    </row>
    <row r="35" spans="2:17">
      <c r="B35" t="s">
        <v>760</v>
      </c>
      <c r="C35" t="s">
        <v>761</v>
      </c>
      <c r="D35" t="s">
        <v>741</v>
      </c>
      <c r="E35" t="s">
        <v>748</v>
      </c>
      <c r="F35" t="s">
        <v>374</v>
      </c>
      <c r="G35" t="s">
        <v>762</v>
      </c>
      <c r="H35" s="78">
        <v>4.13</v>
      </c>
      <c r="I35" t="s">
        <v>106</v>
      </c>
      <c r="J35" s="79">
        <v>0.1057</v>
      </c>
      <c r="K35" s="79">
        <v>6.9199999999999998E-2</v>
      </c>
      <c r="L35" s="78">
        <v>145190</v>
      </c>
      <c r="M35" s="78">
        <v>96.1</v>
      </c>
      <c r="N35" s="78">
        <v>492.67192029</v>
      </c>
      <c r="O35" s="79">
        <v>5.0000000000000001E-4</v>
      </c>
      <c r="P35" s="79">
        <v>0.1067</v>
      </c>
      <c r="Q35" s="79">
        <v>2.3E-3</v>
      </c>
    </row>
    <row r="36" spans="2:17">
      <c r="B36" t="s">
        <v>763</v>
      </c>
      <c r="C36" t="s">
        <v>764</v>
      </c>
      <c r="D36" t="s">
        <v>741</v>
      </c>
      <c r="E36" t="s">
        <v>748</v>
      </c>
      <c r="F36" t="s">
        <v>374</v>
      </c>
      <c r="G36" t="s">
        <v>765</v>
      </c>
      <c r="H36" s="78">
        <v>4.28</v>
      </c>
      <c r="I36" t="s">
        <v>106</v>
      </c>
      <c r="J36" s="79">
        <v>1.17E-2</v>
      </c>
      <c r="K36" s="79">
        <v>6.6299999999999998E-2</v>
      </c>
      <c r="L36" s="78">
        <v>90000</v>
      </c>
      <c r="M36" s="78">
        <v>97.21</v>
      </c>
      <c r="N36" s="78">
        <v>308.92365899999999</v>
      </c>
      <c r="O36" s="79">
        <v>2.9999999999999997E-4</v>
      </c>
      <c r="P36" s="79">
        <v>6.6900000000000001E-2</v>
      </c>
      <c r="Q36" s="79">
        <v>1.4E-3</v>
      </c>
    </row>
    <row r="37" spans="2:17">
      <c r="B37" t="s">
        <v>766</v>
      </c>
      <c r="C37" t="s">
        <v>767</v>
      </c>
      <c r="D37" t="s">
        <v>741</v>
      </c>
      <c r="E37" t="s">
        <v>748</v>
      </c>
      <c r="F37" t="s">
        <v>374</v>
      </c>
      <c r="G37" t="s">
        <v>768</v>
      </c>
      <c r="H37" s="78">
        <v>3.44</v>
      </c>
      <c r="I37" t="s">
        <v>106</v>
      </c>
      <c r="J37" s="79">
        <v>1.2800000000000001E-2</v>
      </c>
      <c r="K37" s="79">
        <v>6.6799999999999998E-2</v>
      </c>
      <c r="L37" s="78">
        <v>29000</v>
      </c>
      <c r="M37" s="78">
        <v>97.5</v>
      </c>
      <c r="N37" s="78">
        <v>99.839025000000007</v>
      </c>
      <c r="O37" s="79">
        <v>1E-4</v>
      </c>
      <c r="P37" s="79">
        <v>2.1600000000000001E-2</v>
      </c>
      <c r="Q37" s="79">
        <v>5.0000000000000001E-4</v>
      </c>
    </row>
    <row r="38" spans="2:17">
      <c r="B38" t="s">
        <v>769</v>
      </c>
      <c r="C38" t="s">
        <v>770</v>
      </c>
      <c r="D38" t="s">
        <v>741</v>
      </c>
      <c r="E38" t="s">
        <v>224</v>
      </c>
      <c r="F38" t="s">
        <v>335</v>
      </c>
      <c r="G38" t="s">
        <v>771</v>
      </c>
      <c r="H38" s="78">
        <v>4.17</v>
      </c>
      <c r="I38" t="s">
        <v>106</v>
      </c>
      <c r="J38" s="79">
        <v>0.1055</v>
      </c>
      <c r="K38" s="79">
        <v>6.6799999999999998E-2</v>
      </c>
      <c r="L38" s="78">
        <v>116000</v>
      </c>
      <c r="M38" s="78">
        <v>97.01</v>
      </c>
      <c r="N38" s="78">
        <v>397.34907959999998</v>
      </c>
      <c r="O38" s="79">
        <v>1E-4</v>
      </c>
      <c r="P38" s="79">
        <v>8.6099999999999996E-2</v>
      </c>
      <c r="Q38" s="79">
        <v>1.9E-3</v>
      </c>
    </row>
    <row r="39" spans="2:17">
      <c r="B39" s="80" t="s">
        <v>466</v>
      </c>
      <c r="D39" s="16"/>
      <c r="H39" s="82">
        <v>3.44</v>
      </c>
      <c r="K39" s="81">
        <v>7.0999999999999994E-2</v>
      </c>
      <c r="L39" s="82">
        <v>601000</v>
      </c>
      <c r="N39" s="82">
        <v>2091.0204269699998</v>
      </c>
      <c r="P39" s="81">
        <v>0.45290000000000002</v>
      </c>
      <c r="Q39" s="81">
        <v>9.7999999999999997E-3</v>
      </c>
    </row>
    <row r="40" spans="2:17">
      <c r="B40" s="80" t="s">
        <v>467</v>
      </c>
      <c r="D40" s="16"/>
      <c r="H40" s="82">
        <v>3.57</v>
      </c>
      <c r="K40" s="81">
        <v>6.5699999999999995E-2</v>
      </c>
      <c r="L40" s="82">
        <v>573000</v>
      </c>
      <c r="N40" s="82">
        <v>2000.3924038800001</v>
      </c>
      <c r="P40" s="81">
        <v>0.43330000000000002</v>
      </c>
      <c r="Q40" s="81">
        <v>9.2999999999999992E-3</v>
      </c>
    </row>
    <row r="41" spans="2:17">
      <c r="B41" t="s">
        <v>772</v>
      </c>
      <c r="C41" t="s">
        <v>773</v>
      </c>
      <c r="D41" t="s">
        <v>741</v>
      </c>
      <c r="E41" t="s">
        <v>748</v>
      </c>
      <c r="F41" t="s">
        <v>374</v>
      </c>
      <c r="G41" t="s">
        <v>774</v>
      </c>
      <c r="H41" s="78">
        <v>8.6999999999999993</v>
      </c>
      <c r="I41" t="s">
        <v>106</v>
      </c>
      <c r="J41" s="79">
        <v>0.1087</v>
      </c>
      <c r="K41" s="79">
        <v>1.4500000000000001E-2</v>
      </c>
      <c r="L41" s="78">
        <v>22000</v>
      </c>
      <c r="M41" s="78">
        <v>97.3</v>
      </c>
      <c r="N41" s="78">
        <v>75.584586000000002</v>
      </c>
      <c r="O41" s="79">
        <v>1E-4</v>
      </c>
      <c r="P41" s="79">
        <v>1.6400000000000001E-2</v>
      </c>
      <c r="Q41" s="79">
        <v>4.0000000000000002E-4</v>
      </c>
    </row>
    <row r="42" spans="2:17">
      <c r="B42" t="s">
        <v>775</v>
      </c>
      <c r="C42" t="s">
        <v>776</v>
      </c>
      <c r="D42" t="s">
        <v>741</v>
      </c>
      <c r="E42" t="s">
        <v>755</v>
      </c>
      <c r="F42" t="s">
        <v>236</v>
      </c>
      <c r="G42" t="s">
        <v>403</v>
      </c>
      <c r="H42" s="78">
        <v>3.54</v>
      </c>
      <c r="I42" t="s">
        <v>106</v>
      </c>
      <c r="J42" s="79">
        <v>0.10730000000000001</v>
      </c>
      <c r="K42" s="79">
        <v>6.8599999999999994E-2</v>
      </c>
      <c r="L42" s="78">
        <v>49000</v>
      </c>
      <c r="M42" s="78">
        <v>97.47</v>
      </c>
      <c r="N42" s="78">
        <v>168.6416193</v>
      </c>
      <c r="O42" s="79">
        <v>2.0000000000000001E-4</v>
      </c>
      <c r="P42" s="79">
        <v>3.6499999999999998E-2</v>
      </c>
      <c r="Q42" s="79">
        <v>8.0000000000000004E-4</v>
      </c>
    </row>
    <row r="43" spans="2:17">
      <c r="B43" t="s">
        <v>777</v>
      </c>
      <c r="C43" t="s">
        <v>778</v>
      </c>
      <c r="D43" t="s">
        <v>741</v>
      </c>
      <c r="E43" t="s">
        <v>755</v>
      </c>
      <c r="F43" t="s">
        <v>236</v>
      </c>
      <c r="G43" t="s">
        <v>779</v>
      </c>
      <c r="H43" s="78">
        <v>3.09</v>
      </c>
      <c r="I43" t="s">
        <v>106</v>
      </c>
      <c r="J43" s="79">
        <v>0.105</v>
      </c>
      <c r="K43" s="79">
        <v>6.3799999999999996E-2</v>
      </c>
      <c r="L43" s="78">
        <v>184000</v>
      </c>
      <c r="M43" s="78">
        <v>98.66</v>
      </c>
      <c r="N43" s="78">
        <v>640.9979664</v>
      </c>
      <c r="O43" s="79">
        <v>5.9999999999999995E-4</v>
      </c>
      <c r="P43" s="79">
        <v>0.13880000000000001</v>
      </c>
      <c r="Q43" s="79">
        <v>3.0000000000000001E-3</v>
      </c>
    </row>
    <row r="44" spans="2:17">
      <c r="B44" t="s">
        <v>780</v>
      </c>
      <c r="C44" t="s">
        <v>781</v>
      </c>
      <c r="D44" t="s">
        <v>741</v>
      </c>
      <c r="E44" t="s">
        <v>755</v>
      </c>
      <c r="F44" t="s">
        <v>236</v>
      </c>
      <c r="G44" t="s">
        <v>782</v>
      </c>
      <c r="H44" s="78">
        <v>3.06</v>
      </c>
      <c r="I44" t="s">
        <v>110</v>
      </c>
      <c r="J44" s="79">
        <v>7.2900000000000006E-2</v>
      </c>
      <c r="K44" s="79">
        <v>7.2400000000000006E-2</v>
      </c>
      <c r="L44" s="78">
        <v>123000</v>
      </c>
      <c r="M44" s="78">
        <v>96.08</v>
      </c>
      <c r="N44" s="78">
        <v>443.96079528000001</v>
      </c>
      <c r="O44" s="79">
        <v>4.0000000000000002E-4</v>
      </c>
      <c r="P44" s="79">
        <v>9.6199999999999994E-2</v>
      </c>
      <c r="Q44" s="79">
        <v>2.0999999999999999E-3</v>
      </c>
    </row>
    <row r="45" spans="2:17">
      <c r="B45" t="s">
        <v>783</v>
      </c>
      <c r="C45" t="s">
        <v>784</v>
      </c>
      <c r="D45" t="s">
        <v>741</v>
      </c>
      <c r="E45" t="s">
        <v>748</v>
      </c>
      <c r="F45" t="s">
        <v>374</v>
      </c>
      <c r="G45" t="s">
        <v>785</v>
      </c>
      <c r="H45" s="78">
        <v>3.74</v>
      </c>
      <c r="I45" t="s">
        <v>106</v>
      </c>
      <c r="J45" s="79">
        <v>0.1067</v>
      </c>
      <c r="K45" s="79">
        <v>6.7500000000000004E-2</v>
      </c>
      <c r="L45" s="78">
        <v>165000</v>
      </c>
      <c r="M45" s="78">
        <v>97.5</v>
      </c>
      <c r="N45" s="78">
        <v>568.04962499999999</v>
      </c>
      <c r="O45" s="79">
        <v>5.0000000000000001E-4</v>
      </c>
      <c r="P45" s="79">
        <v>0.123</v>
      </c>
      <c r="Q45" s="79">
        <v>2.5999999999999999E-3</v>
      </c>
    </row>
    <row r="46" spans="2:17">
      <c r="B46" t="s">
        <v>786</v>
      </c>
      <c r="C46" t="s">
        <v>787</v>
      </c>
      <c r="D46" t="s">
        <v>741</v>
      </c>
      <c r="E46" t="s">
        <v>755</v>
      </c>
      <c r="F46" t="s">
        <v>236</v>
      </c>
      <c r="G46" t="s">
        <v>788</v>
      </c>
      <c r="H46" s="78">
        <v>3.13</v>
      </c>
      <c r="I46" t="s">
        <v>106</v>
      </c>
      <c r="J46" s="79">
        <v>3.9E-2</v>
      </c>
      <c r="K46" s="79">
        <v>6.6500000000000004E-2</v>
      </c>
      <c r="L46" s="78">
        <v>10000</v>
      </c>
      <c r="M46" s="78">
        <v>97.808999999999997</v>
      </c>
      <c r="N46" s="78">
        <v>34.536357899999999</v>
      </c>
      <c r="O46" s="79">
        <v>0</v>
      </c>
      <c r="P46" s="79">
        <v>7.4999999999999997E-3</v>
      </c>
      <c r="Q46" s="79">
        <v>2.0000000000000001E-4</v>
      </c>
    </row>
    <row r="47" spans="2:17">
      <c r="B47" t="s">
        <v>789</v>
      </c>
      <c r="C47" t="s">
        <v>790</v>
      </c>
      <c r="D47" t="s">
        <v>741</v>
      </c>
      <c r="E47" t="s">
        <v>224</v>
      </c>
      <c r="F47" t="s">
        <v>335</v>
      </c>
      <c r="G47" t="s">
        <v>791</v>
      </c>
      <c r="H47" s="78">
        <v>4.59</v>
      </c>
      <c r="I47" t="s">
        <v>106</v>
      </c>
      <c r="J47" s="79">
        <v>0.1129</v>
      </c>
      <c r="K47" s="79">
        <v>7.3099999999999998E-2</v>
      </c>
      <c r="L47" s="78">
        <v>20000</v>
      </c>
      <c r="M47" s="78">
        <v>97.17</v>
      </c>
      <c r="N47" s="78">
        <v>68.621454</v>
      </c>
      <c r="O47" s="79">
        <v>4.0000000000000002E-4</v>
      </c>
      <c r="P47" s="79">
        <v>1.49E-2</v>
      </c>
      <c r="Q47" s="79">
        <v>2.9999999999999997E-4</v>
      </c>
    </row>
    <row r="48" spans="2:17">
      <c r="B48" s="80" t="s">
        <v>468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224</v>
      </c>
      <c r="C49" t="s">
        <v>224</v>
      </c>
      <c r="D49" s="16"/>
      <c r="E49" t="s">
        <v>224</v>
      </c>
      <c r="H49" s="78">
        <v>0</v>
      </c>
      <c r="I49" t="s">
        <v>224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469</v>
      </c>
      <c r="D50" s="16"/>
      <c r="H50" s="82">
        <v>0.48</v>
      </c>
      <c r="K50" s="81">
        <v>0.1883</v>
      </c>
      <c r="L50" s="82">
        <v>28000</v>
      </c>
      <c r="N50" s="82">
        <v>90.628023089999999</v>
      </c>
      <c r="P50" s="81">
        <v>1.9599999999999999E-2</v>
      </c>
      <c r="Q50" s="81">
        <v>4.0000000000000002E-4</v>
      </c>
    </row>
    <row r="51" spans="2:17">
      <c r="B51" t="s">
        <v>792</v>
      </c>
      <c r="C51" t="s">
        <v>793</v>
      </c>
      <c r="D51" t="s">
        <v>741</v>
      </c>
      <c r="E51" t="s">
        <v>224</v>
      </c>
      <c r="F51" t="s">
        <v>335</v>
      </c>
      <c r="G51" t="s">
        <v>558</v>
      </c>
      <c r="H51" s="78">
        <v>0.48</v>
      </c>
      <c r="I51" t="s">
        <v>106</v>
      </c>
      <c r="J51" s="79">
        <v>6.5000000000000002E-2</v>
      </c>
      <c r="K51" s="79">
        <v>0.16550000000000001</v>
      </c>
      <c r="L51" s="78">
        <v>19000</v>
      </c>
      <c r="M51" s="78">
        <v>92.656000000000006</v>
      </c>
      <c r="N51" s="78">
        <v>62.161983839999998</v>
      </c>
      <c r="O51" s="79">
        <v>1E-4</v>
      </c>
      <c r="P51" s="79">
        <v>1.35E-2</v>
      </c>
      <c r="Q51" s="79">
        <v>2.9999999999999997E-4</v>
      </c>
    </row>
    <row r="52" spans="2:17">
      <c r="B52" t="s">
        <v>794</v>
      </c>
      <c r="C52" t="s">
        <v>795</v>
      </c>
      <c r="D52" t="s">
        <v>741</v>
      </c>
      <c r="E52" t="s">
        <v>224</v>
      </c>
      <c r="F52" t="s">
        <v>335</v>
      </c>
      <c r="G52" t="s">
        <v>558</v>
      </c>
      <c r="H52" s="78">
        <v>0.47</v>
      </c>
      <c r="I52" t="s">
        <v>106</v>
      </c>
      <c r="J52" s="79">
        <v>6.8500000000000005E-2</v>
      </c>
      <c r="K52" s="79">
        <v>0.23799999999999999</v>
      </c>
      <c r="L52" s="78">
        <v>9000</v>
      </c>
      <c r="M52" s="78">
        <v>89.575000000000003</v>
      </c>
      <c r="N52" s="78">
        <v>28.466039250000001</v>
      </c>
      <c r="O52" s="79">
        <v>1E-4</v>
      </c>
      <c r="P52" s="79">
        <v>6.1999999999999998E-3</v>
      </c>
      <c r="Q52" s="79">
        <v>1E-4</v>
      </c>
    </row>
    <row r="53" spans="2:17">
      <c r="B53" s="80" t="s">
        <v>470</v>
      </c>
      <c r="D53" s="16"/>
      <c r="H53" s="82">
        <v>0</v>
      </c>
      <c r="K53" s="81">
        <v>0</v>
      </c>
      <c r="L53" s="82">
        <v>0</v>
      </c>
      <c r="N53" s="82">
        <v>0</v>
      </c>
      <c r="P53" s="81">
        <v>0</v>
      </c>
      <c r="Q53" s="81">
        <v>0</v>
      </c>
    </row>
    <row r="54" spans="2:17">
      <c r="B54" t="s">
        <v>224</v>
      </c>
      <c r="C54" t="s">
        <v>224</v>
      </c>
      <c r="D54" s="16"/>
      <c r="E54" t="s">
        <v>224</v>
      </c>
      <c r="H54" s="78">
        <v>0</v>
      </c>
      <c r="I54" t="s">
        <v>224</v>
      </c>
      <c r="J54" s="79">
        <v>0</v>
      </c>
      <c r="K54" s="79">
        <v>0</v>
      </c>
      <c r="L54" s="78">
        <v>0</v>
      </c>
      <c r="M54" s="78">
        <v>0</v>
      </c>
      <c r="N54" s="78">
        <v>0</v>
      </c>
      <c r="O54" s="79">
        <v>0</v>
      </c>
      <c r="P54" s="79">
        <v>0</v>
      </c>
      <c r="Q54" s="79">
        <v>0</v>
      </c>
    </row>
    <row r="55" spans="2:17">
      <c r="B55" t="s">
        <v>237</v>
      </c>
      <c r="D55" s="16"/>
    </row>
    <row r="56" spans="2:17">
      <c r="B56" t="s">
        <v>293</v>
      </c>
      <c r="D56" s="16"/>
    </row>
    <row r="57" spans="2:17">
      <c r="B57" t="s">
        <v>294</v>
      </c>
      <c r="D57" s="16"/>
    </row>
    <row r="58" spans="2:17">
      <c r="B58" t="s">
        <v>295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9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1133</v>
      </c>
    </row>
    <row r="3" spans="2:60">
      <c r="B3" s="2" t="s">
        <v>2</v>
      </c>
      <c r="C3" s="2" t="s">
        <v>1134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3.82</v>
      </c>
      <c r="J11" s="18"/>
      <c r="K11" s="18"/>
      <c r="L11" s="18"/>
      <c r="M11" s="77">
        <v>7.2499999999999995E-2</v>
      </c>
      <c r="N11" s="76">
        <v>17317281.721999999</v>
      </c>
      <c r="O11" s="7"/>
      <c r="P11" s="76">
        <v>22082.588832583682</v>
      </c>
      <c r="Q11" s="77">
        <v>1</v>
      </c>
      <c r="R11" s="77">
        <v>0.10299999999999999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4.47</v>
      </c>
      <c r="M12" s="81">
        <v>4.82E-2</v>
      </c>
      <c r="N12" s="82">
        <v>8871775.432</v>
      </c>
      <c r="P12" s="82">
        <v>10206.93019655319</v>
      </c>
      <c r="Q12" s="81">
        <v>0.4622</v>
      </c>
      <c r="R12" s="81">
        <v>4.7600000000000003E-2</v>
      </c>
    </row>
    <row r="13" spans="2:60">
      <c r="B13" s="80" t="s">
        <v>796</v>
      </c>
      <c r="I13" s="82">
        <v>4.1399999999999997</v>
      </c>
      <c r="M13" s="81">
        <v>4.0300000000000002E-2</v>
      </c>
      <c r="N13" s="82">
        <v>3013357.61</v>
      </c>
      <c r="P13" s="82">
        <v>3066.0867200000098</v>
      </c>
      <c r="Q13" s="81">
        <v>0.13880000000000001</v>
      </c>
      <c r="R13" s="81">
        <v>1.43E-2</v>
      </c>
    </row>
    <row r="14" spans="2:60">
      <c r="B14" t="s">
        <v>797</v>
      </c>
      <c r="C14" t="s">
        <v>798</v>
      </c>
      <c r="D14" t="s">
        <v>799</v>
      </c>
      <c r="F14" t="s">
        <v>800</v>
      </c>
      <c r="G14" t="s">
        <v>801</v>
      </c>
      <c r="H14" t="s">
        <v>802</v>
      </c>
      <c r="I14" s="78">
        <v>4.1399999999999997</v>
      </c>
      <c r="J14" t="s">
        <v>128</v>
      </c>
      <c r="K14" t="s">
        <v>102</v>
      </c>
      <c r="L14" s="79">
        <v>4.3200000000000002E-2</v>
      </c>
      <c r="M14" s="79">
        <v>4.0300000000000002E-2</v>
      </c>
      <c r="N14" s="78">
        <v>3013357.61</v>
      </c>
      <c r="O14" s="78">
        <v>101.74984574764792</v>
      </c>
      <c r="P14" s="78">
        <v>3066.0867200000098</v>
      </c>
      <c r="Q14" s="79">
        <v>0.13880000000000001</v>
      </c>
      <c r="R14" s="79">
        <v>1.43E-2</v>
      </c>
    </row>
    <row r="15" spans="2:60">
      <c r="B15" s="80" t="s">
        <v>803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224</v>
      </c>
      <c r="D16" t="s">
        <v>224</v>
      </c>
      <c r="F16" t="s">
        <v>224</v>
      </c>
      <c r="I16" s="78">
        <v>0</v>
      </c>
      <c r="J16" t="s">
        <v>224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804</v>
      </c>
      <c r="I17" s="82">
        <v>6.73</v>
      </c>
      <c r="M17" s="81">
        <v>6.0600000000000001E-2</v>
      </c>
      <c r="N17" s="82">
        <v>545763.26</v>
      </c>
      <c r="P17" s="82">
        <v>1386.3768608226501</v>
      </c>
      <c r="Q17" s="81">
        <v>6.2799999999999995E-2</v>
      </c>
      <c r="R17" s="81">
        <v>6.4999999999999997E-3</v>
      </c>
    </row>
    <row r="18" spans="2:18">
      <c r="B18" t="s">
        <v>805</v>
      </c>
      <c r="C18" t="s">
        <v>806</v>
      </c>
      <c r="D18" t="s">
        <v>807</v>
      </c>
      <c r="E18" t="s">
        <v>808</v>
      </c>
      <c r="F18" t="s">
        <v>347</v>
      </c>
      <c r="G18" t="s">
        <v>809</v>
      </c>
      <c r="H18" t="s">
        <v>150</v>
      </c>
      <c r="I18" s="78">
        <v>12.2</v>
      </c>
      <c r="J18" t="s">
        <v>810</v>
      </c>
      <c r="K18" t="s">
        <v>102</v>
      </c>
      <c r="L18" s="79">
        <v>3.9600000000000003E-2</v>
      </c>
      <c r="M18" s="79">
        <v>3.85E-2</v>
      </c>
      <c r="N18" s="78">
        <v>108422.3</v>
      </c>
      <c r="O18" s="78">
        <v>86.57</v>
      </c>
      <c r="P18" s="78">
        <v>93.861185109999994</v>
      </c>
      <c r="Q18" s="79">
        <v>4.3E-3</v>
      </c>
      <c r="R18" s="79">
        <v>4.0000000000000002E-4</v>
      </c>
    </row>
    <row r="19" spans="2:18">
      <c r="B19" t="s">
        <v>811</v>
      </c>
      <c r="C19" t="s">
        <v>806</v>
      </c>
      <c r="D19" t="s">
        <v>812</v>
      </c>
      <c r="E19" t="s">
        <v>813</v>
      </c>
      <c r="F19" t="s">
        <v>522</v>
      </c>
      <c r="G19" t="s">
        <v>814</v>
      </c>
      <c r="H19" t="s">
        <v>150</v>
      </c>
      <c r="I19" s="78">
        <v>6.33</v>
      </c>
      <c r="J19" t="s">
        <v>316</v>
      </c>
      <c r="K19" t="s">
        <v>110</v>
      </c>
      <c r="L19" s="79">
        <v>2.35E-2</v>
      </c>
      <c r="M19" s="79">
        <v>6.2199999999999998E-2</v>
      </c>
      <c r="N19" s="78">
        <v>437340.96</v>
      </c>
      <c r="O19" s="78">
        <v>78.669999999999732</v>
      </c>
      <c r="P19" s="78">
        <v>1292.5156757126499</v>
      </c>
      <c r="Q19" s="79">
        <v>5.8500000000000003E-2</v>
      </c>
      <c r="R19" s="79">
        <v>6.0000000000000001E-3</v>
      </c>
    </row>
    <row r="20" spans="2:18">
      <c r="B20" s="80" t="s">
        <v>815</v>
      </c>
      <c r="I20" s="82">
        <v>4.12</v>
      </c>
      <c r="M20" s="81">
        <v>4.9200000000000001E-2</v>
      </c>
      <c r="N20" s="82">
        <v>4779883.7719999999</v>
      </c>
      <c r="P20" s="82">
        <v>5270.5964356285313</v>
      </c>
      <c r="Q20" s="81">
        <v>0.2387</v>
      </c>
      <c r="R20" s="81">
        <v>2.46E-2</v>
      </c>
    </row>
    <row r="21" spans="2:18">
      <c r="B21" t="s">
        <v>816</v>
      </c>
      <c r="C21" t="s">
        <v>806</v>
      </c>
      <c r="D21" t="s">
        <v>817</v>
      </c>
      <c r="E21" t="s">
        <v>818</v>
      </c>
      <c r="F21" t="s">
        <v>755</v>
      </c>
      <c r="G21" t="s">
        <v>819</v>
      </c>
      <c r="H21" t="s">
        <v>802</v>
      </c>
      <c r="I21" s="78">
        <v>4.74</v>
      </c>
      <c r="J21" t="s">
        <v>820</v>
      </c>
      <c r="K21" t="s">
        <v>102</v>
      </c>
      <c r="L21" s="79">
        <v>1.5699999999999999E-2</v>
      </c>
      <c r="M21" s="79">
        <v>1.7100000000000001E-2</v>
      </c>
      <c r="N21" s="78">
        <v>4026.866</v>
      </c>
      <c r="O21" s="78">
        <v>107.32</v>
      </c>
      <c r="P21" s="78">
        <v>4.3216325912000002</v>
      </c>
      <c r="Q21" s="79">
        <v>2.0000000000000001E-4</v>
      </c>
      <c r="R21" s="79">
        <v>0</v>
      </c>
    </row>
    <row r="22" spans="2:18">
      <c r="B22" t="s">
        <v>821</v>
      </c>
      <c r="C22" t="s">
        <v>806</v>
      </c>
      <c r="D22" t="s">
        <v>822</v>
      </c>
      <c r="E22" t="s">
        <v>823</v>
      </c>
      <c r="F22" t="s">
        <v>755</v>
      </c>
      <c r="G22" t="s">
        <v>824</v>
      </c>
      <c r="H22" t="s">
        <v>802</v>
      </c>
      <c r="I22" s="78">
        <v>4.8499999999999996</v>
      </c>
      <c r="J22" t="s">
        <v>820</v>
      </c>
      <c r="K22" t="s">
        <v>102</v>
      </c>
      <c r="L22" s="79">
        <v>3.1E-2</v>
      </c>
      <c r="M22" s="79">
        <v>4.6199999999999998E-2</v>
      </c>
      <c r="N22" s="78">
        <v>3209.922</v>
      </c>
      <c r="O22" s="78">
        <v>93.45</v>
      </c>
      <c r="P22" s="78">
        <v>2.999672109</v>
      </c>
      <c r="Q22" s="79">
        <v>1E-4</v>
      </c>
      <c r="R22" s="79">
        <v>0</v>
      </c>
    </row>
    <row r="23" spans="2:18">
      <c r="B23" t="s">
        <v>825</v>
      </c>
      <c r="C23" t="s">
        <v>806</v>
      </c>
      <c r="D23" t="s">
        <v>826</v>
      </c>
      <c r="E23" t="s">
        <v>827</v>
      </c>
      <c r="F23" t="s">
        <v>755</v>
      </c>
      <c r="G23" t="s">
        <v>828</v>
      </c>
      <c r="H23" t="s">
        <v>802</v>
      </c>
      <c r="I23" s="78">
        <v>5.32</v>
      </c>
      <c r="J23" t="s">
        <v>820</v>
      </c>
      <c r="K23" t="s">
        <v>102</v>
      </c>
      <c r="L23" s="79">
        <v>1.7500000000000002E-2</v>
      </c>
      <c r="M23" s="79">
        <v>2.1000000000000001E-2</v>
      </c>
      <c r="N23" s="78">
        <v>6016.1970000000001</v>
      </c>
      <c r="O23" s="78">
        <v>105.29</v>
      </c>
      <c r="P23" s="78">
        <v>6.3344538213000003</v>
      </c>
      <c r="Q23" s="79">
        <v>2.9999999999999997E-4</v>
      </c>
      <c r="R23" s="79">
        <v>0</v>
      </c>
    </row>
    <row r="24" spans="2:18">
      <c r="B24" t="s">
        <v>829</v>
      </c>
      <c r="C24" t="s">
        <v>806</v>
      </c>
      <c r="D24" t="s">
        <v>830</v>
      </c>
      <c r="E24" t="s">
        <v>823</v>
      </c>
      <c r="F24" t="s">
        <v>755</v>
      </c>
      <c r="G24" t="s">
        <v>831</v>
      </c>
      <c r="H24" t="s">
        <v>802</v>
      </c>
      <c r="I24" s="78">
        <v>5.56</v>
      </c>
      <c r="J24" t="s">
        <v>820</v>
      </c>
      <c r="K24" t="s">
        <v>102</v>
      </c>
      <c r="L24" s="79">
        <v>9.1999999999999998E-3</v>
      </c>
      <c r="M24" s="79">
        <v>1.9199999999999998E-2</v>
      </c>
      <c r="N24" s="78">
        <v>2110.3200000000002</v>
      </c>
      <c r="O24" s="78">
        <v>101.51</v>
      </c>
      <c r="P24" s="78">
        <v>2.142185832</v>
      </c>
      <c r="Q24" s="79">
        <v>1E-4</v>
      </c>
      <c r="R24" s="79">
        <v>0</v>
      </c>
    </row>
    <row r="25" spans="2:18">
      <c r="B25" t="s">
        <v>832</v>
      </c>
      <c r="C25" t="s">
        <v>806</v>
      </c>
      <c r="D25" t="s">
        <v>833</v>
      </c>
      <c r="E25" t="s">
        <v>827</v>
      </c>
      <c r="F25" t="s">
        <v>800</v>
      </c>
      <c r="G25" t="s">
        <v>834</v>
      </c>
      <c r="H25" t="s">
        <v>802</v>
      </c>
      <c r="I25" s="78">
        <v>3.32</v>
      </c>
      <c r="J25" t="s">
        <v>820</v>
      </c>
      <c r="K25" t="s">
        <v>102</v>
      </c>
      <c r="L25" s="79">
        <v>2.8199999999999999E-2</v>
      </c>
      <c r="M25" s="79">
        <v>2.9700000000000001E-2</v>
      </c>
      <c r="N25" s="78">
        <v>3195.277</v>
      </c>
      <c r="O25" s="78">
        <v>108.57</v>
      </c>
      <c r="P25" s="78">
        <v>3.4691122389000002</v>
      </c>
      <c r="Q25" s="79">
        <v>2.0000000000000001E-4</v>
      </c>
      <c r="R25" s="79">
        <v>0</v>
      </c>
    </row>
    <row r="26" spans="2:18">
      <c r="B26" t="s">
        <v>835</v>
      </c>
      <c r="C26" t="s">
        <v>806</v>
      </c>
      <c r="D26" t="s">
        <v>836</v>
      </c>
      <c r="E26" t="s">
        <v>827</v>
      </c>
      <c r="F26" t="s">
        <v>800</v>
      </c>
      <c r="G26" t="s">
        <v>834</v>
      </c>
      <c r="H26" t="s">
        <v>802</v>
      </c>
      <c r="I26" s="78">
        <v>3.23</v>
      </c>
      <c r="J26" t="s">
        <v>820</v>
      </c>
      <c r="K26" t="s">
        <v>102</v>
      </c>
      <c r="L26" s="79">
        <v>2.8199999999999999E-2</v>
      </c>
      <c r="M26" s="79">
        <v>5.1900000000000002E-2</v>
      </c>
      <c r="N26" s="78">
        <v>3195.277</v>
      </c>
      <c r="O26" s="78">
        <v>93.14</v>
      </c>
      <c r="P26" s="78">
        <v>2.9760809978</v>
      </c>
      <c r="Q26" s="79">
        <v>1E-4</v>
      </c>
      <c r="R26" s="79">
        <v>0</v>
      </c>
    </row>
    <row r="27" spans="2:18">
      <c r="B27" t="s">
        <v>837</v>
      </c>
      <c r="C27" t="s">
        <v>806</v>
      </c>
      <c r="D27" t="s">
        <v>838</v>
      </c>
      <c r="E27" t="s">
        <v>839</v>
      </c>
      <c r="F27" t="s">
        <v>800</v>
      </c>
      <c r="G27" t="s">
        <v>840</v>
      </c>
      <c r="H27" t="s">
        <v>802</v>
      </c>
      <c r="I27" s="78">
        <v>4.95</v>
      </c>
      <c r="J27" t="s">
        <v>820</v>
      </c>
      <c r="K27" t="s">
        <v>102</v>
      </c>
      <c r="L27" s="79">
        <v>1.9599999999999999E-2</v>
      </c>
      <c r="M27" s="79">
        <v>0.02</v>
      </c>
      <c r="N27" s="78">
        <v>380.53800000000001</v>
      </c>
      <c r="O27" s="78">
        <v>107.76</v>
      </c>
      <c r="P27" s="78">
        <v>0.41006774880000002</v>
      </c>
      <c r="Q27" s="79">
        <v>0</v>
      </c>
      <c r="R27" s="79">
        <v>0</v>
      </c>
    </row>
    <row r="28" spans="2:18">
      <c r="B28" t="s">
        <v>841</v>
      </c>
      <c r="C28" t="s">
        <v>806</v>
      </c>
      <c r="D28" t="s">
        <v>842</v>
      </c>
      <c r="E28" t="s">
        <v>843</v>
      </c>
      <c r="F28" t="s">
        <v>800</v>
      </c>
      <c r="G28" t="s">
        <v>844</v>
      </c>
      <c r="H28" t="s">
        <v>802</v>
      </c>
      <c r="I28" s="78">
        <v>4.7</v>
      </c>
      <c r="J28" t="s">
        <v>820</v>
      </c>
      <c r="K28" t="s">
        <v>102</v>
      </c>
      <c r="L28" s="79">
        <v>3.0800000000000001E-2</v>
      </c>
      <c r="M28" s="79">
        <v>4.5400000000000003E-2</v>
      </c>
      <c r="N28" s="78">
        <v>450.52199999999999</v>
      </c>
      <c r="O28" s="78">
        <v>93.91</v>
      </c>
      <c r="P28" s="78">
        <v>0.42308521020000001</v>
      </c>
      <c r="Q28" s="79">
        <v>0</v>
      </c>
      <c r="R28" s="79">
        <v>0</v>
      </c>
    </row>
    <row r="29" spans="2:18">
      <c r="B29" t="s">
        <v>845</v>
      </c>
      <c r="C29" t="s">
        <v>806</v>
      </c>
      <c r="D29" t="s">
        <v>846</v>
      </c>
      <c r="E29" t="s">
        <v>839</v>
      </c>
      <c r="F29" t="s">
        <v>800</v>
      </c>
      <c r="G29" t="s">
        <v>847</v>
      </c>
      <c r="H29" t="s">
        <v>802</v>
      </c>
      <c r="I29" s="78">
        <v>5.17</v>
      </c>
      <c r="J29" t="s">
        <v>820</v>
      </c>
      <c r="K29" t="s">
        <v>102</v>
      </c>
      <c r="L29" s="79">
        <v>1.9599999999999999E-2</v>
      </c>
      <c r="M29" s="79">
        <v>1.9900000000000001E-2</v>
      </c>
      <c r="N29" s="78">
        <v>796.726</v>
      </c>
      <c r="O29" s="78">
        <v>107.95</v>
      </c>
      <c r="P29" s="78">
        <v>0.86006571700000001</v>
      </c>
      <c r="Q29" s="79">
        <v>0</v>
      </c>
      <c r="R29" s="79">
        <v>0</v>
      </c>
    </row>
    <row r="30" spans="2:18">
      <c r="B30" t="s">
        <v>848</v>
      </c>
      <c r="C30" t="s">
        <v>806</v>
      </c>
      <c r="D30" t="s">
        <v>849</v>
      </c>
      <c r="E30" t="s">
        <v>850</v>
      </c>
      <c r="F30" t="s">
        <v>851</v>
      </c>
      <c r="G30" t="s">
        <v>852</v>
      </c>
      <c r="H30" t="s">
        <v>802</v>
      </c>
      <c r="I30" s="78">
        <v>1.01</v>
      </c>
      <c r="J30" t="s">
        <v>820</v>
      </c>
      <c r="K30" t="s">
        <v>102</v>
      </c>
      <c r="L30" s="79">
        <v>5.2499999999999998E-2</v>
      </c>
      <c r="M30" s="79">
        <v>5.7299999999999997E-2</v>
      </c>
      <c r="N30" s="78">
        <v>773.26599999999996</v>
      </c>
      <c r="O30" s="78">
        <v>100.42</v>
      </c>
      <c r="P30" s="78">
        <v>0.77651371719999995</v>
      </c>
      <c r="Q30" s="79">
        <v>0</v>
      </c>
      <c r="R30" s="79">
        <v>0</v>
      </c>
    </row>
    <row r="31" spans="2:18">
      <c r="B31" t="s">
        <v>853</v>
      </c>
      <c r="C31" t="s">
        <v>806</v>
      </c>
      <c r="D31" t="s">
        <v>854</v>
      </c>
      <c r="E31" t="s">
        <v>850</v>
      </c>
      <c r="F31" t="s">
        <v>851</v>
      </c>
      <c r="G31" t="s">
        <v>852</v>
      </c>
      <c r="H31" t="s">
        <v>802</v>
      </c>
      <c r="I31" s="78">
        <v>1.7</v>
      </c>
      <c r="J31" t="s">
        <v>820</v>
      </c>
      <c r="K31" t="s">
        <v>102</v>
      </c>
      <c r="L31" s="79">
        <v>3.44E-2</v>
      </c>
      <c r="M31" s="79">
        <v>2.5499999999999998E-2</v>
      </c>
      <c r="N31" s="78">
        <v>2988.326</v>
      </c>
      <c r="O31" s="78">
        <v>111.19</v>
      </c>
      <c r="P31" s="78">
        <v>3.3227196794</v>
      </c>
      <c r="Q31" s="79">
        <v>2.0000000000000001E-4</v>
      </c>
      <c r="R31" s="79">
        <v>0</v>
      </c>
    </row>
    <row r="32" spans="2:18">
      <c r="B32" t="s">
        <v>855</v>
      </c>
      <c r="C32" t="s">
        <v>806</v>
      </c>
      <c r="D32" t="s">
        <v>856</v>
      </c>
      <c r="E32" t="s">
        <v>857</v>
      </c>
      <c r="F32" t="s">
        <v>851</v>
      </c>
      <c r="G32" t="s">
        <v>858</v>
      </c>
      <c r="H32" t="s">
        <v>802</v>
      </c>
      <c r="I32" s="78">
        <v>3.24</v>
      </c>
      <c r="J32" t="s">
        <v>820</v>
      </c>
      <c r="K32" t="s">
        <v>102</v>
      </c>
      <c r="L32" s="79">
        <v>3.3399999999999999E-2</v>
      </c>
      <c r="M32" s="79">
        <v>5.1999999999999998E-2</v>
      </c>
      <c r="N32" s="78">
        <v>969.87</v>
      </c>
      <c r="O32" s="78">
        <v>94.73</v>
      </c>
      <c r="P32" s="78">
        <v>0.91875785099999996</v>
      </c>
      <c r="Q32" s="79">
        <v>0</v>
      </c>
      <c r="R32" s="79">
        <v>0</v>
      </c>
    </row>
    <row r="33" spans="2:18">
      <c r="B33" t="s">
        <v>859</v>
      </c>
      <c r="C33" t="s">
        <v>806</v>
      </c>
      <c r="D33" t="s">
        <v>860</v>
      </c>
      <c r="E33" t="s">
        <v>861</v>
      </c>
      <c r="F33" t="s">
        <v>851</v>
      </c>
      <c r="G33" t="s">
        <v>862</v>
      </c>
      <c r="H33" t="s">
        <v>802</v>
      </c>
      <c r="I33" s="78">
        <v>3.48</v>
      </c>
      <c r="J33" t="s">
        <v>820</v>
      </c>
      <c r="K33" t="s">
        <v>102</v>
      </c>
      <c r="L33" s="79">
        <v>2.5899999999999999E-2</v>
      </c>
      <c r="M33" s="79">
        <v>2.76E-2</v>
      </c>
      <c r="N33" s="78">
        <v>1094.2909999999999</v>
      </c>
      <c r="O33" s="78">
        <v>108.03</v>
      </c>
      <c r="P33" s="78">
        <v>1.1821625673</v>
      </c>
      <c r="Q33" s="79">
        <v>1E-4</v>
      </c>
      <c r="R33" s="79">
        <v>0</v>
      </c>
    </row>
    <row r="34" spans="2:18">
      <c r="B34" t="s">
        <v>863</v>
      </c>
      <c r="C34" t="s">
        <v>806</v>
      </c>
      <c r="D34" t="s">
        <v>864</v>
      </c>
      <c r="E34" t="s">
        <v>857</v>
      </c>
      <c r="F34" t="s">
        <v>851</v>
      </c>
      <c r="G34" t="s">
        <v>496</v>
      </c>
      <c r="H34" t="s">
        <v>802</v>
      </c>
      <c r="I34" s="78">
        <v>3.48</v>
      </c>
      <c r="J34" t="s">
        <v>820</v>
      </c>
      <c r="K34" t="s">
        <v>102</v>
      </c>
      <c r="L34" s="79">
        <v>3.44E-2</v>
      </c>
      <c r="M34" s="79">
        <v>5.0200000000000002E-2</v>
      </c>
      <c r="N34" s="78">
        <v>874.67399999999998</v>
      </c>
      <c r="O34" s="78">
        <v>95.24</v>
      </c>
      <c r="P34" s="78">
        <v>0.83303951759999995</v>
      </c>
      <c r="Q34" s="79">
        <v>0</v>
      </c>
      <c r="R34" s="79">
        <v>0</v>
      </c>
    </row>
    <row r="35" spans="2:18">
      <c r="B35" t="s">
        <v>865</v>
      </c>
      <c r="C35" t="s">
        <v>806</v>
      </c>
      <c r="D35" t="s">
        <v>866</v>
      </c>
      <c r="E35" t="s">
        <v>867</v>
      </c>
      <c r="F35" t="s">
        <v>347</v>
      </c>
      <c r="G35" t="s">
        <v>868</v>
      </c>
      <c r="H35" t="s">
        <v>150</v>
      </c>
      <c r="I35" s="78">
        <v>0.5</v>
      </c>
      <c r="J35" t="s">
        <v>123</v>
      </c>
      <c r="K35" t="s">
        <v>110</v>
      </c>
      <c r="L35" s="79">
        <v>4.1300000000000003E-2</v>
      </c>
      <c r="M35" s="79">
        <v>4.5499999999999999E-2</v>
      </c>
      <c r="N35" s="78">
        <v>69370.95</v>
      </c>
      <c r="O35" s="78">
        <v>100.04999999999981</v>
      </c>
      <c r="P35" s="78">
        <v>260.73615078893198</v>
      </c>
      <c r="Q35" s="79">
        <v>1.18E-2</v>
      </c>
      <c r="R35" s="79">
        <v>1.1999999999999999E-3</v>
      </c>
    </row>
    <row r="36" spans="2:18">
      <c r="B36" t="s">
        <v>805</v>
      </c>
      <c r="C36" t="s">
        <v>806</v>
      </c>
      <c r="D36" t="s">
        <v>869</v>
      </c>
      <c r="E36" t="s">
        <v>808</v>
      </c>
      <c r="F36" t="s">
        <v>347</v>
      </c>
      <c r="G36" t="s">
        <v>870</v>
      </c>
      <c r="H36" t="s">
        <v>150</v>
      </c>
      <c r="I36" s="78">
        <v>10.42</v>
      </c>
      <c r="J36" t="s">
        <v>810</v>
      </c>
      <c r="K36" t="s">
        <v>102</v>
      </c>
      <c r="L36" s="79">
        <v>3.9600000000000003E-2</v>
      </c>
      <c r="M36" s="79">
        <v>3.27E-2</v>
      </c>
      <c r="N36" s="78">
        <v>96121.81</v>
      </c>
      <c r="O36" s="78">
        <v>101.98</v>
      </c>
      <c r="P36" s="78">
        <v>98.025021838000001</v>
      </c>
      <c r="Q36" s="79">
        <v>4.4000000000000003E-3</v>
      </c>
      <c r="R36" s="79">
        <v>5.0000000000000001E-4</v>
      </c>
    </row>
    <row r="37" spans="2:18">
      <c r="B37" t="s">
        <v>871</v>
      </c>
      <c r="C37" t="s">
        <v>806</v>
      </c>
      <c r="D37" t="s">
        <v>872</v>
      </c>
      <c r="E37" t="s">
        <v>867</v>
      </c>
      <c r="F37" t="s">
        <v>347</v>
      </c>
      <c r="G37" t="s">
        <v>717</v>
      </c>
      <c r="H37" t="s">
        <v>150</v>
      </c>
      <c r="I37" s="78">
        <v>0.5</v>
      </c>
      <c r="J37" t="s">
        <v>500</v>
      </c>
      <c r="K37" t="s">
        <v>110</v>
      </c>
      <c r="L37" s="79">
        <v>4.1300000000000003E-2</v>
      </c>
      <c r="M37" s="79">
        <v>4.58E-2</v>
      </c>
      <c r="N37" s="78">
        <v>55241.94</v>
      </c>
      <c r="O37" s="78">
        <v>100.02000000000019</v>
      </c>
      <c r="P37" s="78">
        <v>207.5689014772</v>
      </c>
      <c r="Q37" s="79">
        <v>9.4000000000000004E-3</v>
      </c>
      <c r="R37" s="79">
        <v>1E-3</v>
      </c>
    </row>
    <row r="38" spans="2:18">
      <c r="B38" t="s">
        <v>871</v>
      </c>
      <c r="C38" t="s">
        <v>806</v>
      </c>
      <c r="D38" t="s">
        <v>873</v>
      </c>
      <c r="E38" t="s">
        <v>867</v>
      </c>
      <c r="F38" t="s">
        <v>347</v>
      </c>
      <c r="G38" t="s">
        <v>874</v>
      </c>
      <c r="H38" t="s">
        <v>150</v>
      </c>
      <c r="I38" s="78">
        <v>0.5</v>
      </c>
      <c r="J38" t="s">
        <v>500</v>
      </c>
      <c r="K38" t="s">
        <v>110</v>
      </c>
      <c r="L38" s="79">
        <v>4.1300000000000003E-2</v>
      </c>
      <c r="M38" s="79">
        <v>5.0999999999999997E-2</v>
      </c>
      <c r="N38" s="78">
        <v>30952</v>
      </c>
      <c r="O38" s="78">
        <v>99.78</v>
      </c>
      <c r="P38" s="78">
        <v>116.02156816752</v>
      </c>
      <c r="Q38" s="79">
        <v>5.3E-3</v>
      </c>
      <c r="R38" s="79">
        <v>5.0000000000000001E-4</v>
      </c>
    </row>
    <row r="39" spans="2:18">
      <c r="B39" t="s">
        <v>875</v>
      </c>
      <c r="C39" t="s">
        <v>806</v>
      </c>
      <c r="D39" t="s">
        <v>876</v>
      </c>
      <c r="E39" t="s">
        <v>867</v>
      </c>
      <c r="F39" t="s">
        <v>347</v>
      </c>
      <c r="G39" t="s">
        <v>877</v>
      </c>
      <c r="H39" t="s">
        <v>150</v>
      </c>
      <c r="I39" s="78">
        <v>0.5</v>
      </c>
      <c r="J39" t="s">
        <v>500</v>
      </c>
      <c r="K39" t="s">
        <v>110</v>
      </c>
      <c r="L39" s="79">
        <v>4.1300000000000003E-2</v>
      </c>
      <c r="M39" s="79">
        <v>4.99E-2</v>
      </c>
      <c r="N39" s="78">
        <v>16505.02</v>
      </c>
      <c r="O39" s="78">
        <v>99.83</v>
      </c>
      <c r="P39" s="78">
        <v>61.899001139322202</v>
      </c>
      <c r="Q39" s="79">
        <v>2.8E-3</v>
      </c>
      <c r="R39" s="79">
        <v>2.9999999999999997E-4</v>
      </c>
    </row>
    <row r="40" spans="2:18">
      <c r="B40" t="s">
        <v>878</v>
      </c>
      <c r="C40" t="s">
        <v>806</v>
      </c>
      <c r="D40" t="s">
        <v>879</v>
      </c>
      <c r="E40" t="s">
        <v>867</v>
      </c>
      <c r="F40" t="s">
        <v>347</v>
      </c>
      <c r="G40" t="s">
        <v>880</v>
      </c>
      <c r="H40" t="s">
        <v>150</v>
      </c>
      <c r="I40" s="78">
        <v>0.5</v>
      </c>
      <c r="J40" t="s">
        <v>500</v>
      </c>
      <c r="K40" t="s">
        <v>110</v>
      </c>
      <c r="L40" s="79">
        <v>4.1300000000000003E-2</v>
      </c>
      <c r="M40" s="79">
        <v>4.5499999999999999E-2</v>
      </c>
      <c r="N40" s="78">
        <v>47565.61</v>
      </c>
      <c r="O40" s="78">
        <v>100.05000000000028</v>
      </c>
      <c r="P40" s="78">
        <v>178.77907195054399</v>
      </c>
      <c r="Q40" s="79">
        <v>8.0999999999999996E-3</v>
      </c>
      <c r="R40" s="79">
        <v>8.0000000000000004E-4</v>
      </c>
    </row>
    <row r="41" spans="2:18">
      <c r="B41" t="s">
        <v>881</v>
      </c>
      <c r="C41" t="s">
        <v>806</v>
      </c>
      <c r="D41" t="s">
        <v>882</v>
      </c>
      <c r="E41" t="s">
        <v>867</v>
      </c>
      <c r="F41" t="s">
        <v>347</v>
      </c>
      <c r="G41" t="s">
        <v>663</v>
      </c>
      <c r="H41" t="s">
        <v>150</v>
      </c>
      <c r="I41" s="78">
        <v>0.5</v>
      </c>
      <c r="J41" t="s">
        <v>123</v>
      </c>
      <c r="K41" t="s">
        <v>110</v>
      </c>
      <c r="L41" s="79">
        <v>4.1300000000000003E-2</v>
      </c>
      <c r="M41" s="79">
        <v>9.11E-2</v>
      </c>
      <c r="N41" s="78">
        <v>10192.780000000001</v>
      </c>
      <c r="O41" s="78">
        <v>100.05</v>
      </c>
      <c r="P41" s="78">
        <v>38.310362234312997</v>
      </c>
      <c r="Q41" s="79">
        <v>1.6999999999999999E-3</v>
      </c>
      <c r="R41" s="79">
        <v>2.0000000000000001E-4</v>
      </c>
    </row>
    <row r="42" spans="2:18">
      <c r="B42" t="s">
        <v>883</v>
      </c>
      <c r="C42" t="s">
        <v>806</v>
      </c>
      <c r="D42" t="s">
        <v>884</v>
      </c>
      <c r="E42" t="s">
        <v>885</v>
      </c>
      <c r="F42" t="s">
        <v>886</v>
      </c>
      <c r="G42" t="s">
        <v>887</v>
      </c>
      <c r="H42" t="s">
        <v>802</v>
      </c>
      <c r="I42" s="78">
        <v>3.5</v>
      </c>
      <c r="J42" t="s">
        <v>322</v>
      </c>
      <c r="K42" t="s">
        <v>102</v>
      </c>
      <c r="L42" s="79">
        <v>5.5599999999999997E-2</v>
      </c>
      <c r="M42" s="79">
        <v>5.6000000000000001E-2</v>
      </c>
      <c r="N42" s="78">
        <v>1431951.99</v>
      </c>
      <c r="O42" s="78">
        <v>100.06</v>
      </c>
      <c r="P42" s="78">
        <v>1432.8111611940001</v>
      </c>
      <c r="Q42" s="79">
        <v>6.4899999999999999E-2</v>
      </c>
      <c r="R42" s="79">
        <v>6.7000000000000002E-3</v>
      </c>
    </row>
    <row r="43" spans="2:18">
      <c r="B43" t="s">
        <v>888</v>
      </c>
      <c r="C43" t="s">
        <v>806</v>
      </c>
      <c r="D43" t="s">
        <v>889</v>
      </c>
      <c r="E43" t="s">
        <v>890</v>
      </c>
      <c r="F43" t="s">
        <v>522</v>
      </c>
      <c r="G43" t="s">
        <v>891</v>
      </c>
      <c r="H43" t="s">
        <v>150</v>
      </c>
      <c r="I43" s="78">
        <v>1.4</v>
      </c>
      <c r="J43" t="s">
        <v>123</v>
      </c>
      <c r="K43" t="s">
        <v>102</v>
      </c>
      <c r="L43" s="79">
        <v>5.7599999999999998E-2</v>
      </c>
      <c r="M43" s="79">
        <v>7.5600000000000001E-2</v>
      </c>
      <c r="N43" s="78">
        <v>715190.9</v>
      </c>
      <c r="O43" s="78">
        <v>99.51</v>
      </c>
      <c r="P43" s="78">
        <v>711.68646459000001</v>
      </c>
      <c r="Q43" s="79">
        <v>3.2199999999999999E-2</v>
      </c>
      <c r="R43" s="79">
        <v>3.3E-3</v>
      </c>
    </row>
    <row r="44" spans="2:18">
      <c r="B44" t="s">
        <v>892</v>
      </c>
      <c r="C44" t="s">
        <v>806</v>
      </c>
      <c r="D44" t="s">
        <v>893</v>
      </c>
      <c r="E44" t="s">
        <v>885</v>
      </c>
      <c r="F44" t="s">
        <v>886</v>
      </c>
      <c r="G44" t="s">
        <v>887</v>
      </c>
      <c r="H44" t="s">
        <v>802</v>
      </c>
      <c r="I44" s="78">
        <v>1.1000000000000001</v>
      </c>
      <c r="J44" t="s">
        <v>322</v>
      </c>
      <c r="K44" t="s">
        <v>102</v>
      </c>
      <c r="L44" s="79">
        <v>5.3499999999999999E-2</v>
      </c>
      <c r="M44" s="79">
        <v>8.1500000000000003E-2</v>
      </c>
      <c r="N44" s="78">
        <v>257615</v>
      </c>
      <c r="O44" s="78">
        <v>97.76</v>
      </c>
      <c r="P44" s="78">
        <v>251.844424</v>
      </c>
      <c r="Q44" s="79">
        <v>1.14E-2</v>
      </c>
      <c r="R44" s="79">
        <v>1.1999999999999999E-3</v>
      </c>
    </row>
    <row r="45" spans="2:18">
      <c r="B45" t="s">
        <v>894</v>
      </c>
      <c r="C45" t="s">
        <v>806</v>
      </c>
      <c r="D45" t="s">
        <v>895</v>
      </c>
      <c r="E45" t="s">
        <v>896</v>
      </c>
      <c r="F45" t="s">
        <v>224</v>
      </c>
      <c r="G45" t="s">
        <v>897</v>
      </c>
      <c r="H45" t="s">
        <v>335</v>
      </c>
      <c r="I45" s="78">
        <v>6.51</v>
      </c>
      <c r="J45" t="s">
        <v>123</v>
      </c>
      <c r="K45" t="s">
        <v>102</v>
      </c>
      <c r="L45" s="79">
        <v>3.5000000000000001E-3</v>
      </c>
      <c r="M45" s="79">
        <v>3.3399999999999999E-2</v>
      </c>
      <c r="N45" s="78">
        <v>516817.83</v>
      </c>
      <c r="O45" s="78">
        <v>86.8</v>
      </c>
      <c r="P45" s="78">
        <v>448.59787643999999</v>
      </c>
      <c r="Q45" s="79">
        <v>2.0299999999999999E-2</v>
      </c>
      <c r="R45" s="79">
        <v>2.0999999999999999E-3</v>
      </c>
    </row>
    <row r="46" spans="2:18">
      <c r="B46" t="s">
        <v>898</v>
      </c>
      <c r="C46" t="s">
        <v>806</v>
      </c>
      <c r="D46" t="s">
        <v>899</v>
      </c>
      <c r="E46" t="s">
        <v>900</v>
      </c>
      <c r="F46" t="s">
        <v>224</v>
      </c>
      <c r="G46" t="s">
        <v>901</v>
      </c>
      <c r="H46" t="s">
        <v>335</v>
      </c>
      <c r="I46" s="78">
        <v>7.85</v>
      </c>
      <c r="J46" t="s">
        <v>123</v>
      </c>
      <c r="K46" t="s">
        <v>102</v>
      </c>
      <c r="L46" s="79">
        <v>2.5499999999999998E-2</v>
      </c>
      <c r="M46" s="79">
        <v>2.9600000000000001E-2</v>
      </c>
      <c r="N46" s="78">
        <v>1429241.37</v>
      </c>
      <c r="O46" s="78">
        <v>94.9</v>
      </c>
      <c r="P46" s="78">
        <v>1356.35006013</v>
      </c>
      <c r="Q46" s="79">
        <v>6.1400000000000003E-2</v>
      </c>
      <c r="R46" s="79">
        <v>6.3E-3</v>
      </c>
    </row>
    <row r="47" spans="2:18">
      <c r="B47" t="s">
        <v>902</v>
      </c>
      <c r="C47" t="s">
        <v>806</v>
      </c>
      <c r="D47" t="s">
        <v>903</v>
      </c>
      <c r="E47" t="s">
        <v>900</v>
      </c>
      <c r="F47" t="s">
        <v>224</v>
      </c>
      <c r="G47" t="s">
        <v>904</v>
      </c>
      <c r="H47" t="s">
        <v>335</v>
      </c>
      <c r="I47" s="78">
        <v>3.29</v>
      </c>
      <c r="J47" t="s">
        <v>123</v>
      </c>
      <c r="K47" t="s">
        <v>102</v>
      </c>
      <c r="L47" s="79">
        <v>2.92E-2</v>
      </c>
      <c r="M47" s="79">
        <v>4.3499999999999997E-2</v>
      </c>
      <c r="N47" s="78">
        <v>73034.5</v>
      </c>
      <c r="O47" s="78">
        <v>105.42527446617694</v>
      </c>
      <c r="P47" s="78">
        <v>76.996822080000001</v>
      </c>
      <c r="Q47" s="79">
        <v>3.5000000000000001E-3</v>
      </c>
      <c r="R47" s="79">
        <v>4.0000000000000002E-4</v>
      </c>
    </row>
    <row r="48" spans="2:18">
      <c r="B48" s="80" t="s">
        <v>905</v>
      </c>
      <c r="I48" s="82">
        <v>0</v>
      </c>
      <c r="M48" s="81">
        <v>0</v>
      </c>
      <c r="N48" s="82">
        <v>0</v>
      </c>
      <c r="P48" s="82">
        <v>0</v>
      </c>
      <c r="Q48" s="81">
        <v>0</v>
      </c>
      <c r="R48" s="81">
        <v>0</v>
      </c>
    </row>
    <row r="49" spans="2:18">
      <c r="B49" t="s">
        <v>224</v>
      </c>
      <c r="D49" t="s">
        <v>224</v>
      </c>
      <c r="F49" t="s">
        <v>224</v>
      </c>
      <c r="I49" s="78">
        <v>0</v>
      </c>
      <c r="J49" t="s">
        <v>224</v>
      </c>
      <c r="K49" t="s">
        <v>224</v>
      </c>
      <c r="L49" s="79">
        <v>0</v>
      </c>
      <c r="M49" s="79">
        <v>0</v>
      </c>
      <c r="N49" s="78">
        <v>0</v>
      </c>
      <c r="O49" s="78">
        <v>0</v>
      </c>
      <c r="P49" s="78">
        <v>0</v>
      </c>
      <c r="Q49" s="79">
        <v>0</v>
      </c>
      <c r="R49" s="79">
        <v>0</v>
      </c>
    </row>
    <row r="50" spans="2:18">
      <c r="B50" s="80" t="s">
        <v>906</v>
      </c>
      <c r="I50" s="82">
        <v>0</v>
      </c>
      <c r="M50" s="81">
        <v>0</v>
      </c>
      <c r="N50" s="82">
        <v>0</v>
      </c>
      <c r="P50" s="82">
        <v>0</v>
      </c>
      <c r="Q50" s="81">
        <v>0</v>
      </c>
      <c r="R50" s="81">
        <v>0</v>
      </c>
    </row>
    <row r="51" spans="2:18">
      <c r="B51" s="80" t="s">
        <v>907</v>
      </c>
      <c r="I51" s="82">
        <v>0</v>
      </c>
      <c r="M51" s="81">
        <v>0</v>
      </c>
      <c r="N51" s="82">
        <v>0</v>
      </c>
      <c r="P51" s="82">
        <v>0</v>
      </c>
      <c r="Q51" s="81">
        <v>0</v>
      </c>
      <c r="R51" s="81">
        <v>0</v>
      </c>
    </row>
    <row r="52" spans="2:18">
      <c r="B52" t="s">
        <v>224</v>
      </c>
      <c r="D52" t="s">
        <v>224</v>
      </c>
      <c r="F52" t="s">
        <v>224</v>
      </c>
      <c r="I52" s="78">
        <v>0</v>
      </c>
      <c r="J52" t="s">
        <v>224</v>
      </c>
      <c r="K52" t="s">
        <v>224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</row>
    <row r="53" spans="2:18">
      <c r="B53" s="80" t="s">
        <v>908</v>
      </c>
      <c r="I53" s="82">
        <v>0</v>
      </c>
      <c r="M53" s="81">
        <v>0</v>
      </c>
      <c r="N53" s="82">
        <v>0</v>
      </c>
      <c r="P53" s="82">
        <v>0</v>
      </c>
      <c r="Q53" s="81">
        <v>0</v>
      </c>
      <c r="R53" s="81">
        <v>0</v>
      </c>
    </row>
    <row r="54" spans="2:18">
      <c r="B54" t="s">
        <v>224</v>
      </c>
      <c r="D54" t="s">
        <v>224</v>
      </c>
      <c r="F54" t="s">
        <v>224</v>
      </c>
      <c r="I54" s="78">
        <v>0</v>
      </c>
      <c r="J54" t="s">
        <v>224</v>
      </c>
      <c r="K54" t="s">
        <v>224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</row>
    <row r="55" spans="2:18">
      <c r="B55" s="80" t="s">
        <v>909</v>
      </c>
      <c r="I55" s="82">
        <v>0</v>
      </c>
      <c r="M55" s="81">
        <v>0</v>
      </c>
      <c r="N55" s="82">
        <v>0</v>
      </c>
      <c r="P55" s="82">
        <v>0</v>
      </c>
      <c r="Q55" s="81">
        <v>0</v>
      </c>
      <c r="R55" s="81">
        <v>0</v>
      </c>
    </row>
    <row r="56" spans="2:18">
      <c r="B56" t="s">
        <v>224</v>
      </c>
      <c r="D56" t="s">
        <v>224</v>
      </c>
      <c r="F56" t="s">
        <v>224</v>
      </c>
      <c r="I56" s="78">
        <v>0</v>
      </c>
      <c r="J56" t="s">
        <v>224</v>
      </c>
      <c r="K56" t="s">
        <v>224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</row>
    <row r="57" spans="2:18">
      <c r="B57" s="80" t="s">
        <v>910</v>
      </c>
      <c r="I57" s="82">
        <v>4.01</v>
      </c>
      <c r="M57" s="81">
        <v>5.1799999999999999E-2</v>
      </c>
      <c r="N57" s="82">
        <v>532770.79</v>
      </c>
      <c r="P57" s="82">
        <v>483.87018010200001</v>
      </c>
      <c r="Q57" s="81">
        <v>2.1899999999999999E-2</v>
      </c>
      <c r="R57" s="81">
        <v>2.3E-3</v>
      </c>
    </row>
    <row r="58" spans="2:18">
      <c r="B58" t="s">
        <v>911</v>
      </c>
      <c r="C58" t="s">
        <v>798</v>
      </c>
      <c r="D58" t="s">
        <v>912</v>
      </c>
      <c r="E58" t="s">
        <v>913</v>
      </c>
      <c r="F58" t="s">
        <v>224</v>
      </c>
      <c r="G58" t="s">
        <v>914</v>
      </c>
      <c r="H58" t="s">
        <v>335</v>
      </c>
      <c r="I58" s="78">
        <v>1.63</v>
      </c>
      <c r="J58" t="s">
        <v>132</v>
      </c>
      <c r="K58" t="s">
        <v>102</v>
      </c>
      <c r="L58" s="79">
        <v>4.5100000000000001E-2</v>
      </c>
      <c r="M58" s="79">
        <v>5.8200000000000002E-2</v>
      </c>
      <c r="N58" s="78">
        <v>120750.11</v>
      </c>
      <c r="O58" s="78">
        <v>100.26</v>
      </c>
      <c r="P58" s="78">
        <v>121.064060286</v>
      </c>
      <c r="Q58" s="79">
        <v>5.4999999999999997E-3</v>
      </c>
      <c r="R58" s="79">
        <v>5.9999999999999995E-4</v>
      </c>
    </row>
    <row r="59" spans="2:18">
      <c r="B59" t="s">
        <v>915</v>
      </c>
      <c r="C59" t="s">
        <v>798</v>
      </c>
      <c r="D59" t="s">
        <v>916</v>
      </c>
      <c r="E59" t="s">
        <v>917</v>
      </c>
      <c r="F59" t="s">
        <v>224</v>
      </c>
      <c r="G59" t="s">
        <v>918</v>
      </c>
      <c r="H59" t="s">
        <v>335</v>
      </c>
      <c r="I59" s="78">
        <v>1.21</v>
      </c>
      <c r="J59" t="s">
        <v>919</v>
      </c>
      <c r="K59" t="s">
        <v>102</v>
      </c>
      <c r="L59" s="79">
        <v>1.9E-2</v>
      </c>
      <c r="M59" s="79">
        <v>4.4600000000000001E-2</v>
      </c>
      <c r="N59" s="78">
        <v>19000</v>
      </c>
      <c r="O59" s="78">
        <v>97.06</v>
      </c>
      <c r="P59" s="78">
        <v>18.441400000000002</v>
      </c>
      <c r="Q59" s="79">
        <v>8.0000000000000004E-4</v>
      </c>
      <c r="R59" s="79">
        <v>1E-4</v>
      </c>
    </row>
    <row r="60" spans="2:18">
      <c r="B60" t="s">
        <v>920</v>
      </c>
      <c r="C60" t="s">
        <v>798</v>
      </c>
      <c r="D60" t="s">
        <v>921</v>
      </c>
      <c r="E60" t="s">
        <v>922</v>
      </c>
      <c r="F60" t="s">
        <v>224</v>
      </c>
      <c r="G60" t="s">
        <v>923</v>
      </c>
      <c r="H60" t="s">
        <v>335</v>
      </c>
      <c r="I60" s="78">
        <v>4.99</v>
      </c>
      <c r="J60" t="s">
        <v>123</v>
      </c>
      <c r="K60" t="s">
        <v>102</v>
      </c>
      <c r="L60" s="79">
        <v>2.1999999999999999E-2</v>
      </c>
      <c r="M60" s="79">
        <v>0.05</v>
      </c>
      <c r="N60" s="78">
        <v>393020.68</v>
      </c>
      <c r="O60" s="78">
        <v>87.62</v>
      </c>
      <c r="P60" s="78">
        <v>344.36471981599999</v>
      </c>
      <c r="Q60" s="79">
        <v>1.5599999999999999E-2</v>
      </c>
      <c r="R60" s="79">
        <v>1.6000000000000001E-3</v>
      </c>
    </row>
    <row r="61" spans="2:18">
      <c r="B61" s="80" t="s">
        <v>231</v>
      </c>
      <c r="I61" s="82">
        <v>3.27</v>
      </c>
      <c r="M61" s="81">
        <v>9.35E-2</v>
      </c>
      <c r="N61" s="82">
        <v>8445506.2899999991</v>
      </c>
      <c r="P61" s="82">
        <v>11875.658636030492</v>
      </c>
      <c r="Q61" s="81">
        <v>0.53779999999999994</v>
      </c>
      <c r="R61" s="81">
        <v>5.5399999999999998E-2</v>
      </c>
    </row>
    <row r="62" spans="2:18">
      <c r="B62" s="80" t="s">
        <v>924</v>
      </c>
      <c r="I62" s="82">
        <v>1.19</v>
      </c>
      <c r="M62" s="81">
        <v>0.12670000000000001</v>
      </c>
      <c r="N62" s="82">
        <v>739521.42</v>
      </c>
      <c r="P62" s="82">
        <v>2542.8355336469972</v>
      </c>
      <c r="Q62" s="81">
        <v>0.1152</v>
      </c>
      <c r="R62" s="81">
        <v>1.1900000000000001E-2</v>
      </c>
    </row>
    <row r="63" spans="2:18">
      <c r="B63" t="s">
        <v>925</v>
      </c>
      <c r="C63" t="s">
        <v>806</v>
      </c>
      <c r="D63" t="s">
        <v>926</v>
      </c>
      <c r="E63" t="s">
        <v>927</v>
      </c>
      <c r="F63" t="s">
        <v>928</v>
      </c>
      <c r="G63" t="s">
        <v>929</v>
      </c>
      <c r="H63" t="s">
        <v>802</v>
      </c>
      <c r="I63" s="78">
        <v>0.87</v>
      </c>
      <c r="J63" t="s">
        <v>383</v>
      </c>
      <c r="K63" t="s">
        <v>110</v>
      </c>
      <c r="L63" s="79">
        <v>4.1500000000000002E-2</v>
      </c>
      <c r="M63" s="79">
        <v>7.1400000000000005E-2</v>
      </c>
      <c r="N63" s="78">
        <v>156000</v>
      </c>
      <c r="O63" s="78">
        <v>97.48011979820447</v>
      </c>
      <c r="P63" s="78">
        <v>571.27756303162698</v>
      </c>
      <c r="Q63" s="79">
        <v>2.5899999999999999E-2</v>
      </c>
      <c r="R63" s="79">
        <v>2.7000000000000001E-3</v>
      </c>
    </row>
    <row r="64" spans="2:18">
      <c r="B64" t="s">
        <v>930</v>
      </c>
      <c r="C64" t="s">
        <v>806</v>
      </c>
      <c r="D64" t="s">
        <v>931</v>
      </c>
      <c r="E64" t="s">
        <v>932</v>
      </c>
      <c r="F64" t="s">
        <v>224</v>
      </c>
      <c r="G64" t="s">
        <v>933</v>
      </c>
      <c r="H64" t="s">
        <v>335</v>
      </c>
      <c r="I64" s="78">
        <v>1.18</v>
      </c>
      <c r="J64" t="s">
        <v>383</v>
      </c>
      <c r="K64" t="s">
        <v>106</v>
      </c>
      <c r="L64" s="79">
        <v>6.8699999999999997E-2</v>
      </c>
      <c r="M64" s="79">
        <v>7.8299999999999995E-2</v>
      </c>
      <c r="N64" s="78">
        <v>143102.15</v>
      </c>
      <c r="O64" s="78">
        <v>100.07056938417291</v>
      </c>
      <c r="P64" s="78">
        <v>505.65027429646199</v>
      </c>
      <c r="Q64" s="79">
        <v>2.29E-2</v>
      </c>
      <c r="R64" s="79">
        <v>2.3999999999999998E-3</v>
      </c>
    </row>
    <row r="65" spans="2:18">
      <c r="B65" t="s">
        <v>934</v>
      </c>
      <c r="C65" t="s">
        <v>806</v>
      </c>
      <c r="D65" t="s">
        <v>935</v>
      </c>
      <c r="E65" t="s">
        <v>936</v>
      </c>
      <c r="F65" t="s">
        <v>224</v>
      </c>
      <c r="G65" t="s">
        <v>937</v>
      </c>
      <c r="H65" t="s">
        <v>335</v>
      </c>
      <c r="I65" s="78">
        <v>0.5</v>
      </c>
      <c r="J65" t="s">
        <v>383</v>
      </c>
      <c r="K65" t="s">
        <v>106</v>
      </c>
      <c r="L65" s="79">
        <v>8.3699999999999997E-2</v>
      </c>
      <c r="M65" s="79">
        <v>0.31780000000000003</v>
      </c>
      <c r="N65" s="78">
        <v>125666.15</v>
      </c>
      <c r="O65" s="78">
        <v>87.078966618317594</v>
      </c>
      <c r="P65" s="78">
        <v>386.393039160667</v>
      </c>
      <c r="Q65" s="79">
        <v>1.7500000000000002E-2</v>
      </c>
      <c r="R65" s="79">
        <v>1.8E-3</v>
      </c>
    </row>
    <row r="66" spans="2:18">
      <c r="B66" t="s">
        <v>938</v>
      </c>
      <c r="C66" t="s">
        <v>806</v>
      </c>
      <c r="D66" t="s">
        <v>939</v>
      </c>
      <c r="E66" t="s">
        <v>940</v>
      </c>
      <c r="F66" t="s">
        <v>224</v>
      </c>
      <c r="G66" t="s">
        <v>941</v>
      </c>
      <c r="H66" t="s">
        <v>335</v>
      </c>
      <c r="I66" s="78">
        <v>1.01</v>
      </c>
      <c r="J66" t="s">
        <v>383</v>
      </c>
      <c r="K66" t="s">
        <v>106</v>
      </c>
      <c r="L66" s="79">
        <v>9.0200000000000002E-2</v>
      </c>
      <c r="M66" s="79">
        <v>0.33400000000000002</v>
      </c>
      <c r="N66" s="78">
        <v>53652.75</v>
      </c>
      <c r="O66" s="78">
        <v>84.377783925042252</v>
      </c>
      <c r="P66" s="78">
        <v>159.851906172361</v>
      </c>
      <c r="Q66" s="79">
        <v>7.1999999999999998E-3</v>
      </c>
      <c r="R66" s="79">
        <v>6.9999999999999999E-4</v>
      </c>
    </row>
    <row r="67" spans="2:18">
      <c r="B67" t="s">
        <v>942</v>
      </c>
      <c r="C67" t="s">
        <v>806</v>
      </c>
      <c r="D67" t="s">
        <v>943</v>
      </c>
      <c r="E67" t="s">
        <v>944</v>
      </c>
      <c r="F67" t="s">
        <v>224</v>
      </c>
      <c r="G67" t="s">
        <v>945</v>
      </c>
      <c r="H67" t="s">
        <v>335</v>
      </c>
      <c r="I67" s="78">
        <v>0.4</v>
      </c>
      <c r="J67" t="s">
        <v>383</v>
      </c>
      <c r="K67" t="s">
        <v>106</v>
      </c>
      <c r="L67" s="79">
        <v>7.6200000000000004E-2</v>
      </c>
      <c r="M67" s="79">
        <v>7.1300000000000002E-2</v>
      </c>
      <c r="N67" s="78">
        <v>103846.79</v>
      </c>
      <c r="O67" s="78">
        <v>101.08337646283601</v>
      </c>
      <c r="P67" s="78">
        <v>370.65557297303599</v>
      </c>
      <c r="Q67" s="79">
        <v>1.6799999999999999E-2</v>
      </c>
      <c r="R67" s="79">
        <v>1.6999999999999999E-3</v>
      </c>
    </row>
    <row r="68" spans="2:18">
      <c r="B68" t="s">
        <v>946</v>
      </c>
      <c r="C68" t="s">
        <v>806</v>
      </c>
      <c r="D68" t="s">
        <v>947</v>
      </c>
      <c r="E68" t="s">
        <v>948</v>
      </c>
      <c r="F68" t="s">
        <v>224</v>
      </c>
      <c r="G68" t="s">
        <v>949</v>
      </c>
      <c r="H68" t="s">
        <v>335</v>
      </c>
      <c r="I68" s="78">
        <v>2.6</v>
      </c>
      <c r="J68" t="s">
        <v>383</v>
      </c>
      <c r="K68" t="s">
        <v>106</v>
      </c>
      <c r="L68" s="79">
        <v>6.6199999999999995E-2</v>
      </c>
      <c r="M68" s="79">
        <v>7.1300000000000002E-2</v>
      </c>
      <c r="N68" s="78">
        <v>157253.57999999999</v>
      </c>
      <c r="O68" s="78">
        <v>98.873467198792994</v>
      </c>
      <c r="P68" s="78">
        <v>549.00717801284395</v>
      </c>
      <c r="Q68" s="79">
        <v>2.4899999999999999E-2</v>
      </c>
      <c r="R68" s="79">
        <v>2.5999999999999999E-3</v>
      </c>
    </row>
    <row r="69" spans="2:18">
      <c r="B69" s="80" t="s">
        <v>804</v>
      </c>
      <c r="I69" s="82">
        <v>0</v>
      </c>
      <c r="M69" s="81">
        <v>0</v>
      </c>
      <c r="N69" s="82">
        <v>0</v>
      </c>
      <c r="P69" s="82">
        <v>0</v>
      </c>
      <c r="Q69" s="81">
        <v>0</v>
      </c>
      <c r="R69" s="81">
        <v>0</v>
      </c>
    </row>
    <row r="70" spans="2:18">
      <c r="B70" t="s">
        <v>224</v>
      </c>
      <c r="D70" t="s">
        <v>224</v>
      </c>
      <c r="F70" t="s">
        <v>224</v>
      </c>
      <c r="I70" s="78">
        <v>0</v>
      </c>
      <c r="J70" t="s">
        <v>224</v>
      </c>
      <c r="K70" t="s">
        <v>224</v>
      </c>
      <c r="L70" s="79">
        <v>0</v>
      </c>
      <c r="M70" s="79">
        <v>0</v>
      </c>
      <c r="N70" s="78">
        <v>0</v>
      </c>
      <c r="O70" s="78">
        <v>0</v>
      </c>
      <c r="P70" s="78">
        <v>0</v>
      </c>
      <c r="Q70" s="79">
        <v>0</v>
      </c>
      <c r="R70" s="79">
        <v>0</v>
      </c>
    </row>
    <row r="71" spans="2:18">
      <c r="B71" s="80" t="s">
        <v>815</v>
      </c>
      <c r="I71" s="82">
        <v>3.84</v>
      </c>
      <c r="M71" s="81">
        <v>8.4400000000000003E-2</v>
      </c>
      <c r="N71" s="82">
        <v>7705984.8700000001</v>
      </c>
      <c r="P71" s="82">
        <v>9332.823102383496</v>
      </c>
      <c r="Q71" s="81">
        <v>0.42259999999999998</v>
      </c>
      <c r="R71" s="81">
        <v>4.3499999999999997E-2</v>
      </c>
    </row>
    <row r="72" spans="2:18">
      <c r="B72" t="s">
        <v>950</v>
      </c>
      <c r="C72" t="s">
        <v>806</v>
      </c>
      <c r="D72" t="s">
        <v>951</v>
      </c>
      <c r="E72" t="s">
        <v>952</v>
      </c>
      <c r="F72" t="s">
        <v>224</v>
      </c>
      <c r="G72" t="s">
        <v>953</v>
      </c>
      <c r="H72" t="s">
        <v>335</v>
      </c>
      <c r="I72" s="78">
        <v>3.2</v>
      </c>
      <c r="J72" t="s">
        <v>383</v>
      </c>
      <c r="K72" t="s">
        <v>106</v>
      </c>
      <c r="L72" s="79">
        <v>0.1002</v>
      </c>
      <c r="M72" s="79">
        <v>9.5299999999999996E-2</v>
      </c>
      <c r="N72" s="78">
        <v>73420.73</v>
      </c>
      <c r="O72" s="78">
        <v>102.00463580719389</v>
      </c>
      <c r="P72" s="78">
        <v>264.44558784773898</v>
      </c>
      <c r="Q72" s="79">
        <v>1.2E-2</v>
      </c>
      <c r="R72" s="79">
        <v>1.1999999999999999E-3</v>
      </c>
    </row>
    <row r="73" spans="2:18">
      <c r="B73" t="s">
        <v>954</v>
      </c>
      <c r="C73" t="s">
        <v>806</v>
      </c>
      <c r="D73" t="s">
        <v>955</v>
      </c>
      <c r="E73" t="s">
        <v>956</v>
      </c>
      <c r="F73" t="s">
        <v>224</v>
      </c>
      <c r="G73" t="s">
        <v>957</v>
      </c>
      <c r="H73" t="s">
        <v>335</v>
      </c>
      <c r="I73" s="78">
        <v>3.11</v>
      </c>
      <c r="J73" t="s">
        <v>958</v>
      </c>
      <c r="K73" t="s">
        <v>120</v>
      </c>
      <c r="L73" s="79">
        <v>5.57E-2</v>
      </c>
      <c r="M73" s="79">
        <v>7.1800000000000003E-2</v>
      </c>
      <c r="N73" s="78">
        <v>74198</v>
      </c>
      <c r="O73" s="78">
        <v>92.039411389337786</v>
      </c>
      <c r="P73" s="78">
        <v>161.97354836093899</v>
      </c>
      <c r="Q73" s="79">
        <v>7.3000000000000001E-3</v>
      </c>
      <c r="R73" s="79">
        <v>8.0000000000000004E-4</v>
      </c>
    </row>
    <row r="74" spans="2:18">
      <c r="B74" t="s">
        <v>959</v>
      </c>
      <c r="C74" t="s">
        <v>806</v>
      </c>
      <c r="D74" t="s">
        <v>960</v>
      </c>
      <c r="E74" t="s">
        <v>956</v>
      </c>
      <c r="F74" t="s">
        <v>224</v>
      </c>
      <c r="G74" t="s">
        <v>961</v>
      </c>
      <c r="H74" t="s">
        <v>335</v>
      </c>
      <c r="I74" s="78">
        <v>3.09</v>
      </c>
      <c r="J74" t="s">
        <v>958</v>
      </c>
      <c r="K74" t="s">
        <v>206</v>
      </c>
      <c r="L74" s="79">
        <v>5.7599999999999998E-2</v>
      </c>
      <c r="M74" s="79">
        <v>6.4199999999999993E-2</v>
      </c>
      <c r="N74" s="78">
        <v>942188.22</v>
      </c>
      <c r="O74" s="78">
        <v>95.166457577609833</v>
      </c>
      <c r="P74" s="78">
        <v>319.65470993310697</v>
      </c>
      <c r="Q74" s="79">
        <v>1.4500000000000001E-2</v>
      </c>
      <c r="R74" s="79">
        <v>1.5E-3</v>
      </c>
    </row>
    <row r="75" spans="2:18">
      <c r="B75" t="s">
        <v>962</v>
      </c>
      <c r="C75" t="s">
        <v>806</v>
      </c>
      <c r="D75" t="s">
        <v>963</v>
      </c>
      <c r="E75" t="s">
        <v>964</v>
      </c>
      <c r="F75" t="s">
        <v>224</v>
      </c>
      <c r="G75" t="s">
        <v>880</v>
      </c>
      <c r="H75" t="s">
        <v>335</v>
      </c>
      <c r="I75" s="78">
        <v>2.89</v>
      </c>
      <c r="J75" t="s">
        <v>383</v>
      </c>
      <c r="K75" t="s">
        <v>113</v>
      </c>
      <c r="L75" s="79">
        <v>7.3800000000000004E-2</v>
      </c>
      <c r="M75" s="79">
        <v>0.10349999999999999</v>
      </c>
      <c r="N75" s="78">
        <v>31065.87</v>
      </c>
      <c r="O75" s="78">
        <v>100.04097658140088</v>
      </c>
      <c r="P75" s="78">
        <v>131.96284231995801</v>
      </c>
      <c r="Q75" s="79">
        <v>6.0000000000000001E-3</v>
      </c>
      <c r="R75" s="79">
        <v>5.9999999999999995E-4</v>
      </c>
    </row>
    <row r="76" spans="2:18">
      <c r="B76" t="s">
        <v>965</v>
      </c>
      <c r="C76" t="s">
        <v>806</v>
      </c>
      <c r="D76" t="s">
        <v>966</v>
      </c>
      <c r="E76" t="s">
        <v>967</v>
      </c>
      <c r="F76" t="s">
        <v>224</v>
      </c>
      <c r="G76" t="s">
        <v>968</v>
      </c>
      <c r="H76" t="s">
        <v>335</v>
      </c>
      <c r="I76" s="78">
        <v>3.52</v>
      </c>
      <c r="J76" t="s">
        <v>969</v>
      </c>
      <c r="K76" t="s">
        <v>106</v>
      </c>
      <c r="L76" s="79">
        <v>6.59E-2</v>
      </c>
      <c r="M76" s="79">
        <v>6.6600000000000006E-2</v>
      </c>
      <c r="N76" s="78">
        <v>262558.96000000002</v>
      </c>
      <c r="O76" s="78">
        <v>101.34334367015695</v>
      </c>
      <c r="P76" s="78">
        <v>939.54976899782196</v>
      </c>
      <c r="Q76" s="79">
        <v>4.2500000000000003E-2</v>
      </c>
      <c r="R76" s="79">
        <v>4.4000000000000003E-3</v>
      </c>
    </row>
    <row r="77" spans="2:18">
      <c r="B77" t="s">
        <v>970</v>
      </c>
      <c r="C77" t="s">
        <v>806</v>
      </c>
      <c r="D77" t="s">
        <v>971</v>
      </c>
      <c r="E77" t="s">
        <v>972</v>
      </c>
      <c r="F77" t="s">
        <v>224</v>
      </c>
      <c r="G77" t="s">
        <v>973</v>
      </c>
      <c r="H77" t="s">
        <v>335</v>
      </c>
      <c r="I77" s="78">
        <v>3.25</v>
      </c>
      <c r="J77" t="s">
        <v>383</v>
      </c>
      <c r="K77" t="s">
        <v>110</v>
      </c>
      <c r="L77" s="79">
        <v>0.02</v>
      </c>
      <c r="M77" s="79">
        <v>6.5600000000000006E-2</v>
      </c>
      <c r="N77" s="78">
        <v>193474.58</v>
      </c>
      <c r="O77" s="78">
        <v>87.010621520452773</v>
      </c>
      <c r="P77" s="78">
        <v>632.41578054425304</v>
      </c>
      <c r="Q77" s="79">
        <v>2.86E-2</v>
      </c>
      <c r="R77" s="79">
        <v>2.8999999999999998E-3</v>
      </c>
    </row>
    <row r="78" spans="2:18">
      <c r="B78" t="s">
        <v>974</v>
      </c>
      <c r="C78" t="s">
        <v>806</v>
      </c>
      <c r="D78" t="s">
        <v>975</v>
      </c>
      <c r="E78" t="s">
        <v>972</v>
      </c>
      <c r="F78" t="s">
        <v>224</v>
      </c>
      <c r="G78" t="s">
        <v>973</v>
      </c>
      <c r="H78" t="s">
        <v>335</v>
      </c>
      <c r="I78" s="78">
        <v>3.04</v>
      </c>
      <c r="J78" t="s">
        <v>383</v>
      </c>
      <c r="K78" t="s">
        <v>110</v>
      </c>
      <c r="L78" s="79">
        <v>8.0500000000000002E-2</v>
      </c>
      <c r="M78" s="79">
        <v>0.1303</v>
      </c>
      <c r="N78" s="78">
        <v>222860.62</v>
      </c>
      <c r="O78" s="78">
        <v>88.852972200002498</v>
      </c>
      <c r="P78" s="78">
        <v>743.89529025778802</v>
      </c>
      <c r="Q78" s="79">
        <v>3.3700000000000001E-2</v>
      </c>
      <c r="R78" s="79">
        <v>3.5000000000000001E-3</v>
      </c>
    </row>
    <row r="79" spans="2:18">
      <c r="B79" t="s">
        <v>976</v>
      </c>
      <c r="C79" t="s">
        <v>806</v>
      </c>
      <c r="D79" t="s">
        <v>977</v>
      </c>
      <c r="E79" t="s">
        <v>978</v>
      </c>
      <c r="F79" t="s">
        <v>224</v>
      </c>
      <c r="G79" t="s">
        <v>979</v>
      </c>
      <c r="H79" t="s">
        <v>335</v>
      </c>
      <c r="I79" s="78">
        <v>4.8899999999999997</v>
      </c>
      <c r="J79" t="s">
        <v>363</v>
      </c>
      <c r="K79" t="s">
        <v>106</v>
      </c>
      <c r="L79" s="79">
        <v>7.2499999999999995E-2</v>
      </c>
      <c r="M79" s="79">
        <v>5.91E-2</v>
      </c>
      <c r="N79" s="78">
        <v>16018.8</v>
      </c>
      <c r="O79" s="78">
        <v>96.977165422225099</v>
      </c>
      <c r="P79" s="78">
        <v>54.8525955347082</v>
      </c>
      <c r="Q79" s="79">
        <v>2.5000000000000001E-3</v>
      </c>
      <c r="R79" s="79">
        <v>2.9999999999999997E-4</v>
      </c>
    </row>
    <row r="80" spans="2:18">
      <c r="B80" t="s">
        <v>980</v>
      </c>
      <c r="C80" t="s">
        <v>806</v>
      </c>
      <c r="D80" t="s">
        <v>981</v>
      </c>
      <c r="E80" t="s">
        <v>978</v>
      </c>
      <c r="F80" t="s">
        <v>224</v>
      </c>
      <c r="G80" t="s">
        <v>982</v>
      </c>
      <c r="H80" t="s">
        <v>335</v>
      </c>
      <c r="I80" s="78">
        <v>3.75</v>
      </c>
      <c r="J80" t="s">
        <v>363</v>
      </c>
      <c r="K80" t="s">
        <v>203</v>
      </c>
      <c r="L80" s="79">
        <v>4.4200000000000003E-2</v>
      </c>
      <c r="M80" s="79">
        <v>6.4500000000000002E-2</v>
      </c>
      <c r="N80" s="78">
        <v>232654.02</v>
      </c>
      <c r="O80" s="78">
        <v>99.303376452300199</v>
      </c>
      <c r="P80" s="78">
        <v>77.835117864416105</v>
      </c>
      <c r="Q80" s="79">
        <v>3.5000000000000001E-3</v>
      </c>
      <c r="R80" s="79">
        <v>4.0000000000000002E-4</v>
      </c>
    </row>
    <row r="81" spans="2:18">
      <c r="B81" t="s">
        <v>980</v>
      </c>
      <c r="C81" t="s">
        <v>806</v>
      </c>
      <c r="D81" t="s">
        <v>983</v>
      </c>
      <c r="E81" t="s">
        <v>978</v>
      </c>
      <c r="F81" t="s">
        <v>224</v>
      </c>
      <c r="G81" t="s">
        <v>984</v>
      </c>
      <c r="H81" t="s">
        <v>335</v>
      </c>
      <c r="I81" s="78">
        <v>2.74</v>
      </c>
      <c r="J81" t="s">
        <v>363</v>
      </c>
      <c r="K81" t="s">
        <v>110</v>
      </c>
      <c r="L81" s="79">
        <v>4.3999999999999997E-2</v>
      </c>
      <c r="M81" s="79">
        <v>6.6799999999999998E-2</v>
      </c>
      <c r="N81" s="78">
        <v>114421.11</v>
      </c>
      <c r="O81" s="78">
        <v>95.483494909634985</v>
      </c>
      <c r="P81" s="78">
        <v>410.43177722476599</v>
      </c>
      <c r="Q81" s="79">
        <v>1.8599999999999998E-2</v>
      </c>
      <c r="R81" s="79">
        <v>1.9E-3</v>
      </c>
    </row>
    <row r="82" spans="2:18">
      <c r="B82" t="s">
        <v>985</v>
      </c>
      <c r="C82" t="s">
        <v>806</v>
      </c>
      <c r="D82" t="s">
        <v>986</v>
      </c>
      <c r="E82" t="s">
        <v>978</v>
      </c>
      <c r="F82" t="s">
        <v>224</v>
      </c>
      <c r="G82" t="s">
        <v>984</v>
      </c>
      <c r="H82" t="s">
        <v>335</v>
      </c>
      <c r="I82" s="78">
        <v>2.74</v>
      </c>
      <c r="J82" t="s">
        <v>363</v>
      </c>
      <c r="K82" t="s">
        <v>113</v>
      </c>
      <c r="L82" s="79">
        <v>5.2299999999999999E-2</v>
      </c>
      <c r="M82" s="79">
        <v>6.7699999999999996E-2</v>
      </c>
      <c r="N82" s="78">
        <v>171631.86</v>
      </c>
      <c r="O82" s="78">
        <v>101.39993929069396</v>
      </c>
      <c r="P82" s="78">
        <v>738.96832288763801</v>
      </c>
      <c r="Q82" s="79">
        <v>3.3500000000000002E-2</v>
      </c>
      <c r="R82" s="79">
        <v>3.3999999999999998E-3</v>
      </c>
    </row>
    <row r="83" spans="2:18">
      <c r="B83" t="s">
        <v>987</v>
      </c>
      <c r="C83" t="s">
        <v>806</v>
      </c>
      <c r="D83" t="s">
        <v>988</v>
      </c>
      <c r="E83" t="s">
        <v>989</v>
      </c>
      <c r="F83" t="s">
        <v>224</v>
      </c>
      <c r="G83" t="s">
        <v>990</v>
      </c>
      <c r="H83" t="s">
        <v>335</v>
      </c>
      <c r="I83" s="78">
        <v>2.74</v>
      </c>
      <c r="J83" t="s">
        <v>363</v>
      </c>
      <c r="K83" t="s">
        <v>106</v>
      </c>
      <c r="L83" s="79">
        <v>6.8699999999999997E-2</v>
      </c>
      <c r="M83" s="79">
        <v>7.0099999999999996E-2</v>
      </c>
      <c r="N83" s="78">
        <v>199942.08</v>
      </c>
      <c r="O83" s="78">
        <v>98.53367827193911</v>
      </c>
      <c r="P83" s="78">
        <v>695.643319291941</v>
      </c>
      <c r="Q83" s="79">
        <v>3.15E-2</v>
      </c>
      <c r="R83" s="79">
        <v>3.2000000000000002E-3</v>
      </c>
    </row>
    <row r="84" spans="2:18">
      <c r="B84" t="s">
        <v>991</v>
      </c>
      <c r="C84" t="s">
        <v>806</v>
      </c>
      <c r="D84" t="s">
        <v>992</v>
      </c>
      <c r="E84" t="s">
        <v>989</v>
      </c>
      <c r="F84" t="s">
        <v>224</v>
      </c>
      <c r="G84" t="s">
        <v>990</v>
      </c>
      <c r="H84" t="s">
        <v>335</v>
      </c>
      <c r="I84" s="78">
        <v>2.17</v>
      </c>
      <c r="J84" t="s">
        <v>363</v>
      </c>
      <c r="K84" t="s">
        <v>116</v>
      </c>
      <c r="L84" s="79">
        <v>7.7200000000000005E-2</v>
      </c>
      <c r="M84" s="79">
        <v>7.4999999999999997E-2</v>
      </c>
      <c r="N84" s="78">
        <v>13601.36</v>
      </c>
      <c r="O84" s="78">
        <v>98.037696367527715</v>
      </c>
      <c r="P84" s="78">
        <v>34.660261926488303</v>
      </c>
      <c r="Q84" s="79">
        <v>1.6000000000000001E-3</v>
      </c>
      <c r="R84" s="79">
        <v>2.0000000000000001E-4</v>
      </c>
    </row>
    <row r="85" spans="2:18">
      <c r="B85" t="s">
        <v>993</v>
      </c>
      <c r="C85" t="s">
        <v>806</v>
      </c>
      <c r="D85" t="s">
        <v>994</v>
      </c>
      <c r="E85" t="s">
        <v>989</v>
      </c>
      <c r="F85" t="s">
        <v>224</v>
      </c>
      <c r="G85" t="s">
        <v>990</v>
      </c>
      <c r="H85" t="s">
        <v>335</v>
      </c>
      <c r="I85" s="78">
        <v>2.81</v>
      </c>
      <c r="J85" t="s">
        <v>363</v>
      </c>
      <c r="K85" t="s">
        <v>113</v>
      </c>
      <c r="L85" s="79">
        <v>5.67E-2</v>
      </c>
      <c r="M85" s="79">
        <v>5.8799999999999998E-2</v>
      </c>
      <c r="N85" s="78">
        <v>8327.1299999999992</v>
      </c>
      <c r="O85" s="78">
        <v>98.286579034350154</v>
      </c>
      <c r="P85" s="78">
        <v>34.751998277444002</v>
      </c>
      <c r="Q85" s="79">
        <v>1.6000000000000001E-3</v>
      </c>
      <c r="R85" s="79">
        <v>2.0000000000000001E-4</v>
      </c>
    </row>
    <row r="86" spans="2:18">
      <c r="B86" t="s">
        <v>995</v>
      </c>
      <c r="C86" t="s">
        <v>806</v>
      </c>
      <c r="D86" t="s">
        <v>996</v>
      </c>
      <c r="E86" t="s">
        <v>997</v>
      </c>
      <c r="F86" t="s">
        <v>224</v>
      </c>
      <c r="G86" t="s">
        <v>998</v>
      </c>
      <c r="H86" t="s">
        <v>335</v>
      </c>
      <c r="I86" s="78">
        <v>19</v>
      </c>
      <c r="J86" t="s">
        <v>363</v>
      </c>
      <c r="K86" t="s">
        <v>106</v>
      </c>
      <c r="L86" s="79">
        <v>6.3200000000000006E-2</v>
      </c>
      <c r="M86" s="79">
        <v>7.0999999999999994E-2</v>
      </c>
      <c r="N86" s="78">
        <v>167955.20000000001</v>
      </c>
      <c r="O86" s="78">
        <v>101.24106439579202</v>
      </c>
      <c r="P86" s="78">
        <v>600.40994125611496</v>
      </c>
      <c r="Q86" s="79">
        <v>2.7199999999999998E-2</v>
      </c>
      <c r="R86" s="79">
        <v>2.8E-3</v>
      </c>
    </row>
    <row r="87" spans="2:18">
      <c r="B87" t="s">
        <v>999</v>
      </c>
      <c r="C87" t="s">
        <v>806</v>
      </c>
      <c r="D87" t="s">
        <v>1000</v>
      </c>
      <c r="E87" t="s">
        <v>1001</v>
      </c>
      <c r="F87" t="s">
        <v>224</v>
      </c>
      <c r="G87" t="s">
        <v>1002</v>
      </c>
      <c r="H87" t="s">
        <v>335</v>
      </c>
      <c r="I87" s="78">
        <v>2.76</v>
      </c>
      <c r="J87" t="s">
        <v>383</v>
      </c>
      <c r="K87" t="s">
        <v>206</v>
      </c>
      <c r="L87" s="79">
        <v>0.1003</v>
      </c>
      <c r="M87" s="79">
        <v>0.10299999999999999</v>
      </c>
      <c r="N87" s="78">
        <v>1436342.7</v>
      </c>
      <c r="O87" s="78">
        <v>102.13323156084998</v>
      </c>
      <c r="P87" s="78">
        <v>522.97951643211695</v>
      </c>
      <c r="Q87" s="79">
        <v>2.3699999999999999E-2</v>
      </c>
      <c r="R87" s="79">
        <v>2.3999999999999998E-3</v>
      </c>
    </row>
    <row r="88" spans="2:18">
      <c r="B88" t="s">
        <v>1003</v>
      </c>
      <c r="C88" t="s">
        <v>806</v>
      </c>
      <c r="D88" t="s">
        <v>1004</v>
      </c>
      <c r="E88" t="s">
        <v>1001</v>
      </c>
      <c r="F88" t="s">
        <v>224</v>
      </c>
      <c r="G88" t="s">
        <v>1002</v>
      </c>
      <c r="H88" t="s">
        <v>335</v>
      </c>
      <c r="I88" s="78">
        <v>2.94</v>
      </c>
      <c r="J88" t="s">
        <v>383</v>
      </c>
      <c r="K88" t="s">
        <v>206</v>
      </c>
      <c r="L88" s="79">
        <v>6.1100000000000002E-2</v>
      </c>
      <c r="M88" s="79">
        <v>6.3299999999999995E-2</v>
      </c>
      <c r="N88" s="78">
        <v>2362536.0699999998</v>
      </c>
      <c r="O88" s="78">
        <v>100.66635850217099</v>
      </c>
      <c r="P88" s="78">
        <v>847.85647418405597</v>
      </c>
      <c r="Q88" s="79">
        <v>3.8399999999999997E-2</v>
      </c>
      <c r="R88" s="79">
        <v>4.0000000000000001E-3</v>
      </c>
    </row>
    <row r="89" spans="2:18">
      <c r="B89" t="s">
        <v>1005</v>
      </c>
      <c r="C89" t="s">
        <v>806</v>
      </c>
      <c r="D89" t="s">
        <v>1006</v>
      </c>
      <c r="E89" t="s">
        <v>989</v>
      </c>
      <c r="F89" t="s">
        <v>224</v>
      </c>
      <c r="G89" t="s">
        <v>1007</v>
      </c>
      <c r="H89" t="s">
        <v>335</v>
      </c>
      <c r="I89" s="78">
        <v>2.2200000000000002</v>
      </c>
      <c r="J89" t="s">
        <v>363</v>
      </c>
      <c r="K89" t="s">
        <v>110</v>
      </c>
      <c r="L89" s="79">
        <v>4.3999999999999997E-2</v>
      </c>
      <c r="M89" s="79">
        <v>4.0800000000000003E-2</v>
      </c>
      <c r="N89" s="78">
        <v>7065</v>
      </c>
      <c r="O89" s="78">
        <v>102.83579531458614</v>
      </c>
      <c r="P89" s="78">
        <v>27.293736359049301</v>
      </c>
      <c r="Q89" s="79">
        <v>1.1999999999999999E-3</v>
      </c>
      <c r="R89" s="79">
        <v>1E-4</v>
      </c>
    </row>
    <row r="90" spans="2:18">
      <c r="B90" t="s">
        <v>1008</v>
      </c>
      <c r="C90" t="s">
        <v>806</v>
      </c>
      <c r="D90" t="s">
        <v>1009</v>
      </c>
      <c r="E90" t="s">
        <v>1010</v>
      </c>
      <c r="F90" t="s">
        <v>224</v>
      </c>
      <c r="G90" t="s">
        <v>1011</v>
      </c>
      <c r="H90" t="s">
        <v>335</v>
      </c>
      <c r="I90" s="78">
        <v>0.9</v>
      </c>
      <c r="J90" t="s">
        <v>1012</v>
      </c>
      <c r="K90" t="s">
        <v>106</v>
      </c>
      <c r="L90" s="79">
        <v>3.4000000000000002E-2</v>
      </c>
      <c r="M90" s="79">
        <v>5.7500000000000002E-2</v>
      </c>
      <c r="N90" s="78">
        <v>28498.52</v>
      </c>
      <c r="O90" s="78">
        <v>96.838916150056988</v>
      </c>
      <c r="P90" s="78">
        <v>97.447329998316306</v>
      </c>
      <c r="Q90" s="79">
        <v>4.4000000000000003E-3</v>
      </c>
      <c r="R90" s="79">
        <v>5.0000000000000001E-4</v>
      </c>
    </row>
    <row r="91" spans="2:18">
      <c r="B91" t="s">
        <v>1013</v>
      </c>
      <c r="C91" t="s">
        <v>806</v>
      </c>
      <c r="D91" t="s">
        <v>1014</v>
      </c>
      <c r="E91" t="s">
        <v>1015</v>
      </c>
      <c r="F91" t="s">
        <v>224</v>
      </c>
      <c r="G91" t="s">
        <v>348</v>
      </c>
      <c r="H91" t="s">
        <v>335</v>
      </c>
      <c r="I91" s="78">
        <v>0.69</v>
      </c>
      <c r="J91" t="s">
        <v>958</v>
      </c>
      <c r="K91" t="s">
        <v>106</v>
      </c>
      <c r="L91" s="79">
        <v>0.10249999999999999</v>
      </c>
      <c r="M91" s="79">
        <v>0.14649999999999999</v>
      </c>
      <c r="N91" s="78">
        <v>14149.5</v>
      </c>
      <c r="O91" s="78">
        <v>102.70771964035704</v>
      </c>
      <c r="P91" s="78">
        <v>51.314712259299</v>
      </c>
      <c r="Q91" s="79">
        <v>2.3E-3</v>
      </c>
      <c r="R91" s="79">
        <v>2.0000000000000001E-4</v>
      </c>
    </row>
    <row r="92" spans="2:18">
      <c r="B92" t="s">
        <v>1016</v>
      </c>
      <c r="C92" t="s">
        <v>806</v>
      </c>
      <c r="D92" t="s">
        <v>1017</v>
      </c>
      <c r="E92" t="s">
        <v>1018</v>
      </c>
      <c r="F92" t="s">
        <v>224</v>
      </c>
      <c r="G92" t="s">
        <v>1019</v>
      </c>
      <c r="H92" t="s">
        <v>335</v>
      </c>
      <c r="I92" s="78">
        <v>2.14</v>
      </c>
      <c r="J92" t="s">
        <v>383</v>
      </c>
      <c r="K92" t="s">
        <v>120</v>
      </c>
      <c r="L92" s="79">
        <v>7.5700000000000003E-2</v>
      </c>
      <c r="M92" s="79">
        <v>0.1101</v>
      </c>
      <c r="N92" s="78">
        <v>746638.62</v>
      </c>
      <c r="O92" s="78">
        <v>99.897609860084742</v>
      </c>
      <c r="P92" s="78">
        <v>1769.0642749876099</v>
      </c>
      <c r="Q92" s="79">
        <v>8.0100000000000005E-2</v>
      </c>
      <c r="R92" s="79">
        <v>8.3000000000000001E-3</v>
      </c>
    </row>
    <row r="93" spans="2:18">
      <c r="B93" t="s">
        <v>1020</v>
      </c>
      <c r="C93" t="s">
        <v>806</v>
      </c>
      <c r="D93" t="s">
        <v>1021</v>
      </c>
      <c r="E93" t="s">
        <v>1018</v>
      </c>
      <c r="F93" t="s">
        <v>224</v>
      </c>
      <c r="G93" t="s">
        <v>1019</v>
      </c>
      <c r="H93" t="s">
        <v>335</v>
      </c>
      <c r="I93" s="78">
        <v>2.04</v>
      </c>
      <c r="J93" t="s">
        <v>383</v>
      </c>
      <c r="K93" t="s">
        <v>204</v>
      </c>
      <c r="L93" s="79">
        <v>7.5700000000000003E-2</v>
      </c>
      <c r="M93" s="79">
        <v>9.98E-2</v>
      </c>
      <c r="N93" s="78">
        <v>386435.92</v>
      </c>
      <c r="O93" s="78">
        <v>100.42775744099796</v>
      </c>
      <c r="P93" s="78">
        <v>175.416195637925</v>
      </c>
      <c r="Q93" s="79">
        <v>7.9000000000000008E-3</v>
      </c>
      <c r="R93" s="79">
        <v>8.0000000000000004E-4</v>
      </c>
    </row>
    <row r="94" spans="2:18">
      <c r="B94" s="80" t="s">
        <v>910</v>
      </c>
      <c r="I94" s="82">
        <v>0</v>
      </c>
      <c r="M94" s="81">
        <v>0</v>
      </c>
      <c r="N94" s="82">
        <v>0</v>
      </c>
      <c r="P94" s="82">
        <v>0</v>
      </c>
      <c r="Q94" s="81">
        <v>0</v>
      </c>
      <c r="R94" s="81">
        <v>0</v>
      </c>
    </row>
    <row r="95" spans="2:18">
      <c r="B95" t="s">
        <v>224</v>
      </c>
      <c r="D95" t="s">
        <v>224</v>
      </c>
      <c r="F95" t="s">
        <v>224</v>
      </c>
      <c r="I95" s="78">
        <v>0</v>
      </c>
      <c r="J95" t="s">
        <v>224</v>
      </c>
      <c r="K95" t="s">
        <v>224</v>
      </c>
      <c r="L95" s="79">
        <v>0</v>
      </c>
      <c r="M95" s="79">
        <v>0</v>
      </c>
      <c r="N95" s="78">
        <v>0</v>
      </c>
      <c r="O95" s="78">
        <v>0</v>
      </c>
      <c r="P95" s="78">
        <v>0</v>
      </c>
      <c r="Q95" s="79">
        <v>0</v>
      </c>
      <c r="R95" s="79">
        <v>0</v>
      </c>
    </row>
    <row r="96" spans="2:18">
      <c r="B96" t="s">
        <v>237</v>
      </c>
    </row>
    <row r="97" spans="2:2">
      <c r="B97" t="s">
        <v>293</v>
      </c>
    </row>
    <row r="98" spans="2:2">
      <c r="B98" t="s">
        <v>294</v>
      </c>
    </row>
    <row r="99" spans="2:2">
      <c r="B99" t="s">
        <v>295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tabSelected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1133</v>
      </c>
    </row>
    <row r="3" spans="2:64">
      <c r="B3" s="2" t="s">
        <v>2</v>
      </c>
      <c r="C3" t="s">
        <v>1134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370000</v>
      </c>
      <c r="L11" s="7"/>
      <c r="M11" s="76">
        <v>1306.47</v>
      </c>
      <c r="N11" s="77">
        <v>1</v>
      </c>
      <c r="O11" s="77">
        <v>6.1000000000000004E-3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0.01</v>
      </c>
      <c r="J12" s="81">
        <v>1E-4</v>
      </c>
      <c r="K12" s="82">
        <v>370000</v>
      </c>
      <c r="M12" s="82">
        <v>1306.47</v>
      </c>
      <c r="N12" s="81">
        <v>1</v>
      </c>
      <c r="O12" s="81">
        <v>6.1000000000000004E-3</v>
      </c>
    </row>
    <row r="13" spans="2:64">
      <c r="B13" s="80" t="s">
        <v>476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481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224</v>
      </c>
      <c r="C16" t="s">
        <v>224</v>
      </c>
      <c r="E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1022</v>
      </c>
      <c r="G17" s="82">
        <v>0.01</v>
      </c>
      <c r="J17" s="81">
        <v>1E-4</v>
      </c>
      <c r="K17" s="82">
        <v>370000</v>
      </c>
      <c r="M17" s="82">
        <v>1306.47</v>
      </c>
      <c r="N17" s="81">
        <v>1</v>
      </c>
      <c r="O17" s="81">
        <v>6.1000000000000004E-3</v>
      </c>
    </row>
    <row r="18" spans="2:15">
      <c r="B18" t="s">
        <v>1023</v>
      </c>
      <c r="C18" t="s">
        <v>1024</v>
      </c>
      <c r="D18" t="s">
        <v>211</v>
      </c>
      <c r="E18" t="s">
        <v>212</v>
      </c>
      <c r="F18" t="s">
        <v>213</v>
      </c>
      <c r="G18" s="78">
        <v>0.01</v>
      </c>
      <c r="H18" t="s">
        <v>106</v>
      </c>
      <c r="I18" s="79">
        <v>0</v>
      </c>
      <c r="J18" s="79">
        <v>1E-4</v>
      </c>
      <c r="K18" s="78">
        <v>370000</v>
      </c>
      <c r="L18" s="78">
        <v>100</v>
      </c>
      <c r="M18" s="78">
        <v>1306.47</v>
      </c>
      <c r="N18" s="79">
        <v>1</v>
      </c>
      <c r="O18" s="79">
        <v>6.1000000000000004E-3</v>
      </c>
    </row>
    <row r="19" spans="2:15">
      <c r="B19" s="80" t="s">
        <v>1025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E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352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224</v>
      </c>
      <c r="C22" t="s">
        <v>224</v>
      </c>
      <c r="E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224</v>
      </c>
      <c r="C24" t="s">
        <v>224</v>
      </c>
      <c r="E24" t="s">
        <v>224</v>
      </c>
      <c r="G24" s="78">
        <v>0</v>
      </c>
      <c r="H24" t="s">
        <v>224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237</v>
      </c>
    </row>
    <row r="26" spans="2:15">
      <c r="B26" t="s">
        <v>293</v>
      </c>
    </row>
    <row r="27" spans="2:15">
      <c r="B27" t="s">
        <v>294</v>
      </c>
    </row>
    <row r="28" spans="2:15">
      <c r="B28" t="s">
        <v>295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1133</v>
      </c>
    </row>
    <row r="3" spans="2:55">
      <c r="B3" s="2" t="s">
        <v>2</v>
      </c>
      <c r="C3" t="s">
        <v>1134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74.498884791212802</v>
      </c>
      <c r="H11" s="77">
        <v>1</v>
      </c>
      <c r="I11" s="77">
        <v>2.9999999999999997E-4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74.498884791212802</v>
      </c>
      <c r="H12" s="81">
        <v>1</v>
      </c>
      <c r="I12" s="81">
        <v>2.9999999999999997E-4</v>
      </c>
    </row>
    <row r="13" spans="2:55">
      <c r="B13" s="80" t="s">
        <v>1026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224</v>
      </c>
      <c r="E14" s="79">
        <v>0</v>
      </c>
      <c r="F14" t="s">
        <v>224</v>
      </c>
      <c r="G14" s="78">
        <v>0</v>
      </c>
      <c r="H14" s="79">
        <v>0</v>
      </c>
      <c r="I14" s="79">
        <v>0</v>
      </c>
    </row>
    <row r="15" spans="2:55">
      <c r="B15" s="80" t="s">
        <v>1027</v>
      </c>
      <c r="E15" s="81">
        <v>0</v>
      </c>
      <c r="F15" s="19"/>
      <c r="G15" s="82">
        <v>74.498884791212802</v>
      </c>
      <c r="H15" s="81">
        <v>1</v>
      </c>
      <c r="I15" s="81">
        <v>2.9999999999999997E-4</v>
      </c>
    </row>
    <row r="16" spans="2:55">
      <c r="B16" t="s">
        <v>1028</v>
      </c>
      <c r="C16" t="s">
        <v>1029</v>
      </c>
      <c r="D16" t="s">
        <v>123</v>
      </c>
      <c r="E16" s="79">
        <v>0</v>
      </c>
      <c r="F16" t="s">
        <v>102</v>
      </c>
      <c r="G16" s="78">
        <v>4.7739900000000004</v>
      </c>
      <c r="H16" s="79">
        <v>6.4100000000000004E-2</v>
      </c>
      <c r="I16" s="79">
        <v>0</v>
      </c>
      <c r="J16" t="s">
        <v>1030</v>
      </c>
    </row>
    <row r="17" spans="2:10">
      <c r="B17" t="s">
        <v>1031</v>
      </c>
      <c r="C17" t="s">
        <v>1032</v>
      </c>
      <c r="D17" t="s">
        <v>1033</v>
      </c>
      <c r="E17" s="79">
        <v>0</v>
      </c>
      <c r="F17" t="s">
        <v>102</v>
      </c>
      <c r="G17" s="78">
        <v>6.9615187726240002</v>
      </c>
      <c r="H17" s="79">
        <v>9.3399999999999997E-2</v>
      </c>
      <c r="I17" s="79">
        <v>0</v>
      </c>
      <c r="J17" t="s">
        <v>1034</v>
      </c>
    </row>
    <row r="18" spans="2:10">
      <c r="B18" t="s">
        <v>1035</v>
      </c>
      <c r="C18" t="s">
        <v>1036</v>
      </c>
      <c r="D18" t="s">
        <v>1033</v>
      </c>
      <c r="E18" s="79">
        <v>0</v>
      </c>
      <c r="F18" t="s">
        <v>102</v>
      </c>
      <c r="G18" s="78">
        <v>11.129703559860101</v>
      </c>
      <c r="H18" s="79">
        <v>0.14940000000000001</v>
      </c>
      <c r="I18" s="79">
        <v>1E-4</v>
      </c>
      <c r="J18" t="s">
        <v>1037</v>
      </c>
    </row>
    <row r="19" spans="2:10">
      <c r="B19" t="s">
        <v>1038</v>
      </c>
      <c r="C19" t="s">
        <v>1036</v>
      </c>
      <c r="D19" t="s">
        <v>1033</v>
      </c>
      <c r="E19" s="79">
        <v>0</v>
      </c>
      <c r="F19" t="s">
        <v>102</v>
      </c>
      <c r="G19" s="78">
        <v>18.832281577990202</v>
      </c>
      <c r="H19" s="79">
        <v>0.25280000000000002</v>
      </c>
      <c r="I19" s="79">
        <v>1E-4</v>
      </c>
      <c r="J19" t="s">
        <v>1039</v>
      </c>
    </row>
    <row r="20" spans="2:10">
      <c r="B20" t="s">
        <v>1040</v>
      </c>
      <c r="C20" t="s">
        <v>1036</v>
      </c>
      <c r="D20" t="s">
        <v>1033</v>
      </c>
      <c r="E20" s="79">
        <v>0</v>
      </c>
      <c r="F20" t="s">
        <v>102</v>
      </c>
      <c r="G20" s="78">
        <v>11.502727196738499</v>
      </c>
      <c r="H20" s="79">
        <v>0.15440000000000001</v>
      </c>
      <c r="I20" s="79">
        <v>1E-4</v>
      </c>
      <c r="J20" t="s">
        <v>1041</v>
      </c>
    </row>
    <row r="21" spans="2:10">
      <c r="B21" t="s">
        <v>1042</v>
      </c>
      <c r="C21" t="s">
        <v>1036</v>
      </c>
      <c r="D21" t="s">
        <v>1033</v>
      </c>
      <c r="E21" s="79">
        <v>0</v>
      </c>
      <c r="F21" t="s">
        <v>102</v>
      </c>
      <c r="G21" s="78">
        <v>10.464176736000001</v>
      </c>
      <c r="H21" s="79">
        <v>0.14050000000000001</v>
      </c>
      <c r="I21" s="79">
        <v>0</v>
      </c>
      <c r="J21" t="s">
        <v>1034</v>
      </c>
    </row>
    <row r="22" spans="2:10">
      <c r="B22" t="s">
        <v>1043</v>
      </c>
      <c r="C22" t="s">
        <v>1036</v>
      </c>
      <c r="D22" t="s">
        <v>1033</v>
      </c>
      <c r="E22" s="79">
        <v>0</v>
      </c>
      <c r="F22" t="s">
        <v>102</v>
      </c>
      <c r="G22" s="78">
        <v>10.834486948</v>
      </c>
      <c r="H22" s="79">
        <v>0.1454</v>
      </c>
      <c r="I22" s="79">
        <v>1E-4</v>
      </c>
      <c r="J22" t="s">
        <v>1044</v>
      </c>
    </row>
    <row r="23" spans="2:10">
      <c r="B23" s="80" t="s">
        <v>231</v>
      </c>
      <c r="E23" s="81">
        <v>0</v>
      </c>
      <c r="F23" s="19"/>
      <c r="G23" s="82">
        <v>0</v>
      </c>
      <c r="H23" s="81">
        <v>0</v>
      </c>
      <c r="I23" s="81">
        <v>0</v>
      </c>
    </row>
    <row r="24" spans="2:10">
      <c r="B24" s="80" t="s">
        <v>1026</v>
      </c>
      <c r="E24" s="81">
        <v>0</v>
      </c>
      <c r="F24" s="19"/>
      <c r="G24" s="82">
        <v>0</v>
      </c>
      <c r="H24" s="81">
        <v>0</v>
      </c>
      <c r="I24" s="81">
        <v>0</v>
      </c>
    </row>
    <row r="25" spans="2:10">
      <c r="B25" t="s">
        <v>224</v>
      </c>
      <c r="E25" s="79">
        <v>0</v>
      </c>
      <c r="F25" t="s">
        <v>224</v>
      </c>
      <c r="G25" s="78">
        <v>0</v>
      </c>
      <c r="H25" s="79">
        <v>0</v>
      </c>
      <c r="I25" s="79">
        <v>0</v>
      </c>
    </row>
    <row r="26" spans="2:10">
      <c r="B26" s="80" t="s">
        <v>1027</v>
      </c>
      <c r="E26" s="81">
        <v>0</v>
      </c>
      <c r="F26" s="19"/>
      <c r="G26" s="82">
        <v>0</v>
      </c>
      <c r="H26" s="81">
        <v>0</v>
      </c>
      <c r="I26" s="81">
        <v>0</v>
      </c>
    </row>
    <row r="27" spans="2:10">
      <c r="B27" t="s">
        <v>224</v>
      </c>
      <c r="E27" s="79">
        <v>0</v>
      </c>
      <c r="F27" t="s">
        <v>224</v>
      </c>
      <c r="G27" s="78">
        <v>0</v>
      </c>
      <c r="H27" s="79">
        <v>0</v>
      </c>
      <c r="I27" s="79">
        <v>0</v>
      </c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1133</v>
      </c>
    </row>
    <row r="3" spans="2:60">
      <c r="B3" s="2" t="s">
        <v>2</v>
      </c>
      <c r="C3" s="2" t="s">
        <v>1134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1133</v>
      </c>
    </row>
    <row r="3" spans="2:60">
      <c r="B3" s="2" t="s">
        <v>2</v>
      </c>
      <c r="C3" t="s">
        <v>1134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1.4312</v>
      </c>
      <c r="I11" s="76">
        <v>169.88094578303</v>
      </c>
      <c r="J11" s="77">
        <v>1</v>
      </c>
      <c r="K11" s="77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1.4312</v>
      </c>
      <c r="I12" s="82">
        <v>169.88094578303</v>
      </c>
      <c r="J12" s="81">
        <v>1</v>
      </c>
      <c r="K12" s="81">
        <v>8.0000000000000004E-4</v>
      </c>
    </row>
    <row r="13" spans="2:60">
      <c r="B13" t="s">
        <v>1045</v>
      </c>
      <c r="C13" t="s">
        <v>1046</v>
      </c>
      <c r="D13" t="s">
        <v>224</v>
      </c>
      <c r="E13" t="s">
        <v>335</v>
      </c>
      <c r="F13" s="79">
        <v>3.8E-3</v>
      </c>
      <c r="G13" t="s">
        <v>110</v>
      </c>
      <c r="H13" s="79">
        <v>5.0099999999999999E-2</v>
      </c>
      <c r="I13" s="78">
        <v>4.6888499709999998</v>
      </c>
      <c r="J13" s="79">
        <v>2.76E-2</v>
      </c>
      <c r="K13" s="79">
        <v>0</v>
      </c>
    </row>
    <row r="14" spans="2:60">
      <c r="B14" t="s">
        <v>1047</v>
      </c>
      <c r="C14" t="s">
        <v>1048</v>
      </c>
      <c r="D14" t="s">
        <v>224</v>
      </c>
      <c r="E14" t="s">
        <v>335</v>
      </c>
      <c r="F14" s="79">
        <v>3.8E-3</v>
      </c>
      <c r="G14" t="s">
        <v>110</v>
      </c>
      <c r="H14" s="79">
        <v>5.0099999999999999E-2</v>
      </c>
      <c r="I14" s="78">
        <v>-4.6699162029999997</v>
      </c>
      <c r="J14" s="79">
        <v>-2.75E-2</v>
      </c>
      <c r="K14" s="79">
        <v>0</v>
      </c>
    </row>
    <row r="15" spans="2:60">
      <c r="B15" t="s">
        <v>1049</v>
      </c>
      <c r="C15" t="s">
        <v>1050</v>
      </c>
      <c r="D15" t="s">
        <v>224</v>
      </c>
      <c r="E15" t="s">
        <v>335</v>
      </c>
      <c r="F15" s="79">
        <v>5.0000000000000001E-3</v>
      </c>
      <c r="G15" t="s">
        <v>106</v>
      </c>
      <c r="H15" s="79">
        <v>5.1900000000000002E-2</v>
      </c>
      <c r="I15" s="78">
        <v>279.62813665049998</v>
      </c>
      <c r="J15" s="79">
        <v>1.6459999999999999</v>
      </c>
      <c r="K15" s="79">
        <v>1.2999999999999999E-3</v>
      </c>
    </row>
    <row r="16" spans="2:60">
      <c r="B16" t="s">
        <v>1051</v>
      </c>
      <c r="C16" t="s">
        <v>1052</v>
      </c>
      <c r="D16" t="s">
        <v>224</v>
      </c>
      <c r="E16" t="s">
        <v>335</v>
      </c>
      <c r="F16" s="79">
        <v>0</v>
      </c>
      <c r="G16" t="s">
        <v>106</v>
      </c>
      <c r="H16" s="79">
        <v>5.0599999999999999E-2</v>
      </c>
      <c r="I16" s="78">
        <v>-279.57377514000001</v>
      </c>
      <c r="J16" s="79">
        <v>-1.6456999999999999</v>
      </c>
      <c r="K16" s="79">
        <v>-1.2999999999999999E-3</v>
      </c>
    </row>
    <row r="17" spans="2:11">
      <c r="B17" t="s">
        <v>1053</v>
      </c>
      <c r="C17" t="s">
        <v>1054</v>
      </c>
      <c r="D17" t="s">
        <v>224</v>
      </c>
      <c r="E17" t="s">
        <v>335</v>
      </c>
      <c r="F17" s="79">
        <v>0</v>
      </c>
      <c r="G17" t="s">
        <v>106</v>
      </c>
      <c r="H17" s="79">
        <v>7.0999999999999994E-2</v>
      </c>
      <c r="I17" s="78">
        <v>0.15818879999999999</v>
      </c>
      <c r="J17" s="79">
        <v>8.9999999999999998E-4</v>
      </c>
      <c r="K17" s="79">
        <v>0</v>
      </c>
    </row>
    <row r="18" spans="2:11">
      <c r="B18" t="s">
        <v>1055</v>
      </c>
      <c r="C18" t="s">
        <v>1056</v>
      </c>
      <c r="D18" t="s">
        <v>224</v>
      </c>
      <c r="E18" t="s">
        <v>335</v>
      </c>
      <c r="F18" s="79">
        <v>0</v>
      </c>
      <c r="G18" t="s">
        <v>106</v>
      </c>
      <c r="H18" s="79">
        <v>7.0999999999999994E-2</v>
      </c>
      <c r="I18" s="78">
        <v>-0.15818879999999999</v>
      </c>
      <c r="J18" s="79">
        <v>-8.9999999999999998E-4</v>
      </c>
      <c r="K18" s="79">
        <v>0</v>
      </c>
    </row>
    <row r="19" spans="2:11">
      <c r="B19" t="s">
        <v>1057</v>
      </c>
      <c r="C19" t="s">
        <v>1058</v>
      </c>
      <c r="D19" t="s">
        <v>224</v>
      </c>
      <c r="E19" t="s">
        <v>335</v>
      </c>
      <c r="F19" s="79">
        <v>0</v>
      </c>
      <c r="G19" t="s">
        <v>106</v>
      </c>
      <c r="H19" s="79">
        <v>3.2599999999999997E-2</v>
      </c>
      <c r="I19" s="78">
        <v>82.388823000000002</v>
      </c>
      <c r="J19" s="79">
        <v>0.48499999999999999</v>
      </c>
      <c r="K19" s="79">
        <v>4.0000000000000002E-4</v>
      </c>
    </row>
    <row r="20" spans="2:11">
      <c r="B20" t="s">
        <v>1059</v>
      </c>
      <c r="C20" t="s">
        <v>1060</v>
      </c>
      <c r="D20" t="s">
        <v>224</v>
      </c>
      <c r="E20" t="s">
        <v>335</v>
      </c>
      <c r="F20" s="79">
        <v>0</v>
      </c>
      <c r="G20" t="s">
        <v>106</v>
      </c>
      <c r="H20" s="79">
        <v>3.2599999999999997E-2</v>
      </c>
      <c r="I20" s="78">
        <v>-82.388823000000002</v>
      </c>
      <c r="J20" s="79">
        <v>-0.48499999999999999</v>
      </c>
      <c r="K20" s="79">
        <v>-4.0000000000000002E-4</v>
      </c>
    </row>
    <row r="21" spans="2:11">
      <c r="B21" t="s">
        <v>1061</v>
      </c>
      <c r="C21" t="s">
        <v>1062</v>
      </c>
      <c r="D21" t="s">
        <v>224</v>
      </c>
      <c r="E21" t="s">
        <v>335</v>
      </c>
      <c r="F21" s="79">
        <v>1.35E-2</v>
      </c>
      <c r="G21" t="s">
        <v>113</v>
      </c>
      <c r="H21" s="79">
        <v>7.0000000000000007E-2</v>
      </c>
      <c r="I21" s="78">
        <v>664.67756309097001</v>
      </c>
      <c r="J21" s="79">
        <v>3.9125999999999999</v>
      </c>
      <c r="K21" s="79">
        <v>3.0999999999999999E-3</v>
      </c>
    </row>
    <row r="22" spans="2:11">
      <c r="B22" t="s">
        <v>1063</v>
      </c>
      <c r="C22" t="s">
        <v>1064</v>
      </c>
      <c r="D22" t="s">
        <v>224</v>
      </c>
      <c r="E22" t="s">
        <v>335</v>
      </c>
      <c r="F22" s="79">
        <v>0</v>
      </c>
      <c r="G22" t="s">
        <v>113</v>
      </c>
      <c r="H22" s="79">
        <v>5.0900000000000001E-2</v>
      </c>
      <c r="I22" s="78">
        <v>-662.96112939299996</v>
      </c>
      <c r="J22" s="79">
        <v>-3.9024999999999999</v>
      </c>
      <c r="K22" s="79">
        <v>-3.0999999999999999E-3</v>
      </c>
    </row>
    <row r="23" spans="2:11">
      <c r="B23" t="s">
        <v>1065</v>
      </c>
      <c r="C23" t="s">
        <v>1066</v>
      </c>
      <c r="D23" t="s">
        <v>224</v>
      </c>
      <c r="E23" t="s">
        <v>335</v>
      </c>
      <c r="F23" s="79">
        <v>4.65E-2</v>
      </c>
      <c r="G23" t="s">
        <v>113</v>
      </c>
      <c r="H23" s="79">
        <v>0.1081</v>
      </c>
      <c r="I23" s="78">
        <v>-88.318879999999993</v>
      </c>
      <c r="J23" s="79">
        <v>-0.51990000000000003</v>
      </c>
      <c r="K23" s="79">
        <v>-4.0000000000000002E-4</v>
      </c>
    </row>
    <row r="24" spans="2:11">
      <c r="B24" t="s">
        <v>1067</v>
      </c>
      <c r="C24" t="s">
        <v>1068</v>
      </c>
      <c r="D24" t="s">
        <v>224</v>
      </c>
      <c r="E24" t="s">
        <v>335</v>
      </c>
      <c r="F24" s="79">
        <v>4.65E-2</v>
      </c>
      <c r="G24" t="s">
        <v>113</v>
      </c>
      <c r="H24" s="79">
        <v>0.22650000000000001</v>
      </c>
      <c r="I24" s="78">
        <v>89.800882270870005</v>
      </c>
      <c r="J24" s="79">
        <v>0.52859999999999996</v>
      </c>
      <c r="K24" s="79">
        <v>4.0000000000000002E-4</v>
      </c>
    </row>
    <row r="25" spans="2:11">
      <c r="B25" t="s">
        <v>1069</v>
      </c>
      <c r="C25" t="s">
        <v>1070</v>
      </c>
      <c r="D25" t="s">
        <v>224</v>
      </c>
      <c r="E25" t="s">
        <v>335</v>
      </c>
      <c r="F25" s="79">
        <v>5.0000000000000001E-3</v>
      </c>
      <c r="G25" t="s">
        <v>106</v>
      </c>
      <c r="H25" s="79">
        <v>5.1000000000000004E-3</v>
      </c>
      <c r="I25" s="78">
        <v>-20.166141270000001</v>
      </c>
      <c r="J25" s="79">
        <v>-0.1187</v>
      </c>
      <c r="K25" s="79">
        <v>-1E-4</v>
      </c>
    </row>
    <row r="26" spans="2:11">
      <c r="B26" t="s">
        <v>1071</v>
      </c>
      <c r="C26" t="s">
        <v>1072</v>
      </c>
      <c r="D26" t="s">
        <v>224</v>
      </c>
      <c r="E26" t="s">
        <v>335</v>
      </c>
      <c r="F26" s="79">
        <v>5.0000000000000001E-3</v>
      </c>
      <c r="G26" t="s">
        <v>106</v>
      </c>
      <c r="H26" s="79">
        <v>5.0000000000000001E-3</v>
      </c>
      <c r="I26" s="78">
        <v>20.1686620509</v>
      </c>
      <c r="J26" s="79">
        <v>0.1187</v>
      </c>
      <c r="K26" s="79">
        <v>1E-4</v>
      </c>
    </row>
    <row r="27" spans="2:11">
      <c r="B27" t="s">
        <v>1073</v>
      </c>
      <c r="C27" t="s">
        <v>1074</v>
      </c>
      <c r="D27" t="s">
        <v>224</v>
      </c>
      <c r="E27" t="s">
        <v>335</v>
      </c>
      <c r="F27" s="79">
        <v>6.0000000000000001E-3</v>
      </c>
      <c r="G27" t="s">
        <v>206</v>
      </c>
      <c r="H27" s="79">
        <v>0</v>
      </c>
      <c r="I27" s="78">
        <v>763.42925886290004</v>
      </c>
      <c r="J27" s="79">
        <v>4.4939</v>
      </c>
      <c r="K27" s="79">
        <v>3.5999999999999999E-3</v>
      </c>
    </row>
    <row r="28" spans="2:11">
      <c r="B28" t="s">
        <v>1075</v>
      </c>
      <c r="C28" t="s">
        <v>1076</v>
      </c>
      <c r="D28" t="s">
        <v>224</v>
      </c>
      <c r="E28" t="s">
        <v>335</v>
      </c>
      <c r="F28" s="79">
        <v>0</v>
      </c>
      <c r="G28" t="s">
        <v>206</v>
      </c>
      <c r="H28" s="79">
        <v>0</v>
      </c>
      <c r="I28" s="78">
        <v>-758.94055075000006</v>
      </c>
      <c r="J28" s="79">
        <v>-4.4675000000000002</v>
      </c>
      <c r="K28" s="79">
        <v>-3.5000000000000001E-3</v>
      </c>
    </row>
    <row r="29" spans="2:11">
      <c r="B29" t="s">
        <v>1077</v>
      </c>
      <c r="C29" t="s">
        <v>1078</v>
      </c>
      <c r="D29" t="s">
        <v>224</v>
      </c>
      <c r="E29" t="s">
        <v>335</v>
      </c>
      <c r="F29" s="79">
        <v>1.4E-2</v>
      </c>
      <c r="G29" t="s">
        <v>120</v>
      </c>
      <c r="H29" s="79">
        <v>6.8099999999999994E-2</v>
      </c>
      <c r="I29" s="78">
        <v>153.52076300658001</v>
      </c>
      <c r="J29" s="79">
        <v>0.90369999999999995</v>
      </c>
      <c r="K29" s="79">
        <v>6.9999999999999999E-4</v>
      </c>
    </row>
    <row r="30" spans="2:11">
      <c r="B30" t="s">
        <v>1079</v>
      </c>
      <c r="C30" t="s">
        <v>1080</v>
      </c>
      <c r="D30" t="s">
        <v>224</v>
      </c>
      <c r="E30" t="s">
        <v>335</v>
      </c>
      <c r="F30" s="79">
        <v>0</v>
      </c>
      <c r="G30" t="s">
        <v>120</v>
      </c>
      <c r="H30" s="79">
        <v>5.6500000000000002E-2</v>
      </c>
      <c r="I30" s="78">
        <v>-153.039422562</v>
      </c>
      <c r="J30" s="79">
        <v>-0.90090000000000003</v>
      </c>
      <c r="K30" s="79">
        <v>-6.9999999999999999E-4</v>
      </c>
    </row>
    <row r="31" spans="2:11">
      <c r="B31" t="s">
        <v>1081</v>
      </c>
      <c r="C31" t="s">
        <v>1082</v>
      </c>
      <c r="D31" t="s">
        <v>224</v>
      </c>
      <c r="E31" t="s">
        <v>335</v>
      </c>
      <c r="F31" s="79">
        <v>0</v>
      </c>
      <c r="G31" t="s">
        <v>106</v>
      </c>
      <c r="H31" s="79">
        <v>7.5399999999999995E-2</v>
      </c>
      <c r="I31" s="78">
        <v>119.53077642</v>
      </c>
      <c r="J31" s="79">
        <v>0.7036</v>
      </c>
      <c r="K31" s="79">
        <v>5.9999999999999995E-4</v>
      </c>
    </row>
    <row r="32" spans="2:11">
      <c r="B32" t="s">
        <v>1083</v>
      </c>
      <c r="C32" t="s">
        <v>1084</v>
      </c>
      <c r="D32" t="s">
        <v>224</v>
      </c>
      <c r="E32" t="s">
        <v>335</v>
      </c>
      <c r="F32" s="79">
        <v>0</v>
      </c>
      <c r="G32" t="s">
        <v>106</v>
      </c>
      <c r="H32" s="79">
        <v>0.04</v>
      </c>
      <c r="I32" s="78">
        <v>-119.53077642</v>
      </c>
      <c r="J32" s="79">
        <v>-0.7036</v>
      </c>
      <c r="K32" s="79">
        <v>-5.9999999999999995E-4</v>
      </c>
    </row>
    <row r="33" spans="2:11">
      <c r="B33" t="s">
        <v>1085</v>
      </c>
      <c r="C33" t="s">
        <v>1086</v>
      </c>
      <c r="D33" t="s">
        <v>224</v>
      </c>
      <c r="E33" t="s">
        <v>335</v>
      </c>
      <c r="F33" s="79">
        <v>5.0000000000000001E-3</v>
      </c>
      <c r="G33" t="s">
        <v>106</v>
      </c>
      <c r="H33" s="79">
        <v>5.1999999999999998E-2</v>
      </c>
      <c r="I33" s="78">
        <v>68.599209053099997</v>
      </c>
      <c r="J33" s="79">
        <v>0.40379999999999999</v>
      </c>
      <c r="K33" s="79">
        <v>2.9999999999999997E-4</v>
      </c>
    </row>
    <row r="34" spans="2:11">
      <c r="B34" t="s">
        <v>1087</v>
      </c>
      <c r="C34" t="s">
        <v>1088</v>
      </c>
      <c r="D34" t="s">
        <v>224</v>
      </c>
      <c r="E34" t="s">
        <v>335</v>
      </c>
      <c r="F34" s="79">
        <v>7.7799999999999994E-2</v>
      </c>
      <c r="G34" t="s">
        <v>106</v>
      </c>
      <c r="H34" s="79">
        <v>5.1999999999999998E-2</v>
      </c>
      <c r="I34" s="78">
        <v>-67.345552961609997</v>
      </c>
      <c r="J34" s="79">
        <v>-0.39639999999999997</v>
      </c>
      <c r="K34" s="79">
        <v>-2.9999999999999997E-4</v>
      </c>
    </row>
    <row r="35" spans="2:11">
      <c r="B35" t="s">
        <v>1089</v>
      </c>
      <c r="C35" t="s">
        <v>1090</v>
      </c>
      <c r="D35" t="s">
        <v>224</v>
      </c>
      <c r="E35" t="s">
        <v>335</v>
      </c>
      <c r="F35" s="79">
        <v>8.3000000000000001E-3</v>
      </c>
      <c r="G35" t="s">
        <v>206</v>
      </c>
      <c r="H35" s="79">
        <v>9.9000000000000008E-3</v>
      </c>
      <c r="I35" s="78">
        <v>163.1093919528</v>
      </c>
      <c r="J35" s="79">
        <v>0.96009999999999995</v>
      </c>
      <c r="K35" s="79">
        <v>8.0000000000000004E-4</v>
      </c>
    </row>
    <row r="36" spans="2:11">
      <c r="B36" t="s">
        <v>1091</v>
      </c>
      <c r="C36" t="s">
        <v>1092</v>
      </c>
      <c r="D36" t="s">
        <v>224</v>
      </c>
      <c r="E36" t="s">
        <v>335</v>
      </c>
      <c r="F36" s="79">
        <v>0</v>
      </c>
      <c r="G36" t="s">
        <v>206</v>
      </c>
      <c r="H36" s="79">
        <v>0</v>
      </c>
      <c r="I36" s="78">
        <v>-162.74589343</v>
      </c>
      <c r="J36" s="79">
        <v>-0.95799999999999996</v>
      </c>
      <c r="K36" s="79">
        <v>-8.0000000000000004E-4</v>
      </c>
    </row>
    <row r="37" spans="2:11">
      <c r="B37" t="s">
        <v>1093</v>
      </c>
      <c r="C37" t="s">
        <v>1094</v>
      </c>
      <c r="D37" t="s">
        <v>224</v>
      </c>
      <c r="E37" t="s">
        <v>335</v>
      </c>
      <c r="F37" s="79">
        <v>0</v>
      </c>
      <c r="G37" t="s">
        <v>102</v>
      </c>
      <c r="H37" s="79">
        <v>0</v>
      </c>
      <c r="I37" s="78">
        <v>3.6521400000000002</v>
      </c>
      <c r="J37" s="79">
        <v>2.1499999999999998E-2</v>
      </c>
      <c r="K37" s="79">
        <v>0</v>
      </c>
    </row>
    <row r="38" spans="2:11">
      <c r="B38" t="s">
        <v>1095</v>
      </c>
      <c r="C38" t="s">
        <v>1096</v>
      </c>
      <c r="D38" t="s">
        <v>224</v>
      </c>
      <c r="E38" t="s">
        <v>335</v>
      </c>
      <c r="F38" s="79">
        <v>0</v>
      </c>
      <c r="G38" t="s">
        <v>102</v>
      </c>
      <c r="H38" s="79">
        <v>0</v>
      </c>
      <c r="I38" s="78">
        <v>-3.6670699999999998</v>
      </c>
      <c r="J38" s="79">
        <v>-2.1600000000000001E-2</v>
      </c>
      <c r="K38" s="79">
        <v>0</v>
      </c>
    </row>
    <row r="39" spans="2:11">
      <c r="B39" t="s">
        <v>1097</v>
      </c>
      <c r="C39" t="s">
        <v>1098</v>
      </c>
      <c r="D39" t="s">
        <v>224</v>
      </c>
      <c r="E39" t="s">
        <v>335</v>
      </c>
      <c r="F39" s="79">
        <v>0</v>
      </c>
      <c r="G39" t="s">
        <v>102</v>
      </c>
      <c r="H39" s="79">
        <v>0</v>
      </c>
      <c r="I39" s="78">
        <v>3.5006400000000002</v>
      </c>
      <c r="J39" s="79">
        <v>2.06E-2</v>
      </c>
      <c r="K39" s="79">
        <v>0</v>
      </c>
    </row>
    <row r="40" spans="2:11">
      <c r="B40" t="s">
        <v>1099</v>
      </c>
      <c r="C40" t="s">
        <v>1100</v>
      </c>
      <c r="D40" t="s">
        <v>224</v>
      </c>
      <c r="E40" t="s">
        <v>335</v>
      </c>
      <c r="F40" s="79">
        <v>2.5499999999999998E-2</v>
      </c>
      <c r="G40" t="s">
        <v>102</v>
      </c>
      <c r="H40" s="79">
        <v>3.8399999999999997E-2</v>
      </c>
      <c r="I40" s="78">
        <v>200.72426999999999</v>
      </c>
      <c r="J40" s="79">
        <v>1.1816</v>
      </c>
      <c r="K40" s="79">
        <v>8.9999999999999998E-4</v>
      </c>
    </row>
    <row r="41" spans="2:11">
      <c r="B41" t="s">
        <v>1101</v>
      </c>
      <c r="C41" t="s">
        <v>1102</v>
      </c>
      <c r="D41" t="s">
        <v>224</v>
      </c>
      <c r="E41" t="s">
        <v>335</v>
      </c>
      <c r="F41" s="79">
        <v>0</v>
      </c>
      <c r="G41" t="s">
        <v>102</v>
      </c>
      <c r="H41" s="79">
        <v>3.8800000000000001E-2</v>
      </c>
      <c r="I41" s="78">
        <v>-200.72426999999999</v>
      </c>
      <c r="J41" s="79">
        <v>-1.1816</v>
      </c>
      <c r="K41" s="79">
        <v>-8.9999999999999998E-4</v>
      </c>
    </row>
    <row r="42" spans="2:11">
      <c r="B42" t="s">
        <v>1103</v>
      </c>
      <c r="C42" t="s">
        <v>1104</v>
      </c>
      <c r="D42" t="s">
        <v>522</v>
      </c>
      <c r="E42" t="s">
        <v>150</v>
      </c>
      <c r="F42" s="79">
        <v>6.0000000000000001E-3</v>
      </c>
      <c r="G42" t="s">
        <v>102</v>
      </c>
      <c r="H42" s="79">
        <v>4.0399999999999998E-2</v>
      </c>
      <c r="I42" s="78">
        <v>969.01704219999999</v>
      </c>
      <c r="J42" s="79">
        <v>5.7041000000000004</v>
      </c>
      <c r="K42" s="79">
        <v>4.4999999999999997E-3</v>
      </c>
    </row>
    <row r="43" spans="2:11">
      <c r="B43" t="s">
        <v>1105</v>
      </c>
      <c r="C43" t="s">
        <v>1106</v>
      </c>
      <c r="D43" t="s">
        <v>522</v>
      </c>
      <c r="E43" t="s">
        <v>150</v>
      </c>
      <c r="F43" s="79">
        <v>0</v>
      </c>
      <c r="G43" t="s">
        <v>102</v>
      </c>
      <c r="H43" s="79">
        <v>5.5999999999999999E-3</v>
      </c>
      <c r="I43" s="78">
        <v>-966.23149999999998</v>
      </c>
      <c r="J43" s="79">
        <v>-5.6877000000000004</v>
      </c>
      <c r="K43" s="79">
        <v>-4.4999999999999997E-3</v>
      </c>
    </row>
    <row r="44" spans="2:11">
      <c r="B44" t="s">
        <v>1107</v>
      </c>
      <c r="C44" t="s">
        <v>1108</v>
      </c>
      <c r="D44" t="s">
        <v>886</v>
      </c>
      <c r="E44" t="s">
        <v>802</v>
      </c>
      <c r="F44" s="79">
        <v>3.0000000000000001E-3</v>
      </c>
      <c r="G44" t="s">
        <v>102</v>
      </c>
      <c r="H44" s="79">
        <v>0.1033</v>
      </c>
      <c r="I44" s="78">
        <v>822.96255699999995</v>
      </c>
      <c r="J44" s="79">
        <v>4.8442999999999996</v>
      </c>
      <c r="K44" s="79">
        <v>3.8E-3</v>
      </c>
    </row>
    <row r="45" spans="2:11">
      <c r="B45" t="s">
        <v>1109</v>
      </c>
      <c r="C45" t="s">
        <v>1110</v>
      </c>
      <c r="D45" t="s">
        <v>886</v>
      </c>
      <c r="E45" t="s">
        <v>802</v>
      </c>
      <c r="F45" s="79">
        <v>3.0000000000000001E-3</v>
      </c>
      <c r="G45" t="s">
        <v>102</v>
      </c>
      <c r="H45" s="79">
        <v>8.5599999999999996E-2</v>
      </c>
      <c r="I45" s="78">
        <v>-822.56367</v>
      </c>
      <c r="J45" s="79">
        <v>-4.8419999999999996</v>
      </c>
      <c r="K45" s="79">
        <v>-3.8E-3</v>
      </c>
    </row>
    <row r="46" spans="2:11">
      <c r="B46" t="s">
        <v>1111</v>
      </c>
      <c r="C46" t="s">
        <v>1112</v>
      </c>
      <c r="D46" t="s">
        <v>347</v>
      </c>
      <c r="E46" t="s">
        <v>150</v>
      </c>
      <c r="F46" s="79">
        <v>6.0000000000000001E-3</v>
      </c>
      <c r="G46" t="s">
        <v>110</v>
      </c>
      <c r="H46" s="79">
        <v>4.2200000000000001E-2</v>
      </c>
      <c r="I46" s="78">
        <v>1453.2241181648601</v>
      </c>
      <c r="J46" s="79">
        <v>8.5543999999999993</v>
      </c>
      <c r="K46" s="79">
        <v>6.7999999999999996E-3</v>
      </c>
    </row>
    <row r="47" spans="2:11">
      <c r="B47" t="s">
        <v>1113</v>
      </c>
      <c r="C47" t="s">
        <v>1114</v>
      </c>
      <c r="D47" t="s">
        <v>347</v>
      </c>
      <c r="E47" t="s">
        <v>150</v>
      </c>
      <c r="F47" s="79">
        <v>6.0000000000000001E-3</v>
      </c>
      <c r="G47" t="s">
        <v>110</v>
      </c>
      <c r="H47" s="79">
        <v>4.2900000000000001E-2</v>
      </c>
      <c r="I47" s="78">
        <v>-1434.9544930818399</v>
      </c>
      <c r="J47" s="79">
        <v>-8.4467999999999996</v>
      </c>
      <c r="K47" s="79">
        <v>-6.7000000000000002E-3</v>
      </c>
    </row>
    <row r="48" spans="2:11">
      <c r="B48" t="s">
        <v>1115</v>
      </c>
      <c r="C48" t="s">
        <v>1116</v>
      </c>
      <c r="D48" t="s">
        <v>212</v>
      </c>
      <c r="E48" t="s">
        <v>213</v>
      </c>
      <c r="F48" s="79">
        <v>0</v>
      </c>
      <c r="G48" t="s">
        <v>102</v>
      </c>
      <c r="H48" s="79">
        <v>0</v>
      </c>
      <c r="I48" s="78">
        <v>120.8008</v>
      </c>
      <c r="J48" s="79">
        <v>0.71109999999999995</v>
      </c>
      <c r="K48" s="79">
        <v>5.9999999999999995E-4</v>
      </c>
    </row>
    <row r="49" spans="2:11">
      <c r="B49" t="s">
        <v>1117</v>
      </c>
      <c r="C49" t="s">
        <v>1118</v>
      </c>
      <c r="D49" t="s">
        <v>224</v>
      </c>
      <c r="E49" t="s">
        <v>335</v>
      </c>
      <c r="F49" s="79">
        <v>5.0000000000000001E-3</v>
      </c>
      <c r="G49" t="s">
        <v>102</v>
      </c>
      <c r="H49" s="79">
        <v>3.7600000000000001E-2</v>
      </c>
      <c r="I49" s="78">
        <v>1043.4990161999999</v>
      </c>
      <c r="J49" s="79">
        <v>6.1425000000000001</v>
      </c>
      <c r="K49" s="79">
        <v>4.8999999999999998E-3</v>
      </c>
    </row>
    <row r="50" spans="2:11">
      <c r="B50" t="s">
        <v>1119</v>
      </c>
      <c r="C50" t="s">
        <v>1120</v>
      </c>
      <c r="D50" t="s">
        <v>224</v>
      </c>
      <c r="E50" t="s">
        <v>335</v>
      </c>
      <c r="F50" s="79">
        <v>5.0000000000000001E-3</v>
      </c>
      <c r="G50" t="s">
        <v>102</v>
      </c>
      <c r="H50" s="79">
        <v>0</v>
      </c>
      <c r="I50" s="78">
        <v>-1042</v>
      </c>
      <c r="J50" s="79">
        <v>-6.1337000000000002</v>
      </c>
      <c r="K50" s="79">
        <v>-4.8999999999999998E-3</v>
      </c>
    </row>
    <row r="51" spans="2:11">
      <c r="B51" t="s">
        <v>1121</v>
      </c>
      <c r="C51" t="s">
        <v>1122</v>
      </c>
      <c r="D51" t="s">
        <v>224</v>
      </c>
      <c r="E51" t="s">
        <v>335</v>
      </c>
      <c r="F51" s="79">
        <v>7.0000000000000001E-3</v>
      </c>
      <c r="G51" t="s">
        <v>102</v>
      </c>
      <c r="H51" s="79">
        <v>4.4900000000000002E-2</v>
      </c>
      <c r="I51" s="78">
        <v>1443.0089155000001</v>
      </c>
      <c r="J51" s="79">
        <v>8.4941999999999993</v>
      </c>
      <c r="K51" s="79">
        <v>6.7000000000000002E-3</v>
      </c>
    </row>
    <row r="52" spans="2:11">
      <c r="B52" t="s">
        <v>1123</v>
      </c>
      <c r="C52" t="s">
        <v>1124</v>
      </c>
      <c r="D52" t="s">
        <v>224</v>
      </c>
      <c r="E52" t="s">
        <v>335</v>
      </c>
      <c r="F52" s="79">
        <v>7.0000000000000001E-3</v>
      </c>
      <c r="G52" t="s">
        <v>102</v>
      </c>
      <c r="H52" s="79">
        <v>0</v>
      </c>
      <c r="I52" s="78">
        <v>-1433</v>
      </c>
      <c r="J52" s="79">
        <v>-8.4352999999999998</v>
      </c>
      <c r="K52" s="79">
        <v>-6.7000000000000002E-3</v>
      </c>
    </row>
    <row r="53" spans="2:11">
      <c r="B53" t="s">
        <v>1125</v>
      </c>
      <c r="C53" t="s">
        <v>1126</v>
      </c>
      <c r="D53" t="s">
        <v>347</v>
      </c>
      <c r="E53" t="s">
        <v>150</v>
      </c>
      <c r="F53" s="79">
        <v>7.0000000000000001E-3</v>
      </c>
      <c r="G53" t="s">
        <v>102</v>
      </c>
      <c r="H53" s="79">
        <v>3.7199999999999997E-2</v>
      </c>
      <c r="I53" s="78">
        <v>1626.2268845999999</v>
      </c>
      <c r="J53" s="79">
        <v>9.5726999999999993</v>
      </c>
      <c r="K53" s="79">
        <v>7.6E-3</v>
      </c>
    </row>
    <row r="54" spans="2:11">
      <c r="B54" t="s">
        <v>1127</v>
      </c>
      <c r="C54" t="s">
        <v>1128</v>
      </c>
      <c r="D54" t="s">
        <v>347</v>
      </c>
      <c r="E54" t="s">
        <v>150</v>
      </c>
      <c r="F54" s="79">
        <v>0</v>
      </c>
      <c r="G54" t="s">
        <v>102</v>
      </c>
      <c r="H54" s="79">
        <v>0</v>
      </c>
      <c r="I54" s="78">
        <v>-1623.45589</v>
      </c>
      <c r="J54" s="79">
        <v>-9.5564</v>
      </c>
      <c r="K54" s="79">
        <v>-7.6E-3</v>
      </c>
    </row>
    <row r="55" spans="2:11">
      <c r="B55" t="s">
        <v>1129</v>
      </c>
      <c r="C55" t="s">
        <v>1130</v>
      </c>
      <c r="D55" t="s">
        <v>224</v>
      </c>
      <c r="E55" t="s">
        <v>335</v>
      </c>
      <c r="F55" s="79">
        <v>0</v>
      </c>
      <c r="G55" t="s">
        <v>106</v>
      </c>
      <c r="H55" s="79">
        <v>8.0299999999999996E-2</v>
      </c>
      <c r="I55" s="78">
        <v>2697.6840000000002</v>
      </c>
      <c r="J55" s="79">
        <v>15.879899999999999</v>
      </c>
      <c r="K55" s="79">
        <v>1.26E-2</v>
      </c>
    </row>
    <row r="56" spans="2:11">
      <c r="B56" t="s">
        <v>1131</v>
      </c>
      <c r="C56" t="s">
        <v>1132</v>
      </c>
      <c r="D56" t="s">
        <v>224</v>
      </c>
      <c r="E56" t="s">
        <v>335</v>
      </c>
      <c r="F56" s="79">
        <v>0</v>
      </c>
      <c r="G56" t="s">
        <v>106</v>
      </c>
      <c r="H56" s="79">
        <v>8.0699999999999994E-2</v>
      </c>
      <c r="I56" s="78">
        <v>-2697.6840000000002</v>
      </c>
      <c r="J56" s="79">
        <v>-15.879899999999999</v>
      </c>
      <c r="K56" s="79">
        <v>-1.26E-2</v>
      </c>
    </row>
    <row r="57" spans="2:11">
      <c r="B57" s="80" t="s">
        <v>231</v>
      </c>
      <c r="D57" s="19"/>
      <c r="E57" s="19"/>
      <c r="F57" s="19"/>
      <c r="G57" s="19"/>
      <c r="H57" s="81">
        <v>0</v>
      </c>
      <c r="I57" s="82">
        <v>0</v>
      </c>
      <c r="J57" s="81">
        <v>0</v>
      </c>
      <c r="K57" s="81">
        <v>0</v>
      </c>
    </row>
    <row r="58" spans="2:11">
      <c r="B58" t="s">
        <v>224</v>
      </c>
      <c r="C58" t="s">
        <v>224</v>
      </c>
      <c r="D58" t="s">
        <v>224</v>
      </c>
      <c r="E58" s="19"/>
      <c r="F58" s="79">
        <v>0</v>
      </c>
      <c r="G58" t="s">
        <v>224</v>
      </c>
      <c r="H58" s="79">
        <v>0</v>
      </c>
      <c r="I58" s="78">
        <v>0</v>
      </c>
      <c r="J58" s="79">
        <v>0</v>
      </c>
      <c r="K58" s="79">
        <v>0</v>
      </c>
    </row>
    <row r="59" spans="2:11">
      <c r="D59" s="19"/>
      <c r="E59" s="19"/>
      <c r="F59" s="19"/>
      <c r="G59" s="19"/>
      <c r="H59" s="19"/>
    </row>
    <row r="60" spans="2:11">
      <c r="D60" s="19"/>
      <c r="E60" s="19"/>
      <c r="F60" s="19"/>
      <c r="G60" s="19"/>
      <c r="H60" s="19"/>
    </row>
    <row r="61" spans="2:11">
      <c r="D61" s="19"/>
      <c r="E61" s="19"/>
      <c r="F61" s="19"/>
      <c r="G61" s="19"/>
      <c r="H61" s="19"/>
    </row>
    <row r="62" spans="2:11">
      <c r="D62" s="19"/>
      <c r="E62" s="19"/>
      <c r="F62" s="19"/>
      <c r="G62" s="19"/>
      <c r="H62" s="19"/>
    </row>
    <row r="63" spans="2:11">
      <c r="D63" s="19"/>
      <c r="E63" s="19"/>
      <c r="F63" s="19"/>
      <c r="G63" s="19"/>
      <c r="H63" s="19"/>
    </row>
    <row r="64" spans="2:11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1133</v>
      </c>
    </row>
    <row r="3" spans="2:17">
      <c r="B3" s="2" t="s">
        <v>2</v>
      </c>
      <c r="C3" t="s">
        <v>1134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SUM(C12)+SUM(C91)</f>
        <v>14700.989529999999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f>SUM(C13:C90)</f>
        <v>6399.0691099999995</v>
      </c>
    </row>
    <row r="13" spans="2:17">
      <c r="B13" s="101" t="s">
        <v>1135</v>
      </c>
      <c r="C13" s="106">
        <v>0</v>
      </c>
      <c r="D13" s="103" t="s">
        <v>1334</v>
      </c>
    </row>
    <row r="14" spans="2:17">
      <c r="B14" s="101" t="s">
        <v>1136</v>
      </c>
      <c r="C14" s="106">
        <v>0</v>
      </c>
      <c r="D14" s="103" t="s">
        <v>1335</v>
      </c>
    </row>
    <row r="15" spans="2:17">
      <c r="B15" s="101" t="s">
        <v>1137</v>
      </c>
      <c r="C15" s="106">
        <v>0</v>
      </c>
      <c r="D15" s="103" t="s">
        <v>1336</v>
      </c>
    </row>
    <row r="16" spans="2:17">
      <c r="B16" s="101" t="s">
        <v>1138</v>
      </c>
      <c r="C16" s="106">
        <v>0</v>
      </c>
      <c r="D16" s="103" t="s">
        <v>1337</v>
      </c>
    </row>
    <row r="17" spans="2:4">
      <c r="B17" s="101" t="s">
        <v>1139</v>
      </c>
      <c r="C17" s="106">
        <v>0</v>
      </c>
      <c r="D17" s="103" t="s">
        <v>1338</v>
      </c>
    </row>
    <row r="18" spans="2:4">
      <c r="B18" s="101" t="s">
        <v>1140</v>
      </c>
      <c r="C18" s="106">
        <v>0</v>
      </c>
      <c r="D18" s="103" t="s">
        <v>1339</v>
      </c>
    </row>
    <row r="19" spans="2:4">
      <c r="B19" s="101" t="s">
        <v>1141</v>
      </c>
      <c r="C19" s="106">
        <v>0</v>
      </c>
      <c r="D19" s="103" t="s">
        <v>1340</v>
      </c>
    </row>
    <row r="20" spans="2:4">
      <c r="B20" s="101" t="s">
        <v>1142</v>
      </c>
      <c r="C20" s="106">
        <v>0</v>
      </c>
      <c r="D20" s="103" t="s">
        <v>1341</v>
      </c>
    </row>
    <row r="21" spans="2:4">
      <c r="B21" s="101" t="s">
        <v>1143</v>
      </c>
      <c r="C21" s="106">
        <v>0</v>
      </c>
      <c r="D21" s="103" t="s">
        <v>1342</v>
      </c>
    </row>
    <row r="22" spans="2:4">
      <c r="B22" s="101" t="s">
        <v>1144</v>
      </c>
      <c r="C22" s="106">
        <v>0</v>
      </c>
      <c r="D22" s="103" t="s">
        <v>1343</v>
      </c>
    </row>
    <row r="23" spans="2:4">
      <c r="B23" s="101" t="s">
        <v>1145</v>
      </c>
      <c r="C23" s="106">
        <v>0</v>
      </c>
      <c r="D23" s="103" t="s">
        <v>1344</v>
      </c>
    </row>
    <row r="24" spans="2:4">
      <c r="B24" s="101" t="s">
        <v>1146</v>
      </c>
      <c r="C24" s="106">
        <v>0</v>
      </c>
      <c r="D24" s="103" t="s">
        <v>1345</v>
      </c>
    </row>
    <row r="25" spans="2:4">
      <c r="B25" s="101" t="s">
        <v>1147</v>
      </c>
      <c r="C25" s="106">
        <v>0</v>
      </c>
      <c r="D25" s="104">
        <v>49122</v>
      </c>
    </row>
    <row r="26" spans="2:4">
      <c r="B26" s="101" t="s">
        <v>1148</v>
      </c>
      <c r="C26" s="106">
        <v>0</v>
      </c>
      <c r="D26" s="103" t="s">
        <v>1346</v>
      </c>
    </row>
    <row r="27" spans="2:4">
      <c r="B27" s="101" t="s">
        <v>1149</v>
      </c>
      <c r="C27" s="106">
        <v>0</v>
      </c>
      <c r="D27" s="103" t="s">
        <v>1347</v>
      </c>
    </row>
    <row r="28" spans="2:4">
      <c r="B28" s="101" t="s">
        <v>1150</v>
      </c>
      <c r="C28" s="106">
        <v>0</v>
      </c>
      <c r="D28" s="103" t="s">
        <v>1348</v>
      </c>
    </row>
    <row r="29" spans="2:4">
      <c r="B29" s="101" t="s">
        <v>1151</v>
      </c>
      <c r="C29" s="106">
        <v>0</v>
      </c>
      <c r="D29" s="103" t="s">
        <v>1349</v>
      </c>
    </row>
    <row r="30" spans="2:4">
      <c r="B30" s="101" t="s">
        <v>1152</v>
      </c>
      <c r="C30" s="106">
        <v>0</v>
      </c>
      <c r="D30" s="103" t="s">
        <v>1350</v>
      </c>
    </row>
    <row r="31" spans="2:4">
      <c r="B31" s="101" t="s">
        <v>1153</v>
      </c>
      <c r="C31" s="106">
        <v>0</v>
      </c>
      <c r="D31" s="103" t="s">
        <v>1351</v>
      </c>
    </row>
    <row r="32" spans="2:4">
      <c r="B32" s="101" t="s">
        <v>1154</v>
      </c>
      <c r="C32" s="106">
        <v>0</v>
      </c>
      <c r="D32" s="103" t="s">
        <v>1352</v>
      </c>
    </row>
    <row r="33" spans="2:4">
      <c r="B33" s="101" t="s">
        <v>1155</v>
      </c>
      <c r="C33" s="106">
        <v>0</v>
      </c>
      <c r="D33" s="103" t="s">
        <v>1353</v>
      </c>
    </row>
    <row r="34" spans="2:4">
      <c r="B34" s="101" t="s">
        <v>1156</v>
      </c>
      <c r="C34" s="106">
        <v>214.19995</v>
      </c>
      <c r="D34" s="103" t="s">
        <v>1354</v>
      </c>
    </row>
    <row r="35" spans="2:4">
      <c r="B35" s="101" t="s">
        <v>1157</v>
      </c>
      <c r="C35" s="106">
        <v>0</v>
      </c>
      <c r="D35" s="103" t="s">
        <v>1355</v>
      </c>
    </row>
    <row r="36" spans="2:4">
      <c r="B36" s="101" t="s">
        <v>1158</v>
      </c>
      <c r="C36" s="106">
        <v>0</v>
      </c>
      <c r="D36" s="103" t="s">
        <v>1356</v>
      </c>
    </row>
    <row r="37" spans="2:4">
      <c r="B37" s="101" t="s">
        <v>1159</v>
      </c>
      <c r="C37" s="106">
        <v>0</v>
      </c>
      <c r="D37" s="103" t="s">
        <v>1357</v>
      </c>
    </row>
    <row r="38" spans="2:4">
      <c r="B38" s="101" t="s">
        <v>1160</v>
      </c>
      <c r="C38" s="106">
        <v>0</v>
      </c>
      <c r="D38" s="103" t="s">
        <v>1358</v>
      </c>
    </row>
    <row r="39" spans="2:4">
      <c r="B39" s="101" t="s">
        <v>1161</v>
      </c>
      <c r="C39" s="106">
        <v>0</v>
      </c>
      <c r="D39" s="103" t="s">
        <v>1359</v>
      </c>
    </row>
    <row r="40" spans="2:4">
      <c r="B40" s="101" t="s">
        <v>1162</v>
      </c>
      <c r="C40" s="106">
        <v>0</v>
      </c>
      <c r="D40" s="103" t="s">
        <v>1346</v>
      </c>
    </row>
    <row r="41" spans="2:4">
      <c r="B41" s="101" t="s">
        <v>1163</v>
      </c>
      <c r="C41" s="106">
        <v>0</v>
      </c>
      <c r="D41" s="103" t="s">
        <v>1360</v>
      </c>
    </row>
    <row r="42" spans="2:4">
      <c r="B42" s="101" t="s">
        <v>1164</v>
      </c>
      <c r="C42" s="106">
        <v>0</v>
      </c>
      <c r="D42" s="103" t="s">
        <v>1361</v>
      </c>
    </row>
    <row r="43" spans="2:4">
      <c r="B43" s="101" t="s">
        <v>1165</v>
      </c>
      <c r="C43" s="106">
        <v>0</v>
      </c>
      <c r="D43" s="103" t="s">
        <v>1362</v>
      </c>
    </row>
    <row r="44" spans="2:4">
      <c r="B44" s="101" t="s">
        <v>1166</v>
      </c>
      <c r="C44" s="106">
        <v>0</v>
      </c>
      <c r="D44" s="103" t="s">
        <v>1363</v>
      </c>
    </row>
    <row r="45" spans="2:4">
      <c r="B45" s="101" t="s">
        <v>1167</v>
      </c>
      <c r="C45" s="106">
        <v>0</v>
      </c>
      <c r="D45" s="103" t="s">
        <v>1364</v>
      </c>
    </row>
    <row r="46" spans="2:4">
      <c r="B46" s="101" t="s">
        <v>1168</v>
      </c>
      <c r="C46" s="106">
        <v>0</v>
      </c>
      <c r="D46" s="103" t="s">
        <v>1365</v>
      </c>
    </row>
    <row r="47" spans="2:4">
      <c r="B47" s="101" t="s">
        <v>1169</v>
      </c>
      <c r="C47" s="106">
        <v>0</v>
      </c>
      <c r="D47" s="103" t="s">
        <v>1366</v>
      </c>
    </row>
    <row r="48" spans="2:4">
      <c r="B48" s="101" t="s">
        <v>1170</v>
      </c>
      <c r="C48" s="106">
        <v>0</v>
      </c>
      <c r="D48" s="103" t="s">
        <v>1367</v>
      </c>
    </row>
    <row r="49" spans="2:4">
      <c r="B49" s="101" t="s">
        <v>1171</v>
      </c>
      <c r="C49" s="106">
        <v>0</v>
      </c>
      <c r="D49" s="103" t="s">
        <v>1368</v>
      </c>
    </row>
    <row r="50" spans="2:4">
      <c r="B50" s="101" t="s">
        <v>1172</v>
      </c>
      <c r="C50" s="106">
        <v>0</v>
      </c>
      <c r="D50" s="103" t="s">
        <v>1368</v>
      </c>
    </row>
    <row r="51" spans="2:4">
      <c r="B51" s="101" t="s">
        <v>1173</v>
      </c>
      <c r="C51" s="106">
        <v>0</v>
      </c>
      <c r="D51" s="104">
        <v>45292</v>
      </c>
    </row>
    <row r="52" spans="2:4">
      <c r="B52" s="101" t="s">
        <v>1174</v>
      </c>
      <c r="C52" s="106">
        <v>0</v>
      </c>
      <c r="D52" s="103" t="s">
        <v>1369</v>
      </c>
    </row>
    <row r="53" spans="2:4">
      <c r="B53" s="101" t="s">
        <v>1175</v>
      </c>
      <c r="C53" s="106">
        <v>0</v>
      </c>
      <c r="D53" s="103" t="s">
        <v>1370</v>
      </c>
    </row>
    <row r="54" spans="2:4">
      <c r="B54" s="101" t="s">
        <v>1176</v>
      </c>
      <c r="C54" s="106">
        <v>0</v>
      </c>
      <c r="D54" s="103" t="s">
        <v>1371</v>
      </c>
    </row>
    <row r="55" spans="2:4">
      <c r="B55" s="101" t="s">
        <v>1177</v>
      </c>
      <c r="C55" s="106">
        <v>0</v>
      </c>
      <c r="D55" s="103" t="s">
        <v>1372</v>
      </c>
    </row>
    <row r="56" spans="2:4">
      <c r="B56" s="101" t="s">
        <v>1178</v>
      </c>
      <c r="C56" s="106">
        <v>0</v>
      </c>
      <c r="D56" s="103" t="s">
        <v>1373</v>
      </c>
    </row>
    <row r="57" spans="2:4">
      <c r="B57" s="101" t="s">
        <v>1179</v>
      </c>
      <c r="C57" s="106">
        <v>0</v>
      </c>
      <c r="D57" s="103" t="s">
        <v>1374</v>
      </c>
    </row>
    <row r="58" spans="2:4">
      <c r="B58" s="101" t="s">
        <v>1180</v>
      </c>
      <c r="C58" s="106">
        <v>0</v>
      </c>
      <c r="D58" s="103" t="s">
        <v>1370</v>
      </c>
    </row>
    <row r="59" spans="2:4">
      <c r="B59" s="101" t="s">
        <v>1181</v>
      </c>
      <c r="C59" s="106">
        <v>1042</v>
      </c>
      <c r="D59" s="103" t="s">
        <v>1375</v>
      </c>
    </row>
    <row r="60" spans="2:4">
      <c r="B60" s="101" t="s">
        <v>1182</v>
      </c>
      <c r="C60" s="106">
        <v>0</v>
      </c>
      <c r="D60" s="103" t="s">
        <v>1376</v>
      </c>
    </row>
    <row r="61" spans="2:4">
      <c r="B61" s="101" t="s">
        <v>1183</v>
      </c>
      <c r="C61" s="106">
        <v>0</v>
      </c>
      <c r="D61" s="103" t="s">
        <v>1377</v>
      </c>
    </row>
    <row r="62" spans="2:4">
      <c r="B62" s="101" t="s">
        <v>1184</v>
      </c>
      <c r="C62" s="106">
        <v>9.4155200000000008</v>
      </c>
      <c r="D62" s="103" t="s">
        <v>1378</v>
      </c>
    </row>
    <row r="63" spans="2:4">
      <c r="B63" s="101" t="s">
        <v>1185</v>
      </c>
      <c r="C63" s="106">
        <v>0</v>
      </c>
      <c r="D63" s="103" t="s">
        <v>1379</v>
      </c>
    </row>
    <row r="64" spans="2:4">
      <c r="B64" s="101" t="s">
        <v>1186</v>
      </c>
      <c r="C64" s="106">
        <v>375.46489000000003</v>
      </c>
      <c r="D64" s="103" t="s">
        <v>1380</v>
      </c>
    </row>
    <row r="65" spans="2:4">
      <c r="B65" s="101" t="s">
        <v>1187</v>
      </c>
      <c r="C65" s="106">
        <v>0</v>
      </c>
      <c r="D65" s="103" t="s">
        <v>1341</v>
      </c>
    </row>
    <row r="66" spans="2:4">
      <c r="B66" s="101" t="s">
        <v>1188</v>
      </c>
      <c r="C66" s="106">
        <v>0</v>
      </c>
      <c r="D66" s="103" t="s">
        <v>1381</v>
      </c>
    </row>
    <row r="67" spans="2:4">
      <c r="B67" s="101" t="s">
        <v>1105</v>
      </c>
      <c r="C67" s="106">
        <v>966.23149999999998</v>
      </c>
      <c r="D67" s="103" t="s">
        <v>1382</v>
      </c>
    </row>
    <row r="68" spans="2:4">
      <c r="B68" s="101" t="s">
        <v>1127</v>
      </c>
      <c r="C68" s="106">
        <v>1623.45589</v>
      </c>
      <c r="D68" s="103" t="s">
        <v>1383</v>
      </c>
    </row>
    <row r="69" spans="2:4">
      <c r="B69" s="101" t="s">
        <v>1189</v>
      </c>
      <c r="C69" s="106">
        <v>1444.63354</v>
      </c>
      <c r="D69" s="103" t="s">
        <v>1384</v>
      </c>
    </row>
    <row r="70" spans="2:4">
      <c r="B70" s="101" t="s">
        <v>1190</v>
      </c>
      <c r="C70" s="106">
        <v>200.72426999999999</v>
      </c>
      <c r="D70" s="103" t="s">
        <v>1385</v>
      </c>
    </row>
    <row r="71" spans="2:4">
      <c r="B71" s="101" t="s">
        <v>1191</v>
      </c>
      <c r="C71" s="106">
        <v>0</v>
      </c>
      <c r="D71" s="103" t="s">
        <v>1386</v>
      </c>
    </row>
    <row r="72" spans="2:4">
      <c r="B72" s="101" t="s">
        <v>1192</v>
      </c>
      <c r="C72" s="106">
        <v>0</v>
      </c>
      <c r="D72" s="103" t="s">
        <v>1387</v>
      </c>
    </row>
    <row r="73" spans="2:4">
      <c r="B73" s="101" t="s">
        <v>1193</v>
      </c>
      <c r="C73" s="106">
        <v>0</v>
      </c>
      <c r="D73" s="103" t="s">
        <v>1388</v>
      </c>
    </row>
    <row r="74" spans="2:4">
      <c r="B74" s="101" t="s">
        <v>1194</v>
      </c>
      <c r="C74" s="106">
        <v>0</v>
      </c>
      <c r="D74" s="103" t="s">
        <v>1389</v>
      </c>
    </row>
    <row r="75" spans="2:4">
      <c r="B75" s="101" t="s">
        <v>1195</v>
      </c>
      <c r="C75" s="106">
        <v>0</v>
      </c>
      <c r="D75" s="103" t="s">
        <v>1389</v>
      </c>
    </row>
    <row r="76" spans="2:4">
      <c r="B76" s="101" t="s">
        <v>1196</v>
      </c>
      <c r="C76" s="106">
        <v>0</v>
      </c>
      <c r="D76" s="103" t="s">
        <v>1390</v>
      </c>
    </row>
    <row r="77" spans="2:4">
      <c r="B77" s="101" t="s">
        <v>1197</v>
      </c>
      <c r="C77" s="106">
        <v>0</v>
      </c>
      <c r="D77" s="103" t="s">
        <v>1391</v>
      </c>
    </row>
    <row r="78" spans="2:4">
      <c r="B78" s="101" t="s">
        <v>1198</v>
      </c>
      <c r="C78" s="106">
        <v>0</v>
      </c>
      <c r="D78" s="103" t="s">
        <v>1386</v>
      </c>
    </row>
    <row r="79" spans="2:4">
      <c r="B79" s="101" t="s">
        <v>1199</v>
      </c>
      <c r="C79" s="106">
        <v>0</v>
      </c>
      <c r="D79" s="103" t="s">
        <v>1387</v>
      </c>
    </row>
    <row r="80" spans="2:4">
      <c r="B80" s="101" t="s">
        <v>1200</v>
      </c>
      <c r="C80" s="106">
        <v>0</v>
      </c>
      <c r="D80" s="103" t="s">
        <v>1392</v>
      </c>
    </row>
    <row r="81" spans="2:4">
      <c r="B81" s="101" t="s">
        <v>1201</v>
      </c>
      <c r="C81" s="106">
        <v>0</v>
      </c>
      <c r="D81" s="103" t="s">
        <v>1393</v>
      </c>
    </row>
    <row r="82" spans="2:4">
      <c r="B82" s="101" t="s">
        <v>1202</v>
      </c>
      <c r="C82" s="106">
        <v>0</v>
      </c>
      <c r="D82" s="103" t="s">
        <v>1394</v>
      </c>
    </row>
    <row r="83" spans="2:4">
      <c r="B83" s="101" t="s">
        <v>1203</v>
      </c>
      <c r="C83" s="106">
        <v>522.94354999999996</v>
      </c>
      <c r="D83" s="103" t="s">
        <v>1395</v>
      </c>
    </row>
    <row r="84" spans="2:4">
      <c r="B84" s="101" t="s">
        <v>1204</v>
      </c>
      <c r="C84" s="106">
        <v>0</v>
      </c>
      <c r="D84" s="103" t="s">
        <v>1396</v>
      </c>
    </row>
    <row r="85" spans="2:4">
      <c r="B85" s="101" t="s">
        <v>1205</v>
      </c>
      <c r="C85" s="106">
        <v>0</v>
      </c>
      <c r="D85" s="103" t="s">
        <v>1359</v>
      </c>
    </row>
    <row r="86" spans="2:4">
      <c r="B86" s="101" t="s">
        <v>1206</v>
      </c>
      <c r="C86" s="106">
        <v>0</v>
      </c>
      <c r="D86" s="103" t="s">
        <v>1397</v>
      </c>
    </row>
    <row r="87" spans="2:4">
      <c r="B87" s="101" t="s">
        <v>1207</v>
      </c>
      <c r="C87" s="106">
        <v>0</v>
      </c>
      <c r="D87" s="103" t="s">
        <v>1398</v>
      </c>
    </row>
    <row r="88" spans="2:4">
      <c r="B88" s="101" t="s">
        <v>1208</v>
      </c>
      <c r="C88" s="106">
        <v>0</v>
      </c>
      <c r="D88" s="103" t="s">
        <v>1399</v>
      </c>
    </row>
    <row r="89" spans="2:4">
      <c r="B89" s="101" t="s">
        <v>1209</v>
      </c>
      <c r="C89" s="106">
        <v>0</v>
      </c>
      <c r="D89" s="103" t="s">
        <v>1400</v>
      </c>
    </row>
    <row r="90" spans="2:4">
      <c r="B90" s="101" t="s">
        <v>1210</v>
      </c>
      <c r="C90" s="107">
        <v>0</v>
      </c>
      <c r="D90" s="103" t="s">
        <v>1401</v>
      </c>
    </row>
    <row r="91" spans="2:4">
      <c r="B91" s="110" t="s">
        <v>1509</v>
      </c>
      <c r="C91" s="108">
        <f>SUM(C92:C238)</f>
        <v>8301.9204199999986</v>
      </c>
      <c r="D91" s="105" t="s">
        <v>1402</v>
      </c>
    </row>
    <row r="92" spans="2:4">
      <c r="B92" s="101" t="s">
        <v>1211</v>
      </c>
      <c r="C92" s="106">
        <v>0</v>
      </c>
      <c r="D92" s="103" t="s">
        <v>1403</v>
      </c>
    </row>
    <row r="93" spans="2:4">
      <c r="B93" s="101" t="s">
        <v>1212</v>
      </c>
      <c r="C93" s="106">
        <v>0</v>
      </c>
      <c r="D93" s="103" t="s">
        <v>1404</v>
      </c>
    </row>
    <row r="94" spans="2:4">
      <c r="B94" s="101" t="s">
        <v>1213</v>
      </c>
      <c r="C94" s="106">
        <v>0</v>
      </c>
      <c r="D94" s="103" t="s">
        <v>1405</v>
      </c>
    </row>
    <row r="95" spans="2:4">
      <c r="B95" s="101" t="s">
        <v>1214</v>
      </c>
      <c r="C95" s="106">
        <v>0</v>
      </c>
      <c r="D95" s="103" t="s">
        <v>1406</v>
      </c>
    </row>
    <row r="96" spans="2:4">
      <c r="B96" s="101" t="s">
        <v>1215</v>
      </c>
      <c r="C96" s="106">
        <v>0</v>
      </c>
      <c r="D96" s="103" t="s">
        <v>1407</v>
      </c>
    </row>
    <row r="97" spans="2:4">
      <c r="B97" s="101" t="s">
        <v>1216</v>
      </c>
      <c r="C97" s="106">
        <v>0</v>
      </c>
      <c r="D97" s="103" t="s">
        <v>1367</v>
      </c>
    </row>
    <row r="98" spans="2:4">
      <c r="B98" s="101" t="s">
        <v>1217</v>
      </c>
      <c r="C98" s="106">
        <v>0</v>
      </c>
      <c r="D98" s="103" t="s">
        <v>1367</v>
      </c>
    </row>
    <row r="99" spans="2:4">
      <c r="B99" s="101" t="s">
        <v>1218</v>
      </c>
      <c r="C99" s="106">
        <v>0</v>
      </c>
      <c r="D99" s="103" t="s">
        <v>1408</v>
      </c>
    </row>
    <row r="100" spans="2:4">
      <c r="B100" s="101" t="s">
        <v>1219</v>
      </c>
      <c r="C100" s="106">
        <v>0</v>
      </c>
      <c r="D100" s="103" t="s">
        <v>1409</v>
      </c>
    </row>
    <row r="101" spans="2:4">
      <c r="B101" s="101" t="s">
        <v>1220</v>
      </c>
      <c r="C101" s="106">
        <v>129.89519000000001</v>
      </c>
      <c r="D101" s="103" t="s">
        <v>1410</v>
      </c>
    </row>
    <row r="102" spans="2:4">
      <c r="B102" s="101" t="s">
        <v>1221</v>
      </c>
      <c r="C102" s="106">
        <v>0</v>
      </c>
      <c r="D102" s="103" t="s">
        <v>1411</v>
      </c>
    </row>
    <row r="103" spans="2:4">
      <c r="B103" s="101" t="s">
        <v>1222</v>
      </c>
      <c r="C103" s="106">
        <v>0</v>
      </c>
      <c r="D103" s="103" t="s">
        <v>1412</v>
      </c>
    </row>
    <row r="104" spans="2:4">
      <c r="B104" s="101" t="s">
        <v>1223</v>
      </c>
      <c r="C104" s="106">
        <v>0</v>
      </c>
      <c r="D104" s="103" t="s">
        <v>1413</v>
      </c>
    </row>
    <row r="105" spans="2:4">
      <c r="B105" s="101" t="s">
        <v>1047</v>
      </c>
      <c r="C105" s="106">
        <v>4.6699200000000003</v>
      </c>
      <c r="D105" s="103" t="s">
        <v>1414</v>
      </c>
    </row>
    <row r="106" spans="2:4">
      <c r="B106" s="101" t="s">
        <v>1224</v>
      </c>
      <c r="C106" s="106">
        <v>0</v>
      </c>
      <c r="D106" s="103" t="s">
        <v>1415</v>
      </c>
    </row>
    <row r="107" spans="2:4">
      <c r="B107" s="101" t="s">
        <v>1225</v>
      </c>
      <c r="C107" s="106">
        <v>0</v>
      </c>
      <c r="D107" s="103" t="s">
        <v>1416</v>
      </c>
    </row>
    <row r="108" spans="2:4">
      <c r="B108" s="101" t="s">
        <v>1226</v>
      </c>
      <c r="C108" s="106">
        <v>279.57378000000006</v>
      </c>
      <c r="D108" s="103" t="s">
        <v>1417</v>
      </c>
    </row>
    <row r="109" spans="2:4">
      <c r="B109" s="101" t="s">
        <v>1227</v>
      </c>
      <c r="C109" s="106">
        <v>0.15819</v>
      </c>
      <c r="D109" s="103" t="s">
        <v>1418</v>
      </c>
    </row>
    <row r="110" spans="2:4">
      <c r="B110" s="101" t="s">
        <v>1228</v>
      </c>
      <c r="C110" s="106">
        <v>0</v>
      </c>
      <c r="D110" s="103" t="s">
        <v>1419</v>
      </c>
    </row>
    <row r="111" spans="2:4">
      <c r="B111" s="101" t="s">
        <v>1229</v>
      </c>
      <c r="C111" s="106">
        <v>0</v>
      </c>
      <c r="D111" s="103" t="s">
        <v>1420</v>
      </c>
    </row>
    <row r="112" spans="2:4">
      <c r="B112" s="101" t="s">
        <v>1230</v>
      </c>
      <c r="C112" s="106">
        <v>0</v>
      </c>
      <c r="D112" s="103" t="s">
        <v>1421</v>
      </c>
    </row>
    <row r="113" spans="2:4">
      <c r="B113" s="101" t="s">
        <v>1231</v>
      </c>
      <c r="C113" s="106">
        <v>0</v>
      </c>
      <c r="D113" s="103" t="s">
        <v>1422</v>
      </c>
    </row>
    <row r="114" spans="2:4">
      <c r="B114" s="101" t="s">
        <v>1232</v>
      </c>
      <c r="C114" s="106">
        <v>0</v>
      </c>
      <c r="D114" s="103" t="s">
        <v>1423</v>
      </c>
    </row>
    <row r="115" spans="2:4">
      <c r="B115" s="101" t="s">
        <v>1233</v>
      </c>
      <c r="C115" s="106">
        <v>0</v>
      </c>
      <c r="D115" s="103" t="s">
        <v>1424</v>
      </c>
    </row>
    <row r="116" spans="2:4">
      <c r="B116" s="101" t="s">
        <v>1234</v>
      </c>
      <c r="C116" s="106">
        <v>0</v>
      </c>
      <c r="D116" s="103" t="s">
        <v>1425</v>
      </c>
    </row>
    <row r="117" spans="2:4">
      <c r="B117" s="101" t="s">
        <v>1235</v>
      </c>
      <c r="C117" s="106">
        <v>88.318880000000007</v>
      </c>
      <c r="D117" s="103" t="s">
        <v>1426</v>
      </c>
    </row>
    <row r="118" spans="2:4">
      <c r="B118" s="101" t="s">
        <v>1236</v>
      </c>
      <c r="C118" s="106">
        <v>0</v>
      </c>
      <c r="D118" s="103" t="s">
        <v>1427</v>
      </c>
    </row>
    <row r="119" spans="2:4">
      <c r="B119" s="101" t="s">
        <v>1237</v>
      </c>
      <c r="C119" s="106">
        <v>0</v>
      </c>
      <c r="D119" s="103" t="s">
        <v>1428</v>
      </c>
    </row>
    <row r="120" spans="2:4">
      <c r="B120" s="101" t="s">
        <v>1238</v>
      </c>
      <c r="C120" s="106">
        <v>0</v>
      </c>
      <c r="D120" s="103" t="s">
        <v>1429</v>
      </c>
    </row>
    <row r="121" spans="2:4">
      <c r="B121" s="101" t="s">
        <v>1239</v>
      </c>
      <c r="C121" s="106">
        <v>0</v>
      </c>
      <c r="D121" s="103" t="s">
        <v>1430</v>
      </c>
    </row>
    <row r="122" spans="2:4">
      <c r="B122" s="101" t="s">
        <v>1240</v>
      </c>
      <c r="C122" s="106">
        <v>0</v>
      </c>
      <c r="D122" s="103" t="s">
        <v>1367</v>
      </c>
    </row>
    <row r="123" spans="2:4">
      <c r="B123" s="101" t="s">
        <v>1241</v>
      </c>
      <c r="C123" s="106">
        <v>0</v>
      </c>
      <c r="D123" s="103" t="s">
        <v>1431</v>
      </c>
    </row>
    <row r="124" spans="2:4">
      <c r="B124" s="101" t="s">
        <v>1242</v>
      </c>
      <c r="C124" s="106">
        <v>0</v>
      </c>
      <c r="D124" s="103" t="s">
        <v>1432</v>
      </c>
    </row>
    <row r="125" spans="2:4">
      <c r="B125" s="101" t="s">
        <v>1243</v>
      </c>
      <c r="C125" s="106">
        <v>0</v>
      </c>
      <c r="D125" s="103" t="s">
        <v>1433</v>
      </c>
    </row>
    <row r="126" spans="2:4">
      <c r="B126" s="101" t="s">
        <v>1244</v>
      </c>
      <c r="C126" s="106">
        <v>0</v>
      </c>
      <c r="D126" s="103" t="s">
        <v>1434</v>
      </c>
    </row>
    <row r="127" spans="2:4">
      <c r="B127" s="101" t="s">
        <v>1245</v>
      </c>
      <c r="C127" s="106">
        <v>0</v>
      </c>
      <c r="D127" s="103" t="s">
        <v>1435</v>
      </c>
    </row>
    <row r="128" spans="2:4">
      <c r="B128" s="101" t="s">
        <v>1246</v>
      </c>
      <c r="C128" s="106">
        <v>0</v>
      </c>
      <c r="D128" s="103" t="s">
        <v>1436</v>
      </c>
    </row>
    <row r="129" spans="2:4">
      <c r="B129" s="101" t="s">
        <v>1247</v>
      </c>
      <c r="C129" s="106">
        <v>0</v>
      </c>
      <c r="D129" s="103" t="s">
        <v>1437</v>
      </c>
    </row>
    <row r="130" spans="2:4">
      <c r="B130" s="101" t="s">
        <v>1248</v>
      </c>
      <c r="C130" s="106">
        <v>0</v>
      </c>
      <c r="D130" s="103" t="s">
        <v>1438</v>
      </c>
    </row>
    <row r="131" spans="2:4">
      <c r="B131" s="101" t="s">
        <v>1249</v>
      </c>
      <c r="C131" s="106">
        <v>0</v>
      </c>
      <c r="D131" s="103" t="s">
        <v>1439</v>
      </c>
    </row>
    <row r="132" spans="2:4">
      <c r="B132" s="101" t="s">
        <v>1250</v>
      </c>
      <c r="C132" s="106">
        <v>0</v>
      </c>
      <c r="D132" s="103" t="s">
        <v>1440</v>
      </c>
    </row>
    <row r="133" spans="2:4">
      <c r="B133" s="101" t="s">
        <v>1251</v>
      </c>
      <c r="C133" s="106">
        <v>0</v>
      </c>
      <c r="D133" s="103" t="s">
        <v>1441</v>
      </c>
    </row>
    <row r="134" spans="2:4">
      <c r="B134" s="101" t="s">
        <v>1252</v>
      </c>
      <c r="C134" s="106">
        <v>0</v>
      </c>
      <c r="D134" s="103" t="s">
        <v>1442</v>
      </c>
    </row>
    <row r="135" spans="2:4">
      <c r="B135" s="101" t="s">
        <v>1253</v>
      </c>
      <c r="C135" s="106">
        <v>0</v>
      </c>
      <c r="D135" s="103" t="s">
        <v>1443</v>
      </c>
    </row>
    <row r="136" spans="2:4">
      <c r="B136" s="101" t="s">
        <v>1254</v>
      </c>
      <c r="C136" s="106">
        <v>0</v>
      </c>
      <c r="D136" s="103" t="s">
        <v>1444</v>
      </c>
    </row>
    <row r="137" spans="2:4">
      <c r="B137" s="101" t="s">
        <v>1255</v>
      </c>
      <c r="C137" s="106">
        <v>0</v>
      </c>
      <c r="D137" s="103" t="s">
        <v>1445</v>
      </c>
    </row>
    <row r="138" spans="2:4">
      <c r="B138" s="101" t="s">
        <v>1256</v>
      </c>
      <c r="C138" s="106">
        <v>0</v>
      </c>
      <c r="D138" s="103" t="s">
        <v>1446</v>
      </c>
    </row>
    <row r="139" spans="2:4">
      <c r="B139" s="101" t="s">
        <v>1257</v>
      </c>
      <c r="C139" s="106">
        <v>0</v>
      </c>
      <c r="D139" s="103" t="s">
        <v>1370</v>
      </c>
    </row>
    <row r="140" spans="2:4">
      <c r="B140" s="101" t="s">
        <v>1258</v>
      </c>
      <c r="C140" s="106">
        <v>0</v>
      </c>
      <c r="D140" s="103" t="s">
        <v>1447</v>
      </c>
    </row>
    <row r="141" spans="2:4">
      <c r="B141" s="101" t="s">
        <v>1259</v>
      </c>
      <c r="C141" s="106">
        <v>0</v>
      </c>
      <c r="D141" s="103" t="s">
        <v>1448</v>
      </c>
    </row>
    <row r="142" spans="2:4">
      <c r="B142" s="101" t="s">
        <v>1260</v>
      </c>
      <c r="C142" s="106">
        <v>0</v>
      </c>
      <c r="D142" s="103" t="s">
        <v>1449</v>
      </c>
    </row>
    <row r="143" spans="2:4">
      <c r="B143" s="101" t="s">
        <v>1261</v>
      </c>
      <c r="C143" s="106">
        <v>0</v>
      </c>
      <c r="D143" s="103" t="s">
        <v>1450</v>
      </c>
    </row>
    <row r="144" spans="2:4">
      <c r="B144" s="101" t="s">
        <v>1262</v>
      </c>
      <c r="C144" s="106">
        <v>0</v>
      </c>
      <c r="D144" s="103" t="s">
        <v>1451</v>
      </c>
    </row>
    <row r="145" spans="2:4">
      <c r="B145" s="101" t="s">
        <v>1263</v>
      </c>
      <c r="C145" s="106">
        <v>0</v>
      </c>
      <c r="D145" s="103" t="s">
        <v>1428</v>
      </c>
    </row>
    <row r="146" spans="2:4">
      <c r="B146" s="101" t="s">
        <v>1264</v>
      </c>
      <c r="C146" s="106">
        <v>0</v>
      </c>
      <c r="D146" s="103" t="s">
        <v>1452</v>
      </c>
    </row>
    <row r="147" spans="2:4">
      <c r="B147" s="101" t="s">
        <v>1265</v>
      </c>
      <c r="C147" s="106">
        <v>0</v>
      </c>
      <c r="D147" s="103" t="s">
        <v>1453</v>
      </c>
    </row>
    <row r="148" spans="2:4">
      <c r="B148" s="101" t="s">
        <v>1266</v>
      </c>
      <c r="C148" s="106">
        <v>0</v>
      </c>
      <c r="D148" s="103" t="s">
        <v>1454</v>
      </c>
    </row>
    <row r="149" spans="2:4">
      <c r="B149" s="101" t="s">
        <v>1267</v>
      </c>
      <c r="C149" s="106">
        <v>0</v>
      </c>
      <c r="D149" s="103" t="s">
        <v>1455</v>
      </c>
    </row>
    <row r="150" spans="2:4">
      <c r="B150" s="101" t="s">
        <v>1268</v>
      </c>
      <c r="C150" s="106">
        <v>3.0176500000000002</v>
      </c>
      <c r="D150" s="103" t="s">
        <v>1456</v>
      </c>
    </row>
    <row r="151" spans="2:4">
      <c r="B151" s="101" t="s">
        <v>1269</v>
      </c>
      <c r="C151" s="106">
        <v>0</v>
      </c>
      <c r="D151" s="103" t="s">
        <v>1457</v>
      </c>
    </row>
    <row r="152" spans="2:4">
      <c r="B152" s="101" t="s">
        <v>1270</v>
      </c>
      <c r="C152" s="106">
        <v>0</v>
      </c>
      <c r="D152" s="103" t="s">
        <v>1458</v>
      </c>
    </row>
    <row r="153" spans="2:4">
      <c r="B153" s="101" t="s">
        <v>1271</v>
      </c>
      <c r="C153" s="106">
        <v>65.018079999999998</v>
      </c>
      <c r="D153" s="103" t="s">
        <v>1459</v>
      </c>
    </row>
    <row r="154" spans="2:4">
      <c r="B154" s="101" t="s">
        <v>1272</v>
      </c>
      <c r="C154" s="106">
        <v>0</v>
      </c>
      <c r="D154" s="103" t="s">
        <v>1460</v>
      </c>
    </row>
    <row r="155" spans="2:4">
      <c r="B155" s="101" t="s">
        <v>1273</v>
      </c>
      <c r="C155" s="106">
        <v>0</v>
      </c>
      <c r="D155" s="103" t="s">
        <v>1461</v>
      </c>
    </row>
    <row r="156" spans="2:4">
      <c r="B156" s="101" t="s">
        <v>1274</v>
      </c>
      <c r="C156" s="106">
        <v>0</v>
      </c>
      <c r="D156" s="103" t="s">
        <v>1462</v>
      </c>
    </row>
    <row r="157" spans="2:4">
      <c r="B157" s="101" t="s">
        <v>1275</v>
      </c>
      <c r="C157" s="106">
        <v>0</v>
      </c>
      <c r="D157" s="103" t="s">
        <v>1463</v>
      </c>
    </row>
    <row r="158" spans="2:4">
      <c r="B158" s="101" t="s">
        <v>1276</v>
      </c>
      <c r="C158" s="106">
        <v>0</v>
      </c>
      <c r="D158" s="103" t="s">
        <v>1463</v>
      </c>
    </row>
    <row r="159" spans="2:4">
      <c r="B159" s="101" t="s">
        <v>1277</v>
      </c>
      <c r="C159" s="106">
        <v>0</v>
      </c>
      <c r="D159" s="103" t="s">
        <v>1463</v>
      </c>
    </row>
    <row r="160" spans="2:4">
      <c r="B160" s="101" t="s">
        <v>1278</v>
      </c>
      <c r="C160" s="106">
        <v>0</v>
      </c>
      <c r="D160" s="103" t="s">
        <v>1464</v>
      </c>
    </row>
    <row r="161" spans="2:4">
      <c r="B161" s="101" t="s">
        <v>1279</v>
      </c>
      <c r="C161" s="106">
        <v>0</v>
      </c>
      <c r="D161" s="103" t="s">
        <v>1465</v>
      </c>
    </row>
    <row r="162" spans="2:4">
      <c r="B162" s="101" t="s">
        <v>1280</v>
      </c>
      <c r="C162" s="106">
        <v>0</v>
      </c>
      <c r="D162" s="103" t="s">
        <v>1465</v>
      </c>
    </row>
    <row r="163" spans="2:4">
      <c r="B163" s="101" t="s">
        <v>1281</v>
      </c>
      <c r="C163" s="106">
        <v>0</v>
      </c>
      <c r="D163" s="103" t="s">
        <v>1466</v>
      </c>
    </row>
    <row r="164" spans="2:4">
      <c r="B164" s="101" t="s">
        <v>1282</v>
      </c>
      <c r="C164" s="106">
        <v>0</v>
      </c>
      <c r="D164" s="103" t="s">
        <v>1465</v>
      </c>
    </row>
    <row r="165" spans="2:4">
      <c r="B165" s="101" t="s">
        <v>1283</v>
      </c>
      <c r="C165" s="106">
        <v>0</v>
      </c>
      <c r="D165" s="103" t="s">
        <v>1370</v>
      </c>
    </row>
    <row r="166" spans="2:4">
      <c r="B166" s="101" t="s">
        <v>1284</v>
      </c>
      <c r="C166" s="106">
        <v>0</v>
      </c>
      <c r="D166" s="103" t="s">
        <v>1467</v>
      </c>
    </row>
    <row r="167" spans="2:4">
      <c r="B167" s="101" t="s">
        <v>1285</v>
      </c>
      <c r="C167" s="106">
        <v>2.9378800000000003</v>
      </c>
      <c r="D167" s="103" t="s">
        <v>1468</v>
      </c>
    </row>
    <row r="168" spans="2:4">
      <c r="B168" s="101" t="s">
        <v>1286</v>
      </c>
      <c r="C168" s="106">
        <v>0</v>
      </c>
      <c r="D168" s="103" t="s">
        <v>1468</v>
      </c>
    </row>
    <row r="169" spans="2:4">
      <c r="B169" s="101" t="s">
        <v>1287</v>
      </c>
      <c r="C169" s="106">
        <v>73.821730000000002</v>
      </c>
      <c r="D169" s="103" t="s">
        <v>1469</v>
      </c>
    </row>
    <row r="170" spans="2:4">
      <c r="B170" s="101" t="s">
        <v>1288</v>
      </c>
      <c r="C170" s="106">
        <v>0</v>
      </c>
      <c r="D170" s="103" t="s">
        <v>1470</v>
      </c>
    </row>
    <row r="171" spans="2:4">
      <c r="B171" s="101" t="s">
        <v>1289</v>
      </c>
      <c r="C171" s="106">
        <v>167.17460999999997</v>
      </c>
      <c r="D171" s="103" t="s">
        <v>1471</v>
      </c>
    </row>
    <row r="172" spans="2:4">
      <c r="B172" s="101" t="s">
        <v>1290</v>
      </c>
      <c r="C172" s="106">
        <v>0</v>
      </c>
      <c r="D172" s="103" t="s">
        <v>1472</v>
      </c>
    </row>
    <row r="173" spans="2:4">
      <c r="B173" s="101" t="s">
        <v>1291</v>
      </c>
      <c r="C173" s="106">
        <v>86.032080000000008</v>
      </c>
      <c r="D173" s="103" t="s">
        <v>1473</v>
      </c>
    </row>
    <row r="174" spans="2:4">
      <c r="B174" s="101" t="s">
        <v>1292</v>
      </c>
      <c r="C174" s="106">
        <v>0</v>
      </c>
      <c r="D174" s="103" t="s">
        <v>1474</v>
      </c>
    </row>
    <row r="175" spans="2:4">
      <c r="B175" s="101" t="s">
        <v>1293</v>
      </c>
      <c r="C175" s="106">
        <v>0</v>
      </c>
      <c r="D175" s="103" t="s">
        <v>1474</v>
      </c>
    </row>
    <row r="176" spans="2:4">
      <c r="B176" s="101" t="s">
        <v>1294</v>
      </c>
      <c r="C176" s="106">
        <v>0</v>
      </c>
      <c r="D176" s="104">
        <v>46752</v>
      </c>
    </row>
    <row r="177" spans="2:4">
      <c r="B177" s="101" t="s">
        <v>1295</v>
      </c>
      <c r="C177" s="106">
        <v>0</v>
      </c>
      <c r="D177" s="104">
        <v>46752</v>
      </c>
    </row>
    <row r="178" spans="2:4">
      <c r="B178" s="101" t="s">
        <v>1296</v>
      </c>
      <c r="C178" s="106">
        <v>0</v>
      </c>
      <c r="D178" s="103" t="s">
        <v>1475</v>
      </c>
    </row>
    <row r="179" spans="2:4">
      <c r="B179" s="101" t="s">
        <v>1297</v>
      </c>
      <c r="C179" s="106">
        <v>0</v>
      </c>
      <c r="D179" s="103" t="s">
        <v>1359</v>
      </c>
    </row>
    <row r="180" spans="2:4">
      <c r="B180" s="101" t="s">
        <v>1298</v>
      </c>
      <c r="C180" s="106">
        <v>0</v>
      </c>
      <c r="D180" s="103" t="s">
        <v>1476</v>
      </c>
    </row>
    <row r="181" spans="2:4">
      <c r="B181" s="101" t="s">
        <v>1299</v>
      </c>
      <c r="C181" s="106">
        <v>0</v>
      </c>
      <c r="D181" s="103" t="s">
        <v>1477</v>
      </c>
    </row>
    <row r="182" spans="2:4">
      <c r="B182" s="101" t="s">
        <v>1300</v>
      </c>
      <c r="C182" s="106">
        <v>0</v>
      </c>
      <c r="D182" s="103" t="s">
        <v>1478</v>
      </c>
    </row>
    <row r="183" spans="2:4">
      <c r="B183" s="101" t="s">
        <v>1301</v>
      </c>
      <c r="C183" s="106">
        <v>0</v>
      </c>
      <c r="D183" s="103" t="s">
        <v>1479</v>
      </c>
    </row>
    <row r="184" spans="2:4">
      <c r="B184" s="101" t="s">
        <v>1302</v>
      </c>
      <c r="C184" s="106">
        <v>758.94055000000003</v>
      </c>
      <c r="D184" s="103" t="s">
        <v>1480</v>
      </c>
    </row>
    <row r="185" spans="2:4">
      <c r="B185" s="101" t="s">
        <v>1303</v>
      </c>
      <c r="C185" s="106">
        <v>0</v>
      </c>
      <c r="D185" s="103" t="s">
        <v>1359</v>
      </c>
    </row>
    <row r="186" spans="2:4">
      <c r="B186" s="101" t="s">
        <v>1304</v>
      </c>
      <c r="C186" s="106">
        <v>2697.6840000000002</v>
      </c>
      <c r="D186" s="103" t="s">
        <v>1481</v>
      </c>
    </row>
    <row r="187" spans="2:4">
      <c r="B187" s="101" t="s">
        <v>1305</v>
      </c>
      <c r="C187" s="106">
        <v>0</v>
      </c>
      <c r="D187" s="103" t="s">
        <v>1482</v>
      </c>
    </row>
    <row r="188" spans="2:4">
      <c r="B188" s="101" t="s">
        <v>1306</v>
      </c>
      <c r="C188" s="106">
        <v>0</v>
      </c>
      <c r="D188" s="103" t="s">
        <v>1483</v>
      </c>
    </row>
    <row r="189" spans="2:4">
      <c r="B189" s="101" t="s">
        <v>1307</v>
      </c>
      <c r="C189" s="106">
        <v>0</v>
      </c>
      <c r="D189" s="103" t="s">
        <v>1484</v>
      </c>
    </row>
    <row r="190" spans="2:4">
      <c r="B190" s="101" t="s">
        <v>1308</v>
      </c>
      <c r="C190" s="106">
        <v>0</v>
      </c>
      <c r="D190" s="103" t="s">
        <v>1485</v>
      </c>
    </row>
    <row r="191" spans="2:4">
      <c r="B191" s="101" t="s">
        <v>1309</v>
      </c>
      <c r="C191" s="106">
        <v>153.03942000000001</v>
      </c>
      <c r="D191" s="103" t="s">
        <v>1351</v>
      </c>
    </row>
    <row r="192" spans="2:4">
      <c r="B192" s="101" t="s">
        <v>1310</v>
      </c>
      <c r="C192" s="106">
        <v>662.96113000000003</v>
      </c>
      <c r="D192" s="103" t="s">
        <v>1468</v>
      </c>
    </row>
    <row r="193" spans="2:4">
      <c r="B193" s="101" t="s">
        <v>1311</v>
      </c>
      <c r="C193" s="106">
        <v>0</v>
      </c>
      <c r="D193" s="103" t="s">
        <v>1486</v>
      </c>
    </row>
    <row r="194" spans="2:4">
      <c r="B194" s="101" t="s">
        <v>1312</v>
      </c>
      <c r="C194" s="106">
        <v>0</v>
      </c>
      <c r="D194" s="103" t="s">
        <v>1487</v>
      </c>
    </row>
    <row r="195" spans="2:4">
      <c r="B195" s="101" t="s">
        <v>1313</v>
      </c>
      <c r="C195" s="106">
        <v>420.18743999999998</v>
      </c>
      <c r="D195" s="103" t="s">
        <v>1488</v>
      </c>
    </row>
    <row r="196" spans="2:4">
      <c r="B196" s="101" t="s">
        <v>1314</v>
      </c>
      <c r="C196" s="106">
        <v>0</v>
      </c>
      <c r="D196" s="103" t="s">
        <v>1489</v>
      </c>
    </row>
    <row r="197" spans="2:4">
      <c r="B197" s="101" t="s">
        <v>1315</v>
      </c>
      <c r="C197" s="106">
        <v>0</v>
      </c>
      <c r="D197" s="103" t="s">
        <v>1489</v>
      </c>
    </row>
    <row r="198" spans="2:4">
      <c r="B198" s="101" t="s">
        <v>1316</v>
      </c>
      <c r="C198" s="106">
        <v>0</v>
      </c>
      <c r="D198" s="103" t="s">
        <v>1359</v>
      </c>
    </row>
    <row r="199" spans="2:4">
      <c r="B199" s="101" t="s">
        <v>1317</v>
      </c>
      <c r="C199" s="106">
        <v>0</v>
      </c>
      <c r="D199" s="103" t="s">
        <v>1490</v>
      </c>
    </row>
    <row r="200" spans="2:4">
      <c r="B200" s="101" t="s">
        <v>1318</v>
      </c>
      <c r="C200" s="106">
        <v>0</v>
      </c>
      <c r="D200" s="103" t="s">
        <v>1491</v>
      </c>
    </row>
    <row r="201" spans="2:4">
      <c r="B201" s="101" t="s">
        <v>1319</v>
      </c>
      <c r="C201" s="106">
        <v>0</v>
      </c>
      <c r="D201" s="103" t="s">
        <v>1359</v>
      </c>
    </row>
    <row r="202" spans="2:4">
      <c r="B202" s="101" t="s">
        <v>1320</v>
      </c>
      <c r="C202" s="106">
        <v>0</v>
      </c>
      <c r="D202" s="103" t="s">
        <v>1492</v>
      </c>
    </row>
    <row r="203" spans="2:4">
      <c r="B203" s="101" t="s">
        <v>1321</v>
      </c>
      <c r="C203" s="106">
        <v>0</v>
      </c>
      <c r="D203" s="103" t="s">
        <v>1493</v>
      </c>
    </row>
    <row r="204" spans="2:4">
      <c r="B204" s="101" t="s">
        <v>1322</v>
      </c>
      <c r="C204" s="106">
        <v>0</v>
      </c>
      <c r="D204" s="103" t="s">
        <v>1494</v>
      </c>
    </row>
    <row r="205" spans="2:4">
      <c r="B205" s="101" t="s">
        <v>1323</v>
      </c>
      <c r="C205" s="106">
        <v>0</v>
      </c>
      <c r="D205" s="103" t="s">
        <v>1495</v>
      </c>
    </row>
    <row r="206" spans="2:4">
      <c r="B206" s="101" t="s">
        <v>1324</v>
      </c>
      <c r="C206" s="106">
        <v>0</v>
      </c>
      <c r="D206" s="103" t="s">
        <v>1496</v>
      </c>
    </row>
    <row r="207" spans="2:4">
      <c r="B207" s="101" t="s">
        <v>1325</v>
      </c>
      <c r="C207" s="106">
        <v>0</v>
      </c>
      <c r="D207" s="103" t="s">
        <v>1497</v>
      </c>
    </row>
    <row r="208" spans="2:4">
      <c r="B208" s="101" t="s">
        <v>1326</v>
      </c>
      <c r="C208" s="106">
        <v>0</v>
      </c>
      <c r="D208" s="103" t="s">
        <v>1498</v>
      </c>
    </row>
    <row r="209" spans="2:4">
      <c r="B209" s="101" t="s">
        <v>1327</v>
      </c>
      <c r="C209" s="106">
        <v>0</v>
      </c>
      <c r="D209" s="103" t="s">
        <v>1407</v>
      </c>
    </row>
    <row r="210" spans="2:4">
      <c r="B210" s="101" t="s">
        <v>1328</v>
      </c>
      <c r="C210" s="106">
        <v>0</v>
      </c>
      <c r="D210" s="103" t="s">
        <v>1499</v>
      </c>
    </row>
    <row r="211" spans="2:4">
      <c r="B211" s="101" t="s">
        <v>1329</v>
      </c>
      <c r="C211" s="106">
        <v>0</v>
      </c>
      <c r="D211" s="103" t="s">
        <v>1500</v>
      </c>
    </row>
    <row r="212" spans="2:4">
      <c r="B212" s="101" t="s">
        <v>1123</v>
      </c>
      <c r="C212" s="106">
        <v>1433</v>
      </c>
      <c r="D212" s="103" t="s">
        <v>1501</v>
      </c>
    </row>
    <row r="213" spans="2:4">
      <c r="B213" s="101" t="s">
        <v>1059</v>
      </c>
      <c r="C213" s="106">
        <v>82.38882000000001</v>
      </c>
      <c r="D213" s="103" t="s">
        <v>1502</v>
      </c>
    </row>
    <row r="214" spans="2:4">
      <c r="B214" s="101" t="s">
        <v>1087</v>
      </c>
      <c r="C214" s="106">
        <v>68.094589999999997</v>
      </c>
      <c r="D214" s="103" t="s">
        <v>1503</v>
      </c>
    </row>
    <row r="215" spans="2:4">
      <c r="B215" s="101" t="s">
        <v>1083</v>
      </c>
      <c r="C215" s="106">
        <v>119.53077999999999</v>
      </c>
      <c r="D215" s="103" t="s">
        <v>1504</v>
      </c>
    </row>
    <row r="216" spans="2:4">
      <c r="B216" s="101" t="s">
        <v>1091</v>
      </c>
      <c r="C216" s="106">
        <v>162.74589</v>
      </c>
      <c r="D216" s="103" t="s">
        <v>1505</v>
      </c>
    </row>
    <row r="217" spans="2:4">
      <c r="B217" s="101" t="s">
        <v>1109</v>
      </c>
      <c r="C217" s="106">
        <v>822.56367</v>
      </c>
      <c r="D217" s="103" t="s">
        <v>1505</v>
      </c>
    </row>
    <row r="218" spans="2:4">
      <c r="B218" s="101" t="s">
        <v>1330</v>
      </c>
      <c r="C218" s="109">
        <v>20.166139999999999</v>
      </c>
      <c r="D218" s="103" t="s">
        <v>1506</v>
      </c>
    </row>
    <row r="219" spans="2:4">
      <c r="B219" s="101" t="s">
        <v>1331</v>
      </c>
      <c r="C219" s="109">
        <v>0</v>
      </c>
      <c r="D219" s="103" t="s">
        <v>1507</v>
      </c>
    </row>
    <row r="220" spans="2:4">
      <c r="B220" s="101" t="s">
        <v>1332</v>
      </c>
      <c r="C220" s="109">
        <v>0</v>
      </c>
      <c r="D220" s="103" t="s">
        <v>1508</v>
      </c>
    </row>
    <row r="221" spans="2:4">
      <c r="B221" s="101" t="s">
        <v>1333</v>
      </c>
      <c r="C221" s="109">
        <v>0</v>
      </c>
      <c r="D221" s="103" t="s">
        <v>1359</v>
      </c>
    </row>
    <row r="222" spans="2:4">
      <c r="B222" s="102"/>
      <c r="C222" s="109"/>
      <c r="D222" s="102"/>
    </row>
    <row r="223" spans="2:4">
      <c r="B223" s="102"/>
      <c r="C223" s="109"/>
      <c r="D223" s="102"/>
    </row>
    <row r="224" spans="2:4">
      <c r="B224" s="102"/>
      <c r="C224" s="109"/>
      <c r="D224" s="102"/>
    </row>
    <row r="225" spans="2:4">
      <c r="B225" s="102"/>
      <c r="C225" s="109"/>
      <c r="D225" s="102"/>
    </row>
    <row r="226" spans="2:4">
      <c r="B226" s="102"/>
      <c r="C226" s="109"/>
      <c r="D226" s="102"/>
    </row>
    <row r="227" spans="2:4">
      <c r="B227" s="102"/>
      <c r="C227" s="109"/>
      <c r="D227" s="102"/>
    </row>
    <row r="228" spans="2:4">
      <c r="B228" s="102"/>
      <c r="C228" s="109"/>
      <c r="D228" s="102"/>
    </row>
    <row r="229" spans="2:4">
      <c r="B229" s="102"/>
      <c r="C229" s="109"/>
      <c r="D229" s="102"/>
    </row>
    <row r="230" spans="2:4">
      <c r="B230" s="102"/>
      <c r="C230" s="109"/>
      <c r="D230" s="102"/>
    </row>
    <row r="231" spans="2:4">
      <c r="B231" s="102"/>
      <c r="C231" s="109"/>
      <c r="D231" s="102"/>
    </row>
    <row r="232" spans="2:4">
      <c r="B232" s="102"/>
      <c r="C232" s="109"/>
      <c r="D232" s="102"/>
    </row>
    <row r="233" spans="2:4">
      <c r="B233" s="102"/>
      <c r="C233" s="109"/>
      <c r="D233" s="102"/>
    </row>
    <row r="234" spans="2:4">
      <c r="B234" s="102"/>
      <c r="C234" s="109"/>
      <c r="D234" s="102"/>
    </row>
    <row r="235" spans="2:4">
      <c r="B235" s="102"/>
      <c r="C235" s="109"/>
      <c r="D235" s="102"/>
    </row>
    <row r="236" spans="2:4">
      <c r="B236" s="102"/>
      <c r="C236" s="109"/>
      <c r="D236" s="102"/>
    </row>
    <row r="237" spans="2:4">
      <c r="B237" s="102"/>
      <c r="C237" s="109"/>
      <c r="D237" s="102"/>
    </row>
    <row r="238" spans="2:4">
      <c r="B238" s="102"/>
      <c r="C238" s="109"/>
      <c r="D238" s="102"/>
    </row>
    <row r="239" spans="2:4">
      <c r="B239" s="102"/>
      <c r="C239" s="109"/>
      <c r="D239" s="102"/>
    </row>
    <row r="240" spans="2:4">
      <c r="B240" s="102"/>
      <c r="C240" s="109"/>
      <c r="D240" s="102"/>
    </row>
    <row r="241" spans="2:4">
      <c r="B241" s="102"/>
      <c r="C241" s="109"/>
      <c r="D241" s="102"/>
    </row>
    <row r="242" spans="2:4">
      <c r="B242" s="102"/>
      <c r="C242" s="109"/>
      <c r="D242" s="102"/>
    </row>
    <row r="243" spans="2:4">
      <c r="B243" s="102"/>
      <c r="C243" s="109"/>
      <c r="D243" s="102"/>
    </row>
    <row r="244" spans="2:4">
      <c r="B244" s="102"/>
      <c r="C244" s="109"/>
      <c r="D244" s="102"/>
    </row>
    <row r="245" spans="2:4">
      <c r="B245" s="102"/>
      <c r="C245" s="109"/>
      <c r="D245" s="102"/>
    </row>
    <row r="246" spans="2:4">
      <c r="B246" s="102"/>
      <c r="C246" s="109"/>
      <c r="D246" s="102"/>
    </row>
    <row r="247" spans="2:4">
      <c r="B247" s="102"/>
      <c r="C247" s="109"/>
      <c r="D247" s="102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1133</v>
      </c>
    </row>
    <row r="3" spans="2:18">
      <c r="B3" s="2" t="s">
        <v>2</v>
      </c>
      <c r="C3" t="s">
        <v>1134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237</v>
      </c>
      <c r="D26" s="16"/>
    </row>
    <row r="27" spans="2:16">
      <c r="B27" t="s">
        <v>293</v>
      </c>
      <c r="D27" s="16"/>
    </row>
    <row r="28" spans="2:16">
      <c r="B28" t="s">
        <v>295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1133</v>
      </c>
    </row>
    <row r="3" spans="2:18">
      <c r="B3" s="2" t="s">
        <v>2</v>
      </c>
      <c r="C3" t="s">
        <v>1134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476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481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237</v>
      </c>
      <c r="D26" s="16"/>
    </row>
    <row r="27" spans="2:16">
      <c r="B27" t="s">
        <v>293</v>
      </c>
      <c r="D27" s="16"/>
    </row>
    <row r="28" spans="2:16">
      <c r="B28" t="s">
        <v>295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1133</v>
      </c>
    </row>
    <row r="3" spans="2:53">
      <c r="B3" s="2" t="s">
        <v>2</v>
      </c>
      <c r="C3" t="s">
        <v>1134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3.28</v>
      </c>
      <c r="I11" s="7"/>
      <c r="J11" s="7"/>
      <c r="K11" s="77">
        <v>2.4299999999999999E-2</v>
      </c>
      <c r="L11" s="76">
        <v>140855705</v>
      </c>
      <c r="M11" s="7"/>
      <c r="N11" s="76">
        <v>0</v>
      </c>
      <c r="O11" s="76">
        <v>142248.8885654</v>
      </c>
      <c r="P11" s="7"/>
      <c r="Q11" s="77">
        <v>1</v>
      </c>
      <c r="R11" s="77">
        <v>0.66339999999999999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3.28</v>
      </c>
      <c r="K12" s="81">
        <v>2.4299999999999999E-2</v>
      </c>
      <c r="L12" s="82">
        <v>140855705</v>
      </c>
      <c r="N12" s="82">
        <v>0</v>
      </c>
      <c r="O12" s="82">
        <v>142248.8885654</v>
      </c>
      <c r="Q12" s="81">
        <v>1</v>
      </c>
      <c r="R12" s="81">
        <v>0.66339999999999999</v>
      </c>
    </row>
    <row r="13" spans="2:53">
      <c r="B13" s="80" t="s">
        <v>238</v>
      </c>
      <c r="C13" s="16"/>
      <c r="D13" s="16"/>
      <c r="H13" s="82">
        <v>6.21</v>
      </c>
      <c r="K13" s="81">
        <v>8.6E-3</v>
      </c>
      <c r="L13" s="82">
        <v>60891860</v>
      </c>
      <c r="N13" s="82">
        <v>0</v>
      </c>
      <c r="O13" s="82">
        <v>64489.056168499999</v>
      </c>
      <c r="Q13" s="81">
        <v>0.45340000000000003</v>
      </c>
      <c r="R13" s="81">
        <v>0.30080000000000001</v>
      </c>
    </row>
    <row r="14" spans="2:53">
      <c r="B14" s="80" t="s">
        <v>239</v>
      </c>
      <c r="C14" s="16"/>
      <c r="D14" s="16"/>
      <c r="H14" s="82">
        <v>6.21</v>
      </c>
      <c r="K14" s="81">
        <v>8.6E-3</v>
      </c>
      <c r="L14" s="82">
        <v>60891860</v>
      </c>
      <c r="N14" s="82">
        <v>0</v>
      </c>
      <c r="O14" s="82">
        <v>64489.056168499999</v>
      </c>
      <c r="Q14" s="81">
        <v>0.45340000000000003</v>
      </c>
      <c r="R14" s="81">
        <v>0.30080000000000001</v>
      </c>
    </row>
    <row r="15" spans="2:53">
      <c r="B15" t="s">
        <v>240</v>
      </c>
      <c r="C15" t="s">
        <v>241</v>
      </c>
      <c r="D15" t="s">
        <v>100</v>
      </c>
      <c r="E15" t="s">
        <v>242</v>
      </c>
      <c r="G15" t="s">
        <v>243</v>
      </c>
      <c r="H15" s="78">
        <v>4.3499999999999996</v>
      </c>
      <c r="I15" t="s">
        <v>102</v>
      </c>
      <c r="J15" s="79">
        <v>7.4999999999999997E-3</v>
      </c>
      <c r="K15" s="79">
        <v>8.8999999999999999E-3</v>
      </c>
      <c r="L15" s="78">
        <v>2898924</v>
      </c>
      <c r="M15" s="78">
        <v>108.8</v>
      </c>
      <c r="N15" s="78">
        <v>0</v>
      </c>
      <c r="O15" s="78">
        <v>3154.0293120000001</v>
      </c>
      <c r="P15" s="79">
        <v>1E-4</v>
      </c>
      <c r="Q15" s="79">
        <v>2.2200000000000001E-2</v>
      </c>
      <c r="R15" s="79">
        <v>1.47E-2</v>
      </c>
    </row>
    <row r="16" spans="2:53">
      <c r="B16" t="s">
        <v>244</v>
      </c>
      <c r="C16" t="s">
        <v>245</v>
      </c>
      <c r="D16" t="s">
        <v>100</v>
      </c>
      <c r="E16" t="s">
        <v>242</v>
      </c>
      <c r="G16" t="s">
        <v>246</v>
      </c>
      <c r="H16" s="78">
        <v>8.89</v>
      </c>
      <c r="I16" t="s">
        <v>102</v>
      </c>
      <c r="J16" s="79">
        <v>1E-3</v>
      </c>
      <c r="K16" s="79">
        <v>8.3000000000000001E-3</v>
      </c>
      <c r="L16" s="78">
        <v>372159</v>
      </c>
      <c r="M16" s="78">
        <v>101.22</v>
      </c>
      <c r="N16" s="78">
        <v>0</v>
      </c>
      <c r="O16" s="78">
        <v>376.69933980000002</v>
      </c>
      <c r="P16" s="79">
        <v>0</v>
      </c>
      <c r="Q16" s="79">
        <v>2.5999999999999999E-3</v>
      </c>
      <c r="R16" s="79">
        <v>1.8E-3</v>
      </c>
    </row>
    <row r="17" spans="2:18">
      <c r="B17" t="s">
        <v>247</v>
      </c>
      <c r="C17" t="s">
        <v>248</v>
      </c>
      <c r="D17" t="s">
        <v>100</v>
      </c>
      <c r="E17" t="s">
        <v>242</v>
      </c>
      <c r="G17" t="s">
        <v>249</v>
      </c>
      <c r="H17" s="78">
        <v>6.32</v>
      </c>
      <c r="I17" t="s">
        <v>102</v>
      </c>
      <c r="J17" s="79">
        <v>5.0000000000000001E-3</v>
      </c>
      <c r="K17" s="79">
        <v>8.6E-3</v>
      </c>
      <c r="L17" s="78">
        <v>57056910</v>
      </c>
      <c r="M17" s="78">
        <v>105.8</v>
      </c>
      <c r="N17" s="78">
        <v>0</v>
      </c>
      <c r="O17" s="78">
        <v>60366.210780000001</v>
      </c>
      <c r="P17" s="79">
        <v>2.8E-3</v>
      </c>
      <c r="Q17" s="79">
        <v>0.4244</v>
      </c>
      <c r="R17" s="79">
        <v>0.28149999999999997</v>
      </c>
    </row>
    <row r="18" spans="2:18">
      <c r="B18" t="s">
        <v>250</v>
      </c>
      <c r="C18" t="s">
        <v>251</v>
      </c>
      <c r="D18" t="s">
        <v>100</v>
      </c>
      <c r="E18" t="s">
        <v>242</v>
      </c>
      <c r="G18" t="s">
        <v>252</v>
      </c>
      <c r="H18" s="78">
        <v>3.58</v>
      </c>
      <c r="I18" t="s">
        <v>102</v>
      </c>
      <c r="J18" s="79">
        <v>1E-3</v>
      </c>
      <c r="K18" s="79">
        <v>8.8000000000000005E-3</v>
      </c>
      <c r="L18" s="78">
        <v>563867</v>
      </c>
      <c r="M18" s="78">
        <v>105.01</v>
      </c>
      <c r="N18" s="78">
        <v>0</v>
      </c>
      <c r="O18" s="78">
        <v>592.11673670000005</v>
      </c>
      <c r="P18" s="79">
        <v>0</v>
      </c>
      <c r="Q18" s="79">
        <v>4.1999999999999997E-3</v>
      </c>
      <c r="R18" s="79">
        <v>2.8E-3</v>
      </c>
    </row>
    <row r="19" spans="2:18">
      <c r="B19" s="80" t="s">
        <v>253</v>
      </c>
      <c r="C19" s="16"/>
      <c r="D19" s="16"/>
      <c r="H19" s="82">
        <v>0.85</v>
      </c>
      <c r="K19" s="81">
        <v>3.7199999999999997E-2</v>
      </c>
      <c r="L19" s="82">
        <v>79963845</v>
      </c>
      <c r="N19" s="82">
        <v>0</v>
      </c>
      <c r="O19" s="82">
        <v>77759.832396900005</v>
      </c>
      <c r="Q19" s="81">
        <v>0.54659999999999997</v>
      </c>
      <c r="R19" s="81">
        <v>0.36270000000000002</v>
      </c>
    </row>
    <row r="20" spans="2:18">
      <c r="B20" s="80" t="s">
        <v>254</v>
      </c>
      <c r="C20" s="16"/>
      <c r="D20" s="16"/>
      <c r="H20" s="82">
        <v>0.62</v>
      </c>
      <c r="K20" s="81">
        <v>3.7699999999999997E-2</v>
      </c>
      <c r="L20" s="82">
        <v>54416037</v>
      </c>
      <c r="N20" s="82">
        <v>0</v>
      </c>
      <c r="O20" s="82">
        <v>53191.684093800002</v>
      </c>
      <c r="Q20" s="81">
        <v>0.37390000000000001</v>
      </c>
      <c r="R20" s="81">
        <v>0.24809999999999999</v>
      </c>
    </row>
    <row r="21" spans="2:18">
      <c r="B21" t="s">
        <v>255</v>
      </c>
      <c r="C21" t="s">
        <v>256</v>
      </c>
      <c r="D21" t="s">
        <v>100</v>
      </c>
      <c r="E21" t="s">
        <v>242</v>
      </c>
      <c r="G21" t="s">
        <v>257</v>
      </c>
      <c r="H21" s="78">
        <v>0.78</v>
      </c>
      <c r="I21" t="s">
        <v>102</v>
      </c>
      <c r="J21" s="79">
        <v>0</v>
      </c>
      <c r="K21" s="79">
        <v>3.73E-2</v>
      </c>
      <c r="L21" s="78">
        <v>229252</v>
      </c>
      <c r="M21" s="78">
        <v>97.2</v>
      </c>
      <c r="N21" s="78">
        <v>0</v>
      </c>
      <c r="O21" s="78">
        <v>222.832944</v>
      </c>
      <c r="P21" s="79">
        <v>0</v>
      </c>
      <c r="Q21" s="79">
        <v>1.6000000000000001E-3</v>
      </c>
      <c r="R21" s="79">
        <v>1E-3</v>
      </c>
    </row>
    <row r="22" spans="2:18">
      <c r="B22" t="s">
        <v>258</v>
      </c>
      <c r="C22" t="s">
        <v>259</v>
      </c>
      <c r="D22" t="s">
        <v>100</v>
      </c>
      <c r="E22" t="s">
        <v>242</v>
      </c>
      <c r="G22" t="s">
        <v>260</v>
      </c>
      <c r="H22" s="78">
        <v>0.86</v>
      </c>
      <c r="I22" t="s">
        <v>102</v>
      </c>
      <c r="J22" s="79">
        <v>0</v>
      </c>
      <c r="K22" s="79">
        <v>3.7100000000000001E-2</v>
      </c>
      <c r="L22" s="78">
        <v>875166</v>
      </c>
      <c r="M22" s="78">
        <v>96.94</v>
      </c>
      <c r="N22" s="78">
        <v>0</v>
      </c>
      <c r="O22" s="78">
        <v>848.38592040000003</v>
      </c>
      <c r="P22" s="79">
        <v>0</v>
      </c>
      <c r="Q22" s="79">
        <v>6.0000000000000001E-3</v>
      </c>
      <c r="R22" s="79">
        <v>4.0000000000000001E-3</v>
      </c>
    </row>
    <row r="23" spans="2:18">
      <c r="B23" t="s">
        <v>261</v>
      </c>
      <c r="C23" t="s">
        <v>262</v>
      </c>
      <c r="D23" t="s">
        <v>100</v>
      </c>
      <c r="E23" t="s">
        <v>242</v>
      </c>
      <c r="G23" t="s">
        <v>263</v>
      </c>
      <c r="H23" s="78">
        <v>0.51</v>
      </c>
      <c r="I23" t="s">
        <v>102</v>
      </c>
      <c r="J23" s="79">
        <v>0</v>
      </c>
      <c r="K23" s="79">
        <v>3.7499999999999999E-2</v>
      </c>
      <c r="L23" s="78">
        <v>11320000</v>
      </c>
      <c r="M23" s="78">
        <v>98.15</v>
      </c>
      <c r="N23" s="78">
        <v>0</v>
      </c>
      <c r="O23" s="78">
        <v>11110.58</v>
      </c>
      <c r="P23" s="79">
        <v>1E-3</v>
      </c>
      <c r="Q23" s="79">
        <v>7.8100000000000003E-2</v>
      </c>
      <c r="R23" s="79">
        <v>5.1799999999999999E-2</v>
      </c>
    </row>
    <row r="24" spans="2:18">
      <c r="B24" t="s">
        <v>264</v>
      </c>
      <c r="C24" t="s">
        <v>265</v>
      </c>
      <c r="D24" t="s">
        <v>100</v>
      </c>
      <c r="E24" t="s">
        <v>242</v>
      </c>
      <c r="G24" t="s">
        <v>266</v>
      </c>
      <c r="H24" s="78">
        <v>0.01</v>
      </c>
      <c r="I24" t="s">
        <v>102</v>
      </c>
      <c r="J24" s="79">
        <v>0</v>
      </c>
      <c r="K24" s="79">
        <v>4.99E-2</v>
      </c>
      <c r="L24" s="78">
        <v>2033373</v>
      </c>
      <c r="M24" s="78">
        <v>99.96</v>
      </c>
      <c r="N24" s="78">
        <v>0</v>
      </c>
      <c r="O24" s="78">
        <v>2032.5596508000001</v>
      </c>
      <c r="P24" s="79">
        <v>1E-4</v>
      </c>
      <c r="Q24" s="79">
        <v>1.43E-2</v>
      </c>
      <c r="R24" s="79">
        <v>9.4999999999999998E-3</v>
      </c>
    </row>
    <row r="25" spans="2:18">
      <c r="B25" t="s">
        <v>267</v>
      </c>
      <c r="C25" t="s">
        <v>268</v>
      </c>
      <c r="D25" t="s">
        <v>100</v>
      </c>
      <c r="E25" t="s">
        <v>242</v>
      </c>
      <c r="G25" t="s">
        <v>269</v>
      </c>
      <c r="H25" s="78">
        <v>0.93</v>
      </c>
      <c r="I25" t="s">
        <v>102</v>
      </c>
      <c r="J25" s="79">
        <v>0</v>
      </c>
      <c r="K25" s="79">
        <v>3.7100000000000001E-2</v>
      </c>
      <c r="L25" s="78">
        <v>10919898</v>
      </c>
      <c r="M25" s="78">
        <v>96.67</v>
      </c>
      <c r="N25" s="78">
        <v>0</v>
      </c>
      <c r="O25" s="78">
        <v>10556.2653966</v>
      </c>
      <c r="P25" s="79">
        <v>0</v>
      </c>
      <c r="Q25" s="79">
        <v>7.4200000000000002E-2</v>
      </c>
      <c r="R25" s="79">
        <v>4.9200000000000001E-2</v>
      </c>
    </row>
    <row r="26" spans="2:18">
      <c r="B26" t="s">
        <v>270</v>
      </c>
      <c r="C26" t="s">
        <v>271</v>
      </c>
      <c r="D26" t="s">
        <v>100</v>
      </c>
      <c r="E26" t="s">
        <v>242</v>
      </c>
      <c r="G26" t="s">
        <v>272</v>
      </c>
      <c r="H26" s="78">
        <v>0.11</v>
      </c>
      <c r="I26" t="s">
        <v>102</v>
      </c>
      <c r="J26" s="79">
        <v>0</v>
      </c>
      <c r="K26" s="79">
        <v>3.4299999999999997E-2</v>
      </c>
      <c r="L26" s="78">
        <v>2226348</v>
      </c>
      <c r="M26" s="78">
        <v>99.65</v>
      </c>
      <c r="N26" s="78">
        <v>0</v>
      </c>
      <c r="O26" s="78">
        <v>2218.5557819999999</v>
      </c>
      <c r="P26" s="79">
        <v>2.0000000000000001E-4</v>
      </c>
      <c r="Q26" s="79">
        <v>1.5599999999999999E-2</v>
      </c>
      <c r="R26" s="79">
        <v>1.03E-2</v>
      </c>
    </row>
    <row r="27" spans="2:18">
      <c r="B27" t="s">
        <v>273</v>
      </c>
      <c r="C27" t="s">
        <v>274</v>
      </c>
      <c r="D27" t="s">
        <v>100</v>
      </c>
      <c r="E27" t="s">
        <v>242</v>
      </c>
      <c r="G27" t="s">
        <v>275</v>
      </c>
      <c r="H27" s="78">
        <v>0.59</v>
      </c>
      <c r="I27" t="s">
        <v>102</v>
      </c>
      <c r="J27" s="79">
        <v>0</v>
      </c>
      <c r="K27" s="79">
        <v>3.7600000000000001E-2</v>
      </c>
      <c r="L27" s="78">
        <v>14812000</v>
      </c>
      <c r="M27" s="78">
        <v>97.87</v>
      </c>
      <c r="N27" s="78">
        <v>0</v>
      </c>
      <c r="O27" s="78">
        <v>14496.5044</v>
      </c>
      <c r="P27" s="79">
        <v>1.1999999999999999E-3</v>
      </c>
      <c r="Q27" s="79">
        <v>0.1019</v>
      </c>
      <c r="R27" s="79">
        <v>6.7599999999999993E-2</v>
      </c>
    </row>
    <row r="28" spans="2:18">
      <c r="B28" t="s">
        <v>276</v>
      </c>
      <c r="C28" t="s">
        <v>277</v>
      </c>
      <c r="D28" t="s">
        <v>100</v>
      </c>
      <c r="E28" t="s">
        <v>242</v>
      </c>
      <c r="G28" t="s">
        <v>278</v>
      </c>
      <c r="H28" s="78">
        <v>0.68</v>
      </c>
      <c r="I28" t="s">
        <v>102</v>
      </c>
      <c r="J28" s="79">
        <v>0</v>
      </c>
      <c r="K28" s="79">
        <v>3.7199999999999997E-2</v>
      </c>
      <c r="L28" s="78">
        <v>12000000</v>
      </c>
      <c r="M28" s="78">
        <v>97.55</v>
      </c>
      <c r="N28" s="78">
        <v>0</v>
      </c>
      <c r="O28" s="78">
        <v>11706</v>
      </c>
      <c r="P28" s="79">
        <v>8.9999999999999998E-4</v>
      </c>
      <c r="Q28" s="79">
        <v>8.2299999999999998E-2</v>
      </c>
      <c r="R28" s="79">
        <v>5.4600000000000003E-2</v>
      </c>
    </row>
    <row r="29" spans="2:18">
      <c r="B29" s="80" t="s">
        <v>279</v>
      </c>
      <c r="C29" s="16"/>
      <c r="D29" s="16"/>
      <c r="H29" s="82">
        <v>1.33</v>
      </c>
      <c r="K29" s="81">
        <v>3.61E-2</v>
      </c>
      <c r="L29" s="82">
        <v>25547808</v>
      </c>
      <c r="N29" s="82">
        <v>0</v>
      </c>
      <c r="O29" s="82">
        <v>24568.148303099999</v>
      </c>
      <c r="Q29" s="81">
        <v>0.17269999999999999</v>
      </c>
      <c r="R29" s="81">
        <v>0.11459999999999999</v>
      </c>
    </row>
    <row r="30" spans="2:18">
      <c r="B30" t="s">
        <v>280</v>
      </c>
      <c r="C30" t="s">
        <v>281</v>
      </c>
      <c r="D30" t="s">
        <v>100</v>
      </c>
      <c r="E30" t="s">
        <v>242</v>
      </c>
      <c r="G30" t="s">
        <v>282</v>
      </c>
      <c r="H30" s="78">
        <v>0.57999999999999996</v>
      </c>
      <c r="I30" t="s">
        <v>102</v>
      </c>
      <c r="J30" s="79">
        <v>1.5E-3</v>
      </c>
      <c r="K30" s="79">
        <v>3.6200000000000003E-2</v>
      </c>
      <c r="L30" s="78">
        <v>5825201</v>
      </c>
      <c r="M30" s="78">
        <v>98.11</v>
      </c>
      <c r="N30" s="78">
        <v>0</v>
      </c>
      <c r="O30" s="78">
        <v>5715.1047011000001</v>
      </c>
      <c r="P30" s="79">
        <v>4.0000000000000002E-4</v>
      </c>
      <c r="Q30" s="79">
        <v>4.02E-2</v>
      </c>
      <c r="R30" s="79">
        <v>2.6700000000000002E-2</v>
      </c>
    </row>
    <row r="31" spans="2:18">
      <c r="B31" t="s">
        <v>283</v>
      </c>
      <c r="C31" t="s">
        <v>284</v>
      </c>
      <c r="D31" t="s">
        <v>100</v>
      </c>
      <c r="E31" t="s">
        <v>242</v>
      </c>
      <c r="G31" t="s">
        <v>285</v>
      </c>
      <c r="H31" s="78">
        <v>1.83</v>
      </c>
      <c r="I31" t="s">
        <v>102</v>
      </c>
      <c r="J31" s="79">
        <v>4.0000000000000001E-3</v>
      </c>
      <c r="K31" s="79">
        <v>3.5700000000000003E-2</v>
      </c>
      <c r="L31" s="78">
        <v>14058920</v>
      </c>
      <c r="M31" s="78">
        <v>94.54</v>
      </c>
      <c r="N31" s="78">
        <v>0</v>
      </c>
      <c r="O31" s="78">
        <v>13291.302968</v>
      </c>
      <c r="P31" s="79">
        <v>8.9999999999999998E-4</v>
      </c>
      <c r="Q31" s="79">
        <v>9.3399999999999997E-2</v>
      </c>
      <c r="R31" s="79">
        <v>6.2E-2</v>
      </c>
    </row>
    <row r="32" spans="2:18">
      <c r="B32" t="s">
        <v>286</v>
      </c>
      <c r="C32" t="s">
        <v>287</v>
      </c>
      <c r="D32" t="s">
        <v>100</v>
      </c>
      <c r="E32" t="s">
        <v>242</v>
      </c>
      <c r="G32" t="s">
        <v>288</v>
      </c>
      <c r="H32" s="78">
        <v>0.92</v>
      </c>
      <c r="I32" t="s">
        <v>102</v>
      </c>
      <c r="J32" s="79">
        <v>1.4999999999999999E-2</v>
      </c>
      <c r="K32" s="79">
        <v>3.6900000000000002E-2</v>
      </c>
      <c r="L32" s="78">
        <v>5663687</v>
      </c>
      <c r="M32" s="78">
        <v>98.2</v>
      </c>
      <c r="N32" s="78">
        <v>0</v>
      </c>
      <c r="O32" s="78">
        <v>5561.7406339999998</v>
      </c>
      <c r="P32" s="79">
        <v>4.0000000000000002E-4</v>
      </c>
      <c r="Q32" s="79">
        <v>3.9100000000000003E-2</v>
      </c>
      <c r="R32" s="79">
        <v>2.5899999999999999E-2</v>
      </c>
    </row>
    <row r="33" spans="2:18">
      <c r="B33" s="80" t="s">
        <v>289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224</v>
      </c>
      <c r="C34" t="s">
        <v>224</v>
      </c>
      <c r="D34" s="16"/>
      <c r="E34" t="s">
        <v>224</v>
      </c>
      <c r="H34" s="78">
        <v>0</v>
      </c>
      <c r="I34" t="s">
        <v>224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290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224</v>
      </c>
      <c r="C36" t="s">
        <v>224</v>
      </c>
      <c r="D36" s="16"/>
      <c r="E36" t="s">
        <v>224</v>
      </c>
      <c r="H36" s="78">
        <v>0</v>
      </c>
      <c r="I36" t="s">
        <v>224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231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s="80" t="s">
        <v>291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224</v>
      </c>
      <c r="C39" t="s">
        <v>224</v>
      </c>
      <c r="D39" s="16"/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292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224</v>
      </c>
      <c r="C41" t="s">
        <v>224</v>
      </c>
      <c r="D41" s="16"/>
      <c r="E41" t="s">
        <v>224</v>
      </c>
      <c r="H41" s="78">
        <v>0</v>
      </c>
      <c r="I41" t="s">
        <v>224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t="s">
        <v>293</v>
      </c>
      <c r="C42" s="16"/>
      <c r="D42" s="16"/>
    </row>
    <row r="43" spans="2:18">
      <c r="B43" t="s">
        <v>294</v>
      </c>
      <c r="C43" s="16"/>
      <c r="D43" s="16"/>
    </row>
    <row r="44" spans="2:18">
      <c r="B44" t="s">
        <v>295</v>
      </c>
      <c r="C44" s="16"/>
      <c r="D44" s="16"/>
    </row>
    <row r="45" spans="2:18">
      <c r="B45" t="s">
        <v>296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1133</v>
      </c>
    </row>
    <row r="3" spans="2:23">
      <c r="B3" s="2" t="s">
        <v>2</v>
      </c>
      <c r="C3" t="s">
        <v>1134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476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481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237</v>
      </c>
      <c r="D26" s="16"/>
    </row>
    <row r="27" spans="2:23">
      <c r="B27" t="s">
        <v>293</v>
      </c>
      <c r="D27" s="16"/>
    </row>
    <row r="28" spans="2:23">
      <c r="B28" t="s">
        <v>294</v>
      </c>
      <c r="D28" s="16"/>
    </row>
    <row r="29" spans="2:23">
      <c r="B29" t="s">
        <v>295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1133</v>
      </c>
    </row>
    <row r="3" spans="2:68">
      <c r="B3" s="2" t="s">
        <v>2</v>
      </c>
      <c r="C3" t="s">
        <v>1134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293</v>
      </c>
      <c r="C25" s="16"/>
      <c r="D25" s="16"/>
      <c r="E25" s="16"/>
      <c r="F25" s="16"/>
      <c r="G25" s="16"/>
    </row>
    <row r="26" spans="2:21">
      <c r="B26" t="s">
        <v>294</v>
      </c>
      <c r="C26" s="16"/>
      <c r="D26" s="16"/>
      <c r="E26" s="16"/>
      <c r="F26" s="16"/>
      <c r="G26" s="16"/>
    </row>
    <row r="27" spans="2:21">
      <c r="B27" t="s">
        <v>295</v>
      </c>
      <c r="C27" s="16"/>
      <c r="D27" s="16"/>
      <c r="E27" s="16"/>
      <c r="F27" s="16"/>
      <c r="G27" s="16"/>
    </row>
    <row r="28" spans="2:21">
      <c r="B28" t="s">
        <v>296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1133</v>
      </c>
    </row>
    <row r="3" spans="2:66">
      <c r="B3" s="2" t="s">
        <v>2</v>
      </c>
      <c r="C3" t="s">
        <v>1134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6.17</v>
      </c>
      <c r="L11" s="7"/>
      <c r="M11" s="7"/>
      <c r="N11" s="77">
        <v>4.9500000000000002E-2</v>
      </c>
      <c r="O11" s="76">
        <v>11565901.189999999</v>
      </c>
      <c r="P11" s="33"/>
      <c r="Q11" s="76">
        <v>14.04463</v>
      </c>
      <c r="R11" s="76">
        <v>16784.631099783859</v>
      </c>
      <c r="S11" s="7"/>
      <c r="T11" s="77">
        <v>1</v>
      </c>
      <c r="U11" s="77">
        <v>7.8299999999999995E-2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7.06</v>
      </c>
      <c r="N12" s="81">
        <v>2.4799999999999999E-2</v>
      </c>
      <c r="O12" s="82">
        <v>8460901.1899999995</v>
      </c>
      <c r="Q12" s="82">
        <v>14.04463</v>
      </c>
      <c r="R12" s="82">
        <v>8090.4421366039996</v>
      </c>
      <c r="T12" s="81">
        <v>0.48199999999999998</v>
      </c>
      <c r="U12" s="81">
        <v>3.7699999999999997E-2</v>
      </c>
    </row>
    <row r="13" spans="2:66">
      <c r="B13" s="80" t="s">
        <v>297</v>
      </c>
      <c r="C13" s="16"/>
      <c r="D13" s="16"/>
      <c r="E13" s="16"/>
      <c r="F13" s="16"/>
      <c r="K13" s="82">
        <v>7.31</v>
      </c>
      <c r="N13" s="81">
        <v>2.1499999999999998E-2</v>
      </c>
      <c r="O13" s="82">
        <v>7863740</v>
      </c>
      <c r="Q13" s="82">
        <v>14.04463</v>
      </c>
      <c r="R13" s="82">
        <v>7572.5160171999996</v>
      </c>
      <c r="T13" s="81">
        <v>0.45119999999999999</v>
      </c>
      <c r="U13" s="81">
        <v>3.5299999999999998E-2</v>
      </c>
    </row>
    <row r="14" spans="2:66">
      <c r="B14" t="s">
        <v>301</v>
      </c>
      <c r="C14" t="s">
        <v>302</v>
      </c>
      <c r="D14" t="s">
        <v>100</v>
      </c>
      <c r="E14" t="s">
        <v>123</v>
      </c>
      <c r="F14" t="s">
        <v>303</v>
      </c>
      <c r="G14" t="s">
        <v>304</v>
      </c>
      <c r="H14" t="s">
        <v>212</v>
      </c>
      <c r="I14" t="s">
        <v>213</v>
      </c>
      <c r="J14" t="s">
        <v>305</v>
      </c>
      <c r="K14" s="78">
        <v>4.63</v>
      </c>
      <c r="L14" t="s">
        <v>102</v>
      </c>
      <c r="M14" s="79">
        <v>1.2200000000000001E-2</v>
      </c>
      <c r="N14" s="79">
        <v>1.6500000000000001E-2</v>
      </c>
      <c r="O14" s="78">
        <v>891204</v>
      </c>
      <c r="P14" s="78">
        <v>107.1</v>
      </c>
      <c r="Q14" s="78">
        <v>0</v>
      </c>
      <c r="R14" s="78">
        <v>954.47948399999996</v>
      </c>
      <c r="S14" s="79">
        <v>2.9999999999999997E-4</v>
      </c>
      <c r="T14" s="79">
        <v>5.6899999999999999E-2</v>
      </c>
      <c r="U14" s="79">
        <v>4.4999999999999997E-3</v>
      </c>
    </row>
    <row r="15" spans="2:66">
      <c r="B15" t="s">
        <v>306</v>
      </c>
      <c r="C15" t="s">
        <v>307</v>
      </c>
      <c r="D15" t="s">
        <v>100</v>
      </c>
      <c r="E15" t="s">
        <v>123</v>
      </c>
      <c r="F15" t="s">
        <v>308</v>
      </c>
      <c r="G15" t="s">
        <v>304</v>
      </c>
      <c r="H15" t="s">
        <v>212</v>
      </c>
      <c r="I15" t="s">
        <v>213</v>
      </c>
      <c r="J15" t="s">
        <v>309</v>
      </c>
      <c r="K15" s="78">
        <v>4.83</v>
      </c>
      <c r="L15" t="s">
        <v>102</v>
      </c>
      <c r="M15" s="79">
        <v>1E-3</v>
      </c>
      <c r="N15" s="79">
        <v>1.6500000000000001E-2</v>
      </c>
      <c r="O15" s="78">
        <v>1074600</v>
      </c>
      <c r="P15" s="78">
        <v>97.57</v>
      </c>
      <c r="Q15" s="78">
        <v>0</v>
      </c>
      <c r="R15" s="78">
        <v>1048.48722</v>
      </c>
      <c r="S15" s="79">
        <v>2.9999999999999997E-4</v>
      </c>
      <c r="T15" s="79">
        <v>6.25E-2</v>
      </c>
      <c r="U15" s="79">
        <v>4.8999999999999998E-3</v>
      </c>
    </row>
    <row r="16" spans="2:66">
      <c r="B16" t="s">
        <v>310</v>
      </c>
      <c r="C16" t="s">
        <v>311</v>
      </c>
      <c r="D16" t="s">
        <v>100</v>
      </c>
      <c r="E16" t="s">
        <v>123</v>
      </c>
      <c r="F16" t="s">
        <v>308</v>
      </c>
      <c r="G16" t="s">
        <v>304</v>
      </c>
      <c r="H16" t="s">
        <v>212</v>
      </c>
      <c r="I16" t="s">
        <v>213</v>
      </c>
      <c r="J16" t="s">
        <v>312</v>
      </c>
      <c r="K16" s="78">
        <v>5.17</v>
      </c>
      <c r="L16" t="s">
        <v>102</v>
      </c>
      <c r="M16" s="79">
        <v>1.3899999999999999E-2</v>
      </c>
      <c r="N16" s="79">
        <v>1.78E-2</v>
      </c>
      <c r="O16" s="78">
        <v>2154000</v>
      </c>
      <c r="P16" s="78">
        <v>98.24</v>
      </c>
      <c r="Q16" s="78">
        <v>0</v>
      </c>
      <c r="R16" s="78">
        <v>2116.0895999999998</v>
      </c>
      <c r="S16" s="79">
        <v>1.1000000000000001E-3</v>
      </c>
      <c r="T16" s="79">
        <v>0.12609999999999999</v>
      </c>
      <c r="U16" s="79">
        <v>9.9000000000000008E-3</v>
      </c>
    </row>
    <row r="17" spans="2:21">
      <c r="B17" t="s">
        <v>313</v>
      </c>
      <c r="C17" t="s">
        <v>314</v>
      </c>
      <c r="D17" t="s">
        <v>100</v>
      </c>
      <c r="E17" t="s">
        <v>123</v>
      </c>
      <c r="F17" t="s">
        <v>315</v>
      </c>
      <c r="G17" t="s">
        <v>316</v>
      </c>
      <c r="H17" t="s">
        <v>317</v>
      </c>
      <c r="I17" t="s">
        <v>150</v>
      </c>
      <c r="J17" t="s">
        <v>318</v>
      </c>
      <c r="K17" s="78">
        <v>12.25</v>
      </c>
      <c r="L17" t="s">
        <v>102</v>
      </c>
      <c r="M17" s="79">
        <v>1.2500000000000001E-2</v>
      </c>
      <c r="N17" s="79">
        <v>2.4299999999999999E-2</v>
      </c>
      <c r="O17" s="78">
        <v>1222000</v>
      </c>
      <c r="P17" s="78">
        <v>92.8</v>
      </c>
      <c r="Q17" s="78">
        <v>0</v>
      </c>
      <c r="R17" s="78">
        <v>1134.0160000000001</v>
      </c>
      <c r="S17" s="79">
        <v>4.0000000000000002E-4</v>
      </c>
      <c r="T17" s="79">
        <v>6.7599999999999993E-2</v>
      </c>
      <c r="U17" s="79">
        <v>5.3E-3</v>
      </c>
    </row>
    <row r="18" spans="2:21">
      <c r="B18" t="s">
        <v>319</v>
      </c>
      <c r="C18" t="s">
        <v>320</v>
      </c>
      <c r="D18" t="s">
        <v>100</v>
      </c>
      <c r="E18" t="s">
        <v>123</v>
      </c>
      <c r="F18" t="s">
        <v>321</v>
      </c>
      <c r="G18" t="s">
        <v>322</v>
      </c>
      <c r="H18" t="s">
        <v>323</v>
      </c>
      <c r="I18" t="s">
        <v>213</v>
      </c>
      <c r="J18" t="s">
        <v>324</v>
      </c>
      <c r="K18" s="78">
        <v>8.44</v>
      </c>
      <c r="L18" t="s">
        <v>102</v>
      </c>
      <c r="M18" s="79">
        <v>8.9999999999999993E-3</v>
      </c>
      <c r="N18" s="79">
        <v>2.69E-2</v>
      </c>
      <c r="O18" s="78">
        <v>1414853</v>
      </c>
      <c r="P18" s="78">
        <v>91.48</v>
      </c>
      <c r="Q18" s="78">
        <v>6.76241</v>
      </c>
      <c r="R18" s="78">
        <v>1301.0699344</v>
      </c>
      <c r="S18" s="79">
        <v>6.9999999999999999E-4</v>
      </c>
      <c r="T18" s="79">
        <v>7.7499999999999999E-2</v>
      </c>
      <c r="U18" s="79">
        <v>6.1000000000000004E-3</v>
      </c>
    </row>
    <row r="19" spans="2:21">
      <c r="B19" t="s">
        <v>325</v>
      </c>
      <c r="C19" t="s">
        <v>326</v>
      </c>
      <c r="D19" t="s">
        <v>100</v>
      </c>
      <c r="E19" t="s">
        <v>123</v>
      </c>
      <c r="F19" t="s">
        <v>321</v>
      </c>
      <c r="G19" t="s">
        <v>322</v>
      </c>
      <c r="H19" t="s">
        <v>323</v>
      </c>
      <c r="I19" t="s">
        <v>213</v>
      </c>
      <c r="J19" t="s">
        <v>324</v>
      </c>
      <c r="K19" s="78">
        <v>11.89</v>
      </c>
      <c r="L19" t="s">
        <v>102</v>
      </c>
      <c r="M19" s="79">
        <v>8.9999999999999993E-3</v>
      </c>
      <c r="N19" s="79">
        <v>2.8899999999999999E-2</v>
      </c>
      <c r="O19" s="78">
        <v>656083</v>
      </c>
      <c r="P19" s="78">
        <v>92.36</v>
      </c>
      <c r="Q19" s="78">
        <v>5.88835</v>
      </c>
      <c r="R19" s="78">
        <v>611.84660880000001</v>
      </c>
      <c r="S19" s="79">
        <v>2.0000000000000001E-4</v>
      </c>
      <c r="T19" s="79">
        <v>3.6499999999999998E-2</v>
      </c>
      <c r="U19" s="79">
        <v>2.8999999999999998E-3</v>
      </c>
    </row>
    <row r="20" spans="2:21">
      <c r="B20" t="s">
        <v>327</v>
      </c>
      <c r="C20" t="s">
        <v>328</v>
      </c>
      <c r="D20" t="s">
        <v>100</v>
      </c>
      <c r="E20" t="s">
        <v>123</v>
      </c>
      <c r="F20" t="s">
        <v>329</v>
      </c>
      <c r="G20" t="s">
        <v>322</v>
      </c>
      <c r="H20" t="s">
        <v>330</v>
      </c>
      <c r="I20" t="s">
        <v>213</v>
      </c>
      <c r="J20" t="s">
        <v>331</v>
      </c>
      <c r="K20" s="78">
        <v>6.87</v>
      </c>
      <c r="L20" t="s">
        <v>102</v>
      </c>
      <c r="M20" s="79">
        <v>5.8999999999999999E-3</v>
      </c>
      <c r="N20" s="79">
        <v>2.8400000000000002E-2</v>
      </c>
      <c r="O20" s="78">
        <v>451000</v>
      </c>
      <c r="P20" s="78">
        <v>89.83</v>
      </c>
      <c r="Q20" s="78">
        <v>1.3938699999999999</v>
      </c>
      <c r="R20" s="78">
        <v>406.52717000000001</v>
      </c>
      <c r="S20" s="79">
        <v>1.1000000000000001E-3</v>
      </c>
      <c r="T20" s="79">
        <v>2.4199999999999999E-2</v>
      </c>
      <c r="U20" s="79">
        <v>1.9E-3</v>
      </c>
    </row>
    <row r="21" spans="2:21">
      <c r="B21" s="80" t="s">
        <v>253</v>
      </c>
      <c r="C21" s="16"/>
      <c r="D21" s="16"/>
      <c r="E21" s="16"/>
      <c r="F21" s="16"/>
      <c r="K21" s="82">
        <v>1.86</v>
      </c>
      <c r="N21" s="81">
        <v>4.8000000000000001E-2</v>
      </c>
      <c r="O21" s="82">
        <v>114703.83</v>
      </c>
      <c r="Q21" s="82">
        <v>0</v>
      </c>
      <c r="R21" s="82">
        <v>113.21268021</v>
      </c>
      <c r="T21" s="81">
        <v>6.7000000000000002E-3</v>
      </c>
      <c r="U21" s="81">
        <v>5.0000000000000001E-4</v>
      </c>
    </row>
    <row r="22" spans="2:21">
      <c r="B22" t="s">
        <v>332</v>
      </c>
      <c r="C22" t="s">
        <v>333</v>
      </c>
      <c r="D22" t="s">
        <v>100</v>
      </c>
      <c r="E22" t="s">
        <v>123</v>
      </c>
      <c r="F22" t="s">
        <v>334</v>
      </c>
      <c r="G22" t="s">
        <v>132</v>
      </c>
      <c r="H22" t="s">
        <v>224</v>
      </c>
      <c r="I22" t="s">
        <v>335</v>
      </c>
      <c r="J22" t="s">
        <v>336</v>
      </c>
      <c r="K22" s="78">
        <v>1.86</v>
      </c>
      <c r="L22" t="s">
        <v>102</v>
      </c>
      <c r="M22" s="79">
        <v>3.85E-2</v>
      </c>
      <c r="N22" s="79">
        <v>4.8000000000000001E-2</v>
      </c>
      <c r="O22" s="78">
        <v>114703.83</v>
      </c>
      <c r="P22" s="78">
        <v>98.7</v>
      </c>
      <c r="Q22" s="78">
        <v>0</v>
      </c>
      <c r="R22" s="78">
        <v>113.21268021</v>
      </c>
      <c r="S22" s="79">
        <v>2.0000000000000001E-4</v>
      </c>
      <c r="T22" s="79">
        <v>6.7000000000000002E-3</v>
      </c>
      <c r="U22" s="79">
        <v>5.0000000000000001E-4</v>
      </c>
    </row>
    <row r="23" spans="2:21">
      <c r="B23" s="80" t="s">
        <v>298</v>
      </c>
      <c r="C23" s="16"/>
      <c r="D23" s="16"/>
      <c r="E23" s="16"/>
      <c r="F23" s="16"/>
      <c r="K23" s="82">
        <v>3.86</v>
      </c>
      <c r="N23" s="81">
        <v>8.1799999999999998E-2</v>
      </c>
      <c r="O23" s="82">
        <v>482457.36</v>
      </c>
      <c r="Q23" s="82">
        <v>0</v>
      </c>
      <c r="R23" s="82">
        <v>404.71343919399999</v>
      </c>
      <c r="T23" s="81">
        <v>2.41E-2</v>
      </c>
      <c r="U23" s="81">
        <v>1.9E-3</v>
      </c>
    </row>
    <row r="24" spans="2:21">
      <c r="B24" t="s">
        <v>337</v>
      </c>
      <c r="C24" t="s">
        <v>338</v>
      </c>
      <c r="D24" t="s">
        <v>100</v>
      </c>
      <c r="E24" t="s">
        <v>123</v>
      </c>
      <c r="F24" t="s">
        <v>339</v>
      </c>
      <c r="G24" t="s">
        <v>340</v>
      </c>
      <c r="H24" t="s">
        <v>341</v>
      </c>
      <c r="I24" t="s">
        <v>150</v>
      </c>
      <c r="J24" t="s">
        <v>342</v>
      </c>
      <c r="K24" s="78">
        <v>3.92</v>
      </c>
      <c r="L24" t="s">
        <v>102</v>
      </c>
      <c r="M24" s="79">
        <v>4.2999999999999997E-2</v>
      </c>
      <c r="N24" s="79">
        <v>8.0399999999999999E-2</v>
      </c>
      <c r="O24" s="78">
        <v>235208.36</v>
      </c>
      <c r="P24" s="78">
        <v>78.209999999999994</v>
      </c>
      <c r="Q24" s="78">
        <v>0</v>
      </c>
      <c r="R24" s="78">
        <v>183.95645835600001</v>
      </c>
      <c r="S24" s="79">
        <v>2.0000000000000001E-4</v>
      </c>
      <c r="T24" s="79">
        <v>1.0999999999999999E-2</v>
      </c>
      <c r="U24" s="79">
        <v>8.9999999999999998E-4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345</v>
      </c>
      <c r="G25" t="s">
        <v>346</v>
      </c>
      <c r="H25" t="s">
        <v>347</v>
      </c>
      <c r="I25" t="s">
        <v>150</v>
      </c>
      <c r="J25" t="s">
        <v>348</v>
      </c>
      <c r="K25" s="78">
        <v>3.92</v>
      </c>
      <c r="L25" t="s">
        <v>102</v>
      </c>
      <c r="M25" s="79">
        <v>4.6899999999999997E-2</v>
      </c>
      <c r="N25" s="79">
        <v>8.1500000000000003E-2</v>
      </c>
      <c r="O25" s="78">
        <v>9068.7099999999991</v>
      </c>
      <c r="P25" s="78">
        <v>91</v>
      </c>
      <c r="Q25" s="78">
        <v>0</v>
      </c>
      <c r="R25" s="78">
        <v>8.2525261000000008</v>
      </c>
      <c r="S25" s="79">
        <v>0</v>
      </c>
      <c r="T25" s="79">
        <v>5.0000000000000001E-4</v>
      </c>
      <c r="U25" s="79">
        <v>0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345</v>
      </c>
      <c r="G26" t="s">
        <v>346</v>
      </c>
      <c r="H26" t="s">
        <v>347</v>
      </c>
      <c r="I26" t="s">
        <v>150</v>
      </c>
      <c r="J26" t="s">
        <v>351</v>
      </c>
      <c r="K26" s="78">
        <v>3.81</v>
      </c>
      <c r="L26" t="s">
        <v>102</v>
      </c>
      <c r="M26" s="79">
        <v>4.6899999999999997E-2</v>
      </c>
      <c r="N26" s="79">
        <v>8.3000000000000004E-2</v>
      </c>
      <c r="O26" s="78">
        <v>238180.29</v>
      </c>
      <c r="P26" s="78">
        <v>89.22</v>
      </c>
      <c r="Q26" s="78">
        <v>0</v>
      </c>
      <c r="R26" s="78">
        <v>212.50445473799999</v>
      </c>
      <c r="S26" s="79">
        <v>2.0000000000000001E-4</v>
      </c>
      <c r="T26" s="79">
        <v>1.2699999999999999E-2</v>
      </c>
      <c r="U26" s="79">
        <v>1E-3</v>
      </c>
    </row>
    <row r="27" spans="2:21">
      <c r="B27" s="80" t="s">
        <v>352</v>
      </c>
      <c r="C27" s="16"/>
      <c r="D27" s="16"/>
      <c r="E27" s="16"/>
      <c r="F27" s="16"/>
      <c r="K27" s="82">
        <v>0</v>
      </c>
      <c r="N27" s="81">
        <v>0</v>
      </c>
      <c r="O27" s="82">
        <v>0</v>
      </c>
      <c r="Q27" s="82">
        <v>0</v>
      </c>
      <c r="R27" s="82">
        <v>0</v>
      </c>
      <c r="T27" s="81">
        <v>0</v>
      </c>
      <c r="U27" s="81">
        <v>0</v>
      </c>
    </row>
    <row r="28" spans="2:21">
      <c r="B28" t="s">
        <v>224</v>
      </c>
      <c r="C28" t="s">
        <v>224</v>
      </c>
      <c r="D28" s="16"/>
      <c r="E28" s="16"/>
      <c r="F28" s="16"/>
      <c r="G28" t="s">
        <v>224</v>
      </c>
      <c r="H28" t="s">
        <v>224</v>
      </c>
      <c r="K28" s="78">
        <v>0</v>
      </c>
      <c r="L28" t="s">
        <v>224</v>
      </c>
      <c r="M28" s="79">
        <v>0</v>
      </c>
      <c r="N28" s="79">
        <v>0</v>
      </c>
      <c r="O28" s="78">
        <v>0</v>
      </c>
      <c r="P28" s="78">
        <v>0</v>
      </c>
      <c r="R28" s="78">
        <v>0</v>
      </c>
      <c r="S28" s="79">
        <v>0</v>
      </c>
      <c r="T28" s="79">
        <v>0</v>
      </c>
      <c r="U28" s="79">
        <v>0</v>
      </c>
    </row>
    <row r="29" spans="2:21">
      <c r="B29" s="80" t="s">
        <v>231</v>
      </c>
      <c r="C29" s="16"/>
      <c r="D29" s="16"/>
      <c r="E29" s="16"/>
      <c r="F29" s="16"/>
      <c r="K29" s="82">
        <v>5.34</v>
      </c>
      <c r="N29" s="81">
        <v>7.2400000000000006E-2</v>
      </c>
      <c r="O29" s="82">
        <v>3105000</v>
      </c>
      <c r="Q29" s="82">
        <v>0</v>
      </c>
      <c r="R29" s="82">
        <v>8694.1889631798604</v>
      </c>
      <c r="T29" s="81">
        <v>0.51800000000000002</v>
      </c>
      <c r="U29" s="81">
        <v>4.0500000000000001E-2</v>
      </c>
    </row>
    <row r="30" spans="2:21">
      <c r="B30" s="80" t="s">
        <v>299</v>
      </c>
      <c r="C30" s="16"/>
      <c r="D30" s="16"/>
      <c r="E30" s="16"/>
      <c r="F30" s="16"/>
      <c r="K30" s="82">
        <v>12.13</v>
      </c>
      <c r="N30" s="81">
        <v>7.7200000000000005E-2</v>
      </c>
      <c r="O30" s="82">
        <v>976000</v>
      </c>
      <c r="Q30" s="82">
        <v>0</v>
      </c>
      <c r="R30" s="82">
        <v>2207.9859687699</v>
      </c>
      <c r="T30" s="81">
        <v>0.13150000000000001</v>
      </c>
      <c r="U30" s="81">
        <v>1.03E-2</v>
      </c>
    </row>
    <row r="31" spans="2:21">
      <c r="B31" t="s">
        <v>353</v>
      </c>
      <c r="C31" t="s">
        <v>354</v>
      </c>
      <c r="D31" t="s">
        <v>123</v>
      </c>
      <c r="E31" t="s">
        <v>355</v>
      </c>
      <c r="F31" t="s">
        <v>356</v>
      </c>
      <c r="G31" t="s">
        <v>357</v>
      </c>
      <c r="H31" t="s">
        <v>358</v>
      </c>
      <c r="I31" t="s">
        <v>236</v>
      </c>
      <c r="J31" t="s">
        <v>359</v>
      </c>
      <c r="K31" s="78">
        <v>12.13</v>
      </c>
      <c r="L31" t="s">
        <v>106</v>
      </c>
      <c r="M31" s="79">
        <v>4.1000000000000002E-2</v>
      </c>
      <c r="N31" s="79">
        <v>7.7200000000000005E-2</v>
      </c>
      <c r="O31" s="78">
        <v>976000</v>
      </c>
      <c r="P31" s="78">
        <v>64.069122223360651</v>
      </c>
      <c r="Q31" s="78">
        <v>0</v>
      </c>
      <c r="R31" s="78">
        <v>2207.9859687699</v>
      </c>
      <c r="S31" s="79">
        <v>5.0000000000000001E-4</v>
      </c>
      <c r="T31" s="79">
        <v>0.13150000000000001</v>
      </c>
      <c r="U31" s="79">
        <v>1.03E-2</v>
      </c>
    </row>
    <row r="32" spans="2:21">
      <c r="B32" s="80" t="s">
        <v>300</v>
      </c>
      <c r="C32" s="16"/>
      <c r="D32" s="16"/>
      <c r="E32" s="16"/>
      <c r="F32" s="16"/>
      <c r="K32" s="82">
        <v>3.03</v>
      </c>
      <c r="N32" s="81">
        <v>7.0699999999999999E-2</v>
      </c>
      <c r="O32" s="82">
        <v>2129000</v>
      </c>
      <c r="Q32" s="82">
        <v>0</v>
      </c>
      <c r="R32" s="82">
        <v>6486.2029944099604</v>
      </c>
      <c r="T32" s="81">
        <v>0.38640000000000002</v>
      </c>
      <c r="U32" s="81">
        <v>3.0300000000000001E-2</v>
      </c>
    </row>
    <row r="33" spans="2:21">
      <c r="B33" t="s">
        <v>360</v>
      </c>
      <c r="C33" t="s">
        <v>361</v>
      </c>
      <c r="D33" t="s">
        <v>123</v>
      </c>
      <c r="E33" t="s">
        <v>355</v>
      </c>
      <c r="F33" t="s">
        <v>362</v>
      </c>
      <c r="G33" t="s">
        <v>363</v>
      </c>
      <c r="H33" t="s">
        <v>364</v>
      </c>
      <c r="I33" t="s">
        <v>236</v>
      </c>
      <c r="J33" t="s">
        <v>336</v>
      </c>
      <c r="K33" s="78">
        <v>5.61</v>
      </c>
      <c r="L33" t="s">
        <v>110</v>
      </c>
      <c r="M33" s="79">
        <v>1.7500000000000002E-2</v>
      </c>
      <c r="N33" s="79">
        <v>4.24E-2</v>
      </c>
      <c r="O33" s="78">
        <v>197000</v>
      </c>
      <c r="P33" s="78">
        <v>88.309787664974621</v>
      </c>
      <c r="Q33" s="78">
        <v>0</v>
      </c>
      <c r="R33" s="78">
        <v>653.55415726239005</v>
      </c>
      <c r="S33" s="79">
        <v>2.9999999999999997E-4</v>
      </c>
      <c r="T33" s="79">
        <v>3.8899999999999997E-2</v>
      </c>
      <c r="U33" s="79">
        <v>3.0000000000000001E-3</v>
      </c>
    </row>
    <row r="34" spans="2:21">
      <c r="B34" t="s">
        <v>365</v>
      </c>
      <c r="C34" t="s">
        <v>366</v>
      </c>
      <c r="D34" t="s">
        <v>123</v>
      </c>
      <c r="E34" t="s">
        <v>355</v>
      </c>
      <c r="F34" t="s">
        <v>367</v>
      </c>
      <c r="G34" t="s">
        <v>363</v>
      </c>
      <c r="H34" t="s">
        <v>368</v>
      </c>
      <c r="I34" t="s">
        <v>236</v>
      </c>
      <c r="J34" t="s">
        <v>369</v>
      </c>
      <c r="K34" s="78">
        <v>2.33</v>
      </c>
      <c r="L34" t="s">
        <v>106</v>
      </c>
      <c r="M34" s="79">
        <v>3.2500000000000001E-2</v>
      </c>
      <c r="N34" s="79">
        <v>6.4899999999999999E-2</v>
      </c>
      <c r="O34" s="78">
        <v>92000</v>
      </c>
      <c r="P34" s="78">
        <v>94.328555543478259</v>
      </c>
      <c r="Q34" s="78">
        <v>0</v>
      </c>
      <c r="R34" s="78">
        <v>306.42819925409998</v>
      </c>
      <c r="S34" s="79">
        <v>1E-4</v>
      </c>
      <c r="T34" s="79">
        <v>1.83E-2</v>
      </c>
      <c r="U34" s="79">
        <v>1.4E-3</v>
      </c>
    </row>
    <row r="35" spans="2:21">
      <c r="B35" t="s">
        <v>370</v>
      </c>
      <c r="C35" t="s">
        <v>371</v>
      </c>
      <c r="D35" t="s">
        <v>123</v>
      </c>
      <c r="E35" t="s">
        <v>355</v>
      </c>
      <c r="F35" t="s">
        <v>372</v>
      </c>
      <c r="G35" t="s">
        <v>363</v>
      </c>
      <c r="H35" t="s">
        <v>373</v>
      </c>
      <c r="I35" t="s">
        <v>374</v>
      </c>
      <c r="J35" t="s">
        <v>375</v>
      </c>
      <c r="K35" s="78">
        <v>2.75</v>
      </c>
      <c r="L35" t="s">
        <v>106</v>
      </c>
      <c r="M35" s="79">
        <v>3.6299999999999999E-2</v>
      </c>
      <c r="N35" s="79">
        <v>6.5100000000000005E-2</v>
      </c>
      <c r="O35" s="78">
        <v>98000</v>
      </c>
      <c r="P35" s="78">
        <v>94.085767142857136</v>
      </c>
      <c r="Q35" s="78">
        <v>0</v>
      </c>
      <c r="R35" s="78">
        <v>325.57250690580003</v>
      </c>
      <c r="S35" s="79">
        <v>1E-4</v>
      </c>
      <c r="T35" s="79">
        <v>1.9400000000000001E-2</v>
      </c>
      <c r="U35" s="79">
        <v>1.5E-3</v>
      </c>
    </row>
    <row r="36" spans="2:21">
      <c r="B36" t="s">
        <v>376</v>
      </c>
      <c r="C36" t="s">
        <v>377</v>
      </c>
      <c r="D36" t="s">
        <v>123</v>
      </c>
      <c r="E36" t="s">
        <v>355</v>
      </c>
      <c r="F36" t="s">
        <v>378</v>
      </c>
      <c r="G36" t="s">
        <v>363</v>
      </c>
      <c r="H36" t="s">
        <v>373</v>
      </c>
      <c r="I36" t="s">
        <v>374</v>
      </c>
      <c r="J36" t="s">
        <v>379</v>
      </c>
      <c r="K36" s="78">
        <v>1.42</v>
      </c>
      <c r="L36" t="s">
        <v>106</v>
      </c>
      <c r="M36" s="79">
        <v>4.6300000000000001E-2</v>
      </c>
      <c r="N36" s="79">
        <v>6.5699999999999995E-2</v>
      </c>
      <c r="O36" s="78">
        <v>71000</v>
      </c>
      <c r="P36" s="78">
        <v>99.232944507042248</v>
      </c>
      <c r="Q36" s="78">
        <v>0</v>
      </c>
      <c r="R36" s="78">
        <v>248.7779842086</v>
      </c>
      <c r="S36" s="79">
        <v>2.0000000000000001E-4</v>
      </c>
      <c r="T36" s="79">
        <v>1.4800000000000001E-2</v>
      </c>
      <c r="U36" s="79">
        <v>1.1999999999999999E-3</v>
      </c>
    </row>
    <row r="37" spans="2:21">
      <c r="B37" t="s">
        <v>380</v>
      </c>
      <c r="C37" t="s">
        <v>381</v>
      </c>
      <c r="D37" t="s">
        <v>123</v>
      </c>
      <c r="E37" t="s">
        <v>355</v>
      </c>
      <c r="F37" t="s">
        <v>382</v>
      </c>
      <c r="G37" t="s">
        <v>383</v>
      </c>
      <c r="H37" t="s">
        <v>368</v>
      </c>
      <c r="I37" t="s">
        <v>236</v>
      </c>
      <c r="J37" t="s">
        <v>384</v>
      </c>
      <c r="K37" s="78">
        <v>0.36</v>
      </c>
      <c r="L37" t="s">
        <v>110</v>
      </c>
      <c r="M37" s="79">
        <v>2.5000000000000001E-2</v>
      </c>
      <c r="N37" s="79">
        <v>0.1017</v>
      </c>
      <c r="O37" s="78">
        <v>186000</v>
      </c>
      <c r="P37" s="78">
        <v>45.592054784946235</v>
      </c>
      <c r="Q37" s="78">
        <v>0</v>
      </c>
      <c r="R37" s="78">
        <v>318.57275031172998</v>
      </c>
      <c r="S37" s="79">
        <v>5.0000000000000001E-4</v>
      </c>
      <c r="T37" s="79">
        <v>1.9E-2</v>
      </c>
      <c r="U37" s="79">
        <v>1.5E-3</v>
      </c>
    </row>
    <row r="38" spans="2:21">
      <c r="B38" t="s">
        <v>385</v>
      </c>
      <c r="C38" t="s">
        <v>386</v>
      </c>
      <c r="D38" t="s">
        <v>123</v>
      </c>
      <c r="E38" t="s">
        <v>355</v>
      </c>
      <c r="F38" t="s">
        <v>387</v>
      </c>
      <c r="G38" t="s">
        <v>363</v>
      </c>
      <c r="H38" t="s">
        <v>368</v>
      </c>
      <c r="I38" t="s">
        <v>236</v>
      </c>
      <c r="J38" t="s">
        <v>388</v>
      </c>
      <c r="K38" s="78">
        <v>2.8</v>
      </c>
      <c r="L38" t="s">
        <v>106</v>
      </c>
      <c r="M38" s="79">
        <v>2.8799999999999999E-2</v>
      </c>
      <c r="N38" s="79">
        <v>5.6500000000000002E-2</v>
      </c>
      <c r="O38" s="78">
        <v>57000</v>
      </c>
      <c r="P38" s="78">
        <v>93.666722280701748</v>
      </c>
      <c r="Q38" s="78">
        <v>0</v>
      </c>
      <c r="R38" s="78">
        <v>188.52020193269999</v>
      </c>
      <c r="S38" s="79">
        <v>1E-4</v>
      </c>
      <c r="T38" s="79">
        <v>1.12E-2</v>
      </c>
      <c r="U38" s="79">
        <v>8.9999999999999998E-4</v>
      </c>
    </row>
    <row r="39" spans="2:21">
      <c r="B39" t="s">
        <v>389</v>
      </c>
      <c r="C39" t="s">
        <v>390</v>
      </c>
      <c r="D39" t="s">
        <v>123</v>
      </c>
      <c r="E39" t="s">
        <v>355</v>
      </c>
      <c r="F39" t="s">
        <v>382</v>
      </c>
      <c r="G39" t="s">
        <v>383</v>
      </c>
      <c r="H39" t="s">
        <v>368</v>
      </c>
      <c r="I39" t="s">
        <v>236</v>
      </c>
      <c r="J39" t="s">
        <v>391</v>
      </c>
      <c r="K39" s="78">
        <v>2.27</v>
      </c>
      <c r="L39" t="s">
        <v>110</v>
      </c>
      <c r="M39" s="79">
        <v>1.4999999999999999E-2</v>
      </c>
      <c r="N39" s="79">
        <v>9.1899999999999996E-2</v>
      </c>
      <c r="O39" s="78">
        <v>56000</v>
      </c>
      <c r="P39" s="78">
        <v>43.265246607142856</v>
      </c>
      <c r="Q39" s="78">
        <v>0</v>
      </c>
      <c r="R39" s="78">
        <v>91.019349080270004</v>
      </c>
      <c r="S39" s="79">
        <v>1E-4</v>
      </c>
      <c r="T39" s="79">
        <v>5.4000000000000003E-3</v>
      </c>
      <c r="U39" s="79">
        <v>4.0000000000000002E-4</v>
      </c>
    </row>
    <row r="40" spans="2:21">
      <c r="B40" t="s">
        <v>392</v>
      </c>
      <c r="C40" t="s">
        <v>393</v>
      </c>
      <c r="D40" t="s">
        <v>123</v>
      </c>
      <c r="E40" t="s">
        <v>355</v>
      </c>
      <c r="F40" t="s">
        <v>394</v>
      </c>
      <c r="G40" t="s">
        <v>363</v>
      </c>
      <c r="H40" t="s">
        <v>373</v>
      </c>
      <c r="I40" t="s">
        <v>374</v>
      </c>
      <c r="J40" t="s">
        <v>395</v>
      </c>
      <c r="K40" s="78">
        <v>2.33</v>
      </c>
      <c r="L40" t="s">
        <v>106</v>
      </c>
      <c r="M40" s="79">
        <v>3.7499999999999999E-2</v>
      </c>
      <c r="N40" s="79">
        <v>6.7400000000000002E-2</v>
      </c>
      <c r="O40" s="78">
        <v>47000</v>
      </c>
      <c r="P40" s="78">
        <v>94.55001659574468</v>
      </c>
      <c r="Q40" s="78">
        <v>0</v>
      </c>
      <c r="R40" s="78">
        <v>156.91237104179999</v>
      </c>
      <c r="S40" s="79">
        <v>1E-4</v>
      </c>
      <c r="T40" s="79">
        <v>9.2999999999999992E-3</v>
      </c>
      <c r="U40" s="79">
        <v>6.9999999999999999E-4</v>
      </c>
    </row>
    <row r="41" spans="2:21">
      <c r="B41" t="s">
        <v>396</v>
      </c>
      <c r="C41" t="s">
        <v>397</v>
      </c>
      <c r="D41" t="s">
        <v>123</v>
      </c>
      <c r="E41" t="s">
        <v>355</v>
      </c>
      <c r="F41" t="s">
        <v>394</v>
      </c>
      <c r="G41" t="s">
        <v>363</v>
      </c>
      <c r="H41" t="s">
        <v>368</v>
      </c>
      <c r="I41" t="s">
        <v>236</v>
      </c>
      <c r="J41" t="s">
        <v>398</v>
      </c>
      <c r="K41" s="78">
        <v>2.71</v>
      </c>
      <c r="L41" t="s">
        <v>106</v>
      </c>
      <c r="M41" s="79">
        <v>4.2500000000000003E-2</v>
      </c>
      <c r="N41" s="79">
        <v>6.9199999999999998E-2</v>
      </c>
      <c r="O41" s="78">
        <v>77000</v>
      </c>
      <c r="P41" s="78">
        <v>93.953911168831169</v>
      </c>
      <c r="Q41" s="78">
        <v>0</v>
      </c>
      <c r="R41" s="78">
        <v>255.4484704596</v>
      </c>
      <c r="S41" s="79">
        <v>2.0000000000000001E-4</v>
      </c>
      <c r="T41" s="79">
        <v>1.52E-2</v>
      </c>
      <c r="U41" s="79">
        <v>1.1999999999999999E-3</v>
      </c>
    </row>
    <row r="42" spans="2:21">
      <c r="B42" t="s">
        <v>399</v>
      </c>
      <c r="C42" t="s">
        <v>400</v>
      </c>
      <c r="D42" t="s">
        <v>123</v>
      </c>
      <c r="E42" t="s">
        <v>355</v>
      </c>
      <c r="F42" t="s">
        <v>401</v>
      </c>
      <c r="G42" t="s">
        <v>402</v>
      </c>
      <c r="H42" t="s">
        <v>373</v>
      </c>
      <c r="I42" t="s">
        <v>374</v>
      </c>
      <c r="J42" t="s">
        <v>403</v>
      </c>
      <c r="K42" s="78">
        <v>1.98</v>
      </c>
      <c r="L42" t="s">
        <v>106</v>
      </c>
      <c r="M42" s="79">
        <v>0.04</v>
      </c>
      <c r="N42" s="79">
        <v>6.8000000000000005E-2</v>
      </c>
      <c r="O42" s="78">
        <v>8000</v>
      </c>
      <c r="P42" s="78">
        <v>87.446643750000007</v>
      </c>
      <c r="Q42" s="78">
        <v>0</v>
      </c>
      <c r="R42" s="78">
        <v>24.701927926500002</v>
      </c>
      <c r="S42" s="79">
        <v>0</v>
      </c>
      <c r="T42" s="79">
        <v>1.5E-3</v>
      </c>
      <c r="U42" s="79">
        <v>1E-4</v>
      </c>
    </row>
    <row r="43" spans="2:21">
      <c r="B43" t="s">
        <v>404</v>
      </c>
      <c r="C43" t="s">
        <v>405</v>
      </c>
      <c r="D43" t="s">
        <v>123</v>
      </c>
      <c r="E43" t="s">
        <v>355</v>
      </c>
      <c r="F43" t="s">
        <v>406</v>
      </c>
      <c r="G43" t="s">
        <v>363</v>
      </c>
      <c r="H43" t="s">
        <v>368</v>
      </c>
      <c r="I43" t="s">
        <v>236</v>
      </c>
      <c r="J43" t="s">
        <v>407</v>
      </c>
      <c r="K43" s="78">
        <v>1.72</v>
      </c>
      <c r="L43" t="s">
        <v>106</v>
      </c>
      <c r="M43" s="79">
        <v>3.8800000000000001E-2</v>
      </c>
      <c r="N43" s="79">
        <v>5.9400000000000001E-2</v>
      </c>
      <c r="O43" s="78">
        <v>75000</v>
      </c>
      <c r="P43" s="78">
        <v>97.156305599999996</v>
      </c>
      <c r="Q43" s="78">
        <v>0</v>
      </c>
      <c r="R43" s="78">
        <v>257.29418630520001</v>
      </c>
      <c r="S43" s="79">
        <v>2.0000000000000001E-4</v>
      </c>
      <c r="T43" s="79">
        <v>1.5299999999999999E-2</v>
      </c>
      <c r="U43" s="79">
        <v>1.1999999999999999E-3</v>
      </c>
    </row>
    <row r="44" spans="2:21">
      <c r="B44" t="s">
        <v>408</v>
      </c>
      <c r="C44" t="s">
        <v>409</v>
      </c>
      <c r="D44" t="s">
        <v>123</v>
      </c>
      <c r="E44" t="s">
        <v>355</v>
      </c>
      <c r="F44" t="s">
        <v>410</v>
      </c>
      <c r="G44" t="s">
        <v>411</v>
      </c>
      <c r="H44" t="s">
        <v>368</v>
      </c>
      <c r="I44" t="s">
        <v>236</v>
      </c>
      <c r="J44" t="s">
        <v>412</v>
      </c>
      <c r="K44" s="78">
        <v>1.35</v>
      </c>
      <c r="L44" t="s">
        <v>110</v>
      </c>
      <c r="M44" s="79">
        <v>3.3799999999999997E-2</v>
      </c>
      <c r="N44" s="79">
        <v>6.2399999999999997E-2</v>
      </c>
      <c r="O44" s="78">
        <v>45000</v>
      </c>
      <c r="P44" s="78">
        <v>96.885616444444437</v>
      </c>
      <c r="Q44" s="78">
        <v>0</v>
      </c>
      <c r="R44" s="78">
        <v>163.78658788358001</v>
      </c>
      <c r="S44" s="79">
        <v>0</v>
      </c>
      <c r="T44" s="79">
        <v>9.7999999999999997E-3</v>
      </c>
      <c r="U44" s="79">
        <v>8.0000000000000004E-4</v>
      </c>
    </row>
    <row r="45" spans="2:21">
      <c r="B45" t="s">
        <v>413</v>
      </c>
      <c r="C45" t="s">
        <v>414</v>
      </c>
      <c r="D45" t="s">
        <v>123</v>
      </c>
      <c r="E45" t="s">
        <v>355</v>
      </c>
      <c r="F45" t="s">
        <v>415</v>
      </c>
      <c r="G45" t="s">
        <v>416</v>
      </c>
      <c r="H45" t="s">
        <v>417</v>
      </c>
      <c r="I45" t="s">
        <v>374</v>
      </c>
      <c r="J45" t="s">
        <v>418</v>
      </c>
      <c r="K45" s="78">
        <v>2.08</v>
      </c>
      <c r="L45" t="s">
        <v>106</v>
      </c>
      <c r="M45" s="79">
        <v>5.5E-2</v>
      </c>
      <c r="N45" s="79">
        <v>7.0699999999999999E-2</v>
      </c>
      <c r="O45" s="78">
        <v>159000</v>
      </c>
      <c r="P45" s="78">
        <v>59.528224999999999</v>
      </c>
      <c r="Q45" s="78">
        <v>0</v>
      </c>
      <c r="R45" s="78">
        <v>334.20871833525001</v>
      </c>
      <c r="S45" s="79">
        <v>0</v>
      </c>
      <c r="T45" s="79">
        <v>1.9900000000000001E-2</v>
      </c>
      <c r="U45" s="79">
        <v>1.6000000000000001E-3</v>
      </c>
    </row>
    <row r="46" spans="2:21">
      <c r="B46" t="s">
        <v>419</v>
      </c>
      <c r="C46" t="s">
        <v>420</v>
      </c>
      <c r="D46" t="s">
        <v>123</v>
      </c>
      <c r="E46" t="s">
        <v>355</v>
      </c>
      <c r="F46" t="s">
        <v>421</v>
      </c>
      <c r="G46" t="s">
        <v>357</v>
      </c>
      <c r="H46" t="s">
        <v>417</v>
      </c>
      <c r="I46" t="s">
        <v>374</v>
      </c>
      <c r="J46" t="s">
        <v>422</v>
      </c>
      <c r="K46" s="78">
        <v>1.37</v>
      </c>
      <c r="L46" t="s">
        <v>110</v>
      </c>
      <c r="M46" s="79">
        <v>3.7499999999999999E-2</v>
      </c>
      <c r="N46" s="79">
        <v>5.3600000000000002E-2</v>
      </c>
      <c r="O46" s="78">
        <v>320000</v>
      </c>
      <c r="P46" s="78">
        <v>98.597089031249993</v>
      </c>
      <c r="Q46" s="78">
        <v>0</v>
      </c>
      <c r="R46" s="78">
        <v>1185.2789899638301</v>
      </c>
      <c r="S46" s="79">
        <v>2.0000000000000001E-4</v>
      </c>
      <c r="T46" s="79">
        <v>7.0599999999999996E-2</v>
      </c>
      <c r="U46" s="79">
        <v>5.4999999999999997E-3</v>
      </c>
    </row>
    <row r="47" spans="2:21">
      <c r="B47" t="s">
        <v>423</v>
      </c>
      <c r="C47" t="s">
        <v>424</v>
      </c>
      <c r="D47" t="s">
        <v>123</v>
      </c>
      <c r="E47" t="s">
        <v>355</v>
      </c>
      <c r="F47" t="s">
        <v>425</v>
      </c>
      <c r="G47" t="s">
        <v>426</v>
      </c>
      <c r="H47" t="s">
        <v>417</v>
      </c>
      <c r="I47" t="s">
        <v>374</v>
      </c>
      <c r="J47" t="s">
        <v>427</v>
      </c>
      <c r="K47" s="78">
        <v>5.68</v>
      </c>
      <c r="L47" t="s">
        <v>106</v>
      </c>
      <c r="M47" s="79">
        <v>3.9E-2</v>
      </c>
      <c r="N47" s="79">
        <v>7.0300000000000001E-2</v>
      </c>
      <c r="O47" s="78">
        <v>35000</v>
      </c>
      <c r="P47" s="78">
        <v>84.444466571428578</v>
      </c>
      <c r="Q47" s="78">
        <v>0</v>
      </c>
      <c r="R47" s="78">
        <v>104.3606940123</v>
      </c>
      <c r="S47" s="79">
        <v>1E-4</v>
      </c>
      <c r="T47" s="79">
        <v>6.1999999999999998E-3</v>
      </c>
      <c r="U47" s="79">
        <v>5.0000000000000001E-4</v>
      </c>
    </row>
    <row r="48" spans="2:21">
      <c r="B48" t="s">
        <v>428</v>
      </c>
      <c r="C48" t="s">
        <v>429</v>
      </c>
      <c r="D48" t="s">
        <v>123</v>
      </c>
      <c r="E48" t="s">
        <v>355</v>
      </c>
      <c r="F48" t="s">
        <v>425</v>
      </c>
      <c r="G48" t="s">
        <v>357</v>
      </c>
      <c r="H48" t="s">
        <v>417</v>
      </c>
      <c r="I48" t="s">
        <v>374</v>
      </c>
      <c r="J48" t="s">
        <v>430</v>
      </c>
      <c r="K48" s="78">
        <v>3.16</v>
      </c>
      <c r="L48" t="s">
        <v>106</v>
      </c>
      <c r="M48" s="79">
        <v>5.1299999999999998E-2</v>
      </c>
      <c r="N48" s="79">
        <v>6.6500000000000004E-2</v>
      </c>
      <c r="O48" s="78">
        <v>112000</v>
      </c>
      <c r="P48" s="78">
        <v>97.392506874999995</v>
      </c>
      <c r="Q48" s="78">
        <v>0</v>
      </c>
      <c r="R48" s="78">
        <v>385.16009478870001</v>
      </c>
      <c r="S48" s="79">
        <v>2.0000000000000001E-4</v>
      </c>
      <c r="T48" s="79">
        <v>2.29E-2</v>
      </c>
      <c r="U48" s="79">
        <v>1.8E-3</v>
      </c>
    </row>
    <row r="49" spans="2:21">
      <c r="B49" t="s">
        <v>431</v>
      </c>
      <c r="C49" t="s">
        <v>432</v>
      </c>
      <c r="D49" t="s">
        <v>123</v>
      </c>
      <c r="E49" t="s">
        <v>355</v>
      </c>
      <c r="F49" t="s">
        <v>433</v>
      </c>
      <c r="G49" t="s">
        <v>416</v>
      </c>
      <c r="H49" t="s">
        <v>434</v>
      </c>
      <c r="I49" t="s">
        <v>374</v>
      </c>
      <c r="J49" t="s">
        <v>422</v>
      </c>
      <c r="K49" s="78">
        <v>2.71</v>
      </c>
      <c r="L49" t="s">
        <v>106</v>
      </c>
      <c r="M49" s="79">
        <v>4.4999999999999998E-2</v>
      </c>
      <c r="N49" s="79">
        <v>7.8600000000000003E-2</v>
      </c>
      <c r="O49" s="78">
        <v>44000</v>
      </c>
      <c r="P49" s="78">
        <v>92.736500000000007</v>
      </c>
      <c r="Q49" s="78">
        <v>0</v>
      </c>
      <c r="R49" s="78">
        <v>144.07913586000001</v>
      </c>
      <c r="S49" s="79">
        <v>0</v>
      </c>
      <c r="T49" s="79">
        <v>8.6E-3</v>
      </c>
      <c r="U49" s="79">
        <v>6.9999999999999999E-4</v>
      </c>
    </row>
    <row r="50" spans="2:21">
      <c r="B50" t="s">
        <v>435</v>
      </c>
      <c r="C50" t="s">
        <v>436</v>
      </c>
      <c r="D50" t="s">
        <v>123</v>
      </c>
      <c r="E50" t="s">
        <v>355</v>
      </c>
      <c r="F50" t="s">
        <v>433</v>
      </c>
      <c r="G50" t="s">
        <v>416</v>
      </c>
      <c r="H50" t="s">
        <v>434</v>
      </c>
      <c r="I50" t="s">
        <v>374</v>
      </c>
      <c r="J50" t="s">
        <v>437</v>
      </c>
      <c r="K50" s="78">
        <v>4.67</v>
      </c>
      <c r="L50" t="s">
        <v>110</v>
      </c>
      <c r="M50" s="79">
        <v>4.7500000000000001E-2</v>
      </c>
      <c r="N50" s="79">
        <v>9.5200000000000007E-2</v>
      </c>
      <c r="O50" s="78">
        <v>118000</v>
      </c>
      <c r="P50" s="78">
        <v>82.403191779661014</v>
      </c>
      <c r="Q50" s="78">
        <v>0</v>
      </c>
      <c r="R50" s="78">
        <v>365.28560325921001</v>
      </c>
      <c r="S50" s="79">
        <v>1E-4</v>
      </c>
      <c r="T50" s="79">
        <v>2.18E-2</v>
      </c>
      <c r="U50" s="79">
        <v>1.6999999999999999E-3</v>
      </c>
    </row>
    <row r="51" spans="2:21">
      <c r="B51" t="s">
        <v>438</v>
      </c>
      <c r="C51" t="s">
        <v>439</v>
      </c>
      <c r="D51" t="s">
        <v>123</v>
      </c>
      <c r="E51" t="s">
        <v>355</v>
      </c>
      <c r="F51" t="s">
        <v>433</v>
      </c>
      <c r="G51" t="s">
        <v>416</v>
      </c>
      <c r="H51" t="s">
        <v>434</v>
      </c>
      <c r="I51" t="s">
        <v>374</v>
      </c>
      <c r="J51" t="s">
        <v>440</v>
      </c>
      <c r="K51" s="78">
        <v>5.75</v>
      </c>
      <c r="L51" t="s">
        <v>106</v>
      </c>
      <c r="M51" s="79">
        <v>5.9499999999999997E-2</v>
      </c>
      <c r="N51" s="79">
        <v>0.1033</v>
      </c>
      <c r="O51" s="78">
        <v>119000</v>
      </c>
      <c r="P51" s="78">
        <v>78.624694453781515</v>
      </c>
      <c r="Q51" s="78">
        <v>0</v>
      </c>
      <c r="R51" s="78">
        <v>330.3723173784</v>
      </c>
      <c r="S51" s="79">
        <v>0</v>
      </c>
      <c r="T51" s="79">
        <v>1.9699999999999999E-2</v>
      </c>
      <c r="U51" s="79">
        <v>1.5E-3</v>
      </c>
    </row>
    <row r="52" spans="2:21">
      <c r="B52" t="s">
        <v>441</v>
      </c>
      <c r="C52" t="s">
        <v>442</v>
      </c>
      <c r="D52" t="s">
        <v>123</v>
      </c>
      <c r="E52" t="s">
        <v>355</v>
      </c>
      <c r="F52" t="s">
        <v>433</v>
      </c>
      <c r="G52" t="s">
        <v>416</v>
      </c>
      <c r="H52" t="s">
        <v>434</v>
      </c>
      <c r="I52" t="s">
        <v>374</v>
      </c>
      <c r="J52" t="s">
        <v>443</v>
      </c>
      <c r="K52" s="78">
        <v>5.0999999999999996</v>
      </c>
      <c r="L52" t="s">
        <v>106</v>
      </c>
      <c r="M52" s="79">
        <v>6.8400000000000002E-2</v>
      </c>
      <c r="N52" s="79">
        <v>0.1024</v>
      </c>
      <c r="O52" s="78">
        <v>213000</v>
      </c>
      <c r="P52" s="78">
        <v>86.007999999999996</v>
      </c>
      <c r="Q52" s="78">
        <v>0</v>
      </c>
      <c r="R52" s="78">
        <v>646.86874823999995</v>
      </c>
      <c r="S52" s="79">
        <v>0</v>
      </c>
      <c r="T52" s="79">
        <v>3.85E-2</v>
      </c>
      <c r="U52" s="79">
        <v>3.0000000000000001E-3</v>
      </c>
    </row>
    <row r="53" spans="2:21">
      <c r="B53" t="s">
        <v>237</v>
      </c>
      <c r="C53" s="16"/>
      <c r="D53" s="16"/>
      <c r="E53" s="16"/>
      <c r="F53" s="16"/>
    </row>
    <row r="54" spans="2:21">
      <c r="B54" t="s">
        <v>293</v>
      </c>
      <c r="C54" s="16"/>
      <c r="D54" s="16"/>
      <c r="E54" s="16"/>
      <c r="F54" s="16"/>
    </row>
    <row r="55" spans="2:21">
      <c r="B55" t="s">
        <v>294</v>
      </c>
      <c r="C55" s="16"/>
      <c r="D55" s="16"/>
      <c r="E55" s="16"/>
      <c r="F55" s="16"/>
    </row>
    <row r="56" spans="2:21">
      <c r="B56" t="s">
        <v>295</v>
      </c>
      <c r="C56" s="16"/>
      <c r="D56" s="16"/>
      <c r="E56" s="16"/>
      <c r="F56" s="16"/>
    </row>
    <row r="57" spans="2:21">
      <c r="B57" t="s">
        <v>296</v>
      </c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1133</v>
      </c>
    </row>
    <row r="3" spans="2:62">
      <c r="B3" s="2" t="s">
        <v>2</v>
      </c>
      <c r="C3" t="s">
        <v>1134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444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224</v>
      </c>
      <c r="C14" t="s">
        <v>224</v>
      </c>
      <c r="E14" s="16"/>
      <c r="F14" s="16"/>
      <c r="G14" t="s">
        <v>224</v>
      </c>
      <c r="H14" t="s">
        <v>224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445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224</v>
      </c>
      <c r="C16" t="s">
        <v>224</v>
      </c>
      <c r="E16" s="16"/>
      <c r="F16" s="16"/>
      <c r="G16" t="s">
        <v>224</v>
      </c>
      <c r="H16" t="s">
        <v>224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446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E18" s="16"/>
      <c r="F18" s="16"/>
      <c r="G18" t="s">
        <v>224</v>
      </c>
      <c r="H18" t="s">
        <v>224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447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E20" s="16"/>
      <c r="F20" s="16"/>
      <c r="G20" t="s">
        <v>224</v>
      </c>
      <c r="H20" t="s">
        <v>224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231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299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E23" s="16"/>
      <c r="F23" s="16"/>
      <c r="G23" t="s">
        <v>224</v>
      </c>
      <c r="H23" t="s">
        <v>224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300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E25" s="16"/>
      <c r="F25" s="16"/>
      <c r="G25" t="s">
        <v>224</v>
      </c>
      <c r="H25" t="s">
        <v>224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237</v>
      </c>
      <c r="E26" s="16"/>
      <c r="F26" s="16"/>
      <c r="G26" s="16"/>
    </row>
    <row r="27" spans="2:15">
      <c r="B27" t="s">
        <v>293</v>
      </c>
      <c r="E27" s="16"/>
      <c r="F27" s="16"/>
      <c r="G27" s="16"/>
    </row>
    <row r="28" spans="2:15">
      <c r="B28" t="s">
        <v>294</v>
      </c>
      <c r="E28" s="16"/>
      <c r="F28" s="16"/>
      <c r="G28" s="16"/>
    </row>
    <row r="29" spans="2:15">
      <c r="B29" t="s">
        <v>295</v>
      </c>
      <c r="E29" s="16"/>
      <c r="F29" s="16"/>
      <c r="G29" s="16"/>
    </row>
    <row r="30" spans="2:15">
      <c r="B30" t="s">
        <v>296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1133</v>
      </c>
    </row>
    <row r="3" spans="2:63">
      <c r="B3" s="2" t="s">
        <v>2</v>
      </c>
      <c r="C3" t="s">
        <v>1134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448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449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450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451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452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453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224</v>
      </c>
      <c r="C27" t="s">
        <v>224</v>
      </c>
      <c r="D27" s="16"/>
      <c r="E27" s="16"/>
      <c r="F27" t="s">
        <v>224</v>
      </c>
      <c r="G27" t="s">
        <v>224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454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224</v>
      </c>
      <c r="C29" t="s">
        <v>224</v>
      </c>
      <c r="D29" s="16"/>
      <c r="E29" s="16"/>
      <c r="F29" t="s">
        <v>224</v>
      </c>
      <c r="G29" t="s">
        <v>224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352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224</v>
      </c>
      <c r="C31" t="s">
        <v>224</v>
      </c>
      <c r="D31" s="16"/>
      <c r="E31" s="16"/>
      <c r="F31" t="s">
        <v>224</v>
      </c>
      <c r="G31" t="s">
        <v>224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452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224</v>
      </c>
      <c r="C33" t="s">
        <v>224</v>
      </c>
      <c r="D33" s="16"/>
      <c r="E33" s="16"/>
      <c r="F33" t="s">
        <v>224</v>
      </c>
      <c r="G33" t="s">
        <v>224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237</v>
      </c>
      <c r="D34" s="16"/>
      <c r="E34" s="16"/>
      <c r="F34" s="16"/>
      <c r="G34" s="16"/>
    </row>
    <row r="35" spans="2:14">
      <c r="B35" t="s">
        <v>293</v>
      </c>
      <c r="D35" s="16"/>
      <c r="E35" s="16"/>
      <c r="F35" s="16"/>
      <c r="G35" s="16"/>
    </row>
    <row r="36" spans="2:14">
      <c r="B36" t="s">
        <v>294</v>
      </c>
      <c r="D36" s="16"/>
      <c r="E36" s="16"/>
      <c r="F36" s="16"/>
      <c r="G36" s="16"/>
    </row>
    <row r="37" spans="2:14">
      <c r="B37" t="s">
        <v>295</v>
      </c>
      <c r="D37" s="16"/>
      <c r="E37" s="16"/>
      <c r="F37" s="16"/>
      <c r="G37" s="16"/>
    </row>
    <row r="38" spans="2:14">
      <c r="B38" t="s">
        <v>296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1133</v>
      </c>
    </row>
    <row r="3" spans="2:65">
      <c r="B3" s="2" t="s">
        <v>2</v>
      </c>
      <c r="C3" t="s">
        <v>1134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455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456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455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456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I25" t="s">
        <v>224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224</v>
      </c>
      <c r="C27" t="s">
        <v>224</v>
      </c>
      <c r="D27" s="16"/>
      <c r="E27" s="16"/>
      <c r="F27" t="s">
        <v>224</v>
      </c>
      <c r="G27" t="s">
        <v>224</v>
      </c>
      <c r="I27" t="s">
        <v>224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352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224</v>
      </c>
      <c r="C29" t="s">
        <v>224</v>
      </c>
      <c r="D29" s="16"/>
      <c r="E29" s="16"/>
      <c r="F29" t="s">
        <v>224</v>
      </c>
      <c r="G29" t="s">
        <v>224</v>
      </c>
      <c r="I29" t="s">
        <v>224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237</v>
      </c>
      <c r="C30" s="16"/>
      <c r="D30" s="16"/>
      <c r="E30" s="16"/>
    </row>
    <row r="31" spans="2:15">
      <c r="B31" t="s">
        <v>293</v>
      </c>
      <c r="C31" s="16"/>
      <c r="D31" s="16"/>
      <c r="E31" s="16"/>
    </row>
    <row r="32" spans="2:15">
      <c r="B32" t="s">
        <v>294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1133</v>
      </c>
    </row>
    <row r="3" spans="2:60">
      <c r="B3" s="2" t="s">
        <v>2</v>
      </c>
      <c r="C3" t="s">
        <v>1134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457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458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237</v>
      </c>
      <c r="D18" s="16"/>
      <c r="E18" s="16"/>
    </row>
    <row r="19" spans="2:12">
      <c r="B19" t="s">
        <v>293</v>
      </c>
      <c r="D19" s="16"/>
      <c r="E19" s="16"/>
    </row>
    <row r="20" spans="2:12">
      <c r="B20" t="s">
        <v>294</v>
      </c>
      <c r="D20" s="16"/>
      <c r="E20" s="16"/>
    </row>
    <row r="21" spans="2:12">
      <c r="B21" t="s">
        <v>295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2023-03-13T14:03:29Z</dcterms:modified>
</cp:coreProperties>
</file>