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tabRatio="96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<sst xmlns="http://schemas.openxmlformats.org/spreadsheetml/2006/main" count="5380" uniqueCount="1767">
  <si>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</si>
  <si>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</si>
  <si>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</si>
  <si>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</si>
  <si>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</si>
  <si>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</si>
  <si>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</si>
  <si>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</si>
  <si>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</si>
  <si>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</si>
  <si>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</si>
  <si>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</si>
  <si>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</si>
  <si>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</si>
  <si>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</si>
  <si>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</si>
  <si>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</si>
  <si>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</si>
  <si>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</si>
  <si>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</si>
  <si>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</si>
  <si>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</si>
  <si>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</si>
  <si>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</si>
  <si>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</si>
  <si>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</si>
  <si>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</si>
  <si>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</si>
  <si>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</si>
  <si>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</si>
  <si>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</si>
  <si>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</si>
  <si>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</si>
  <si>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</si>
  <si>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</si>
  <si>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</si>
  <si>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</si>
  <si>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</si>
  <si>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</si>
  <si>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</si>
  <si>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</si>
  <si>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</si>
  <si>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</si>
  <si>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</si>
  <si>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</si>
  <si>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</si>
  <si>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</si>
  <si>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</si>
  <si>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</si>
  <si>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</si>
  <si>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</si>
  <si>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</si>
  <si>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</si>
  <si>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</si>
  <si>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</si>
  <si>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</si>
  <si>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</si>
  <si>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</si>
  <si>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</si>
  <si>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</si>
  <si>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</si>
  <si>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</si>
  <si>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</si>
  <si>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</si>
  <si>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</si>
  <si>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</si>
  <si>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</si>
  <si>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</si>
  <si>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</si>
  <si>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</si>
  <si>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</si>
  <si>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</si>
  <si>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</si>
  <si>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</si>
  <si>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</si>
  <si>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</si>
  <si>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</si>
  <si>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</si>
  <si>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</si>
  <si>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</si>
  <si>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</si>
  <si>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</si>
  <si>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</si>
  <si>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</si>
  <si>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</si>
  <si>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</si>
  <si>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</si>
  <si>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</si>
  <si>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</si>
  <si>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</si>
  <si>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</si>
  <si>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</si>
  <si>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</si>
  <si>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</si>
  <si>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</si>
  <si>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</si>
  <si>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</si>
  <si>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</si>
  <si>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</si>
  <si>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</si>
  <si>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</si>
  <si>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</si>
  <si>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</si>
  <si>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</si>
  <si>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</si>
  <si>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דולר ארה"ב עתידי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</si>
  <si>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</si>
  <si>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</si>
  <si>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</si>
  <si>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</si>
  <si>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</si>
  <si>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</si>
  <si>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</si>
  <si>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</si>
  <si>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</si>
  <si>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</si>
  <si>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</si>
  <si>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</si>
  <si>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</si>
  <si>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</si>
  <si>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</si>
  <si>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</si>
  <si>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</si>
  <si>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</si>
  <si>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</si>
  <si>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</si>
  <si>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</si>
  <si>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</si>
  <si>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</si>
  <si>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פועלים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</si>
  <si>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</si>
  <si>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</si>
  <si>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</si>
  <si>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</si>
  <si>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</si>
  <si>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</si>
  <si>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</si>
  <si>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</si>
  <si>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</si>
  <si>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</si>
  <si>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</si>
  <si>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</si>
  <si>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</si>
  <si>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</si>
  <si>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</si>
  <si>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</si>
  <si>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</si>
  <si>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</si>
  <si>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</si>
  <si>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</si>
  <si>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</si>
  <si>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</si>
  <si>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</si>
  <si>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</si>
  <si>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</si>
  <si>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</si>
  <si>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</si>
  <si>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</si>
  <si>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</si>
  <si>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</si>
  <si>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</si>
  <si>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0527</t>
  </si>
  <si>
    <t>ממשלתי צמוד 0536</t>
  </si>
  <si>
    <t>ממשלתי צמוד 1025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</si>
  <si>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</si>
  <si>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</si>
  <si>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</si>
  <si>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</si>
  <si>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</si>
  <si>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מ.ק.מ. 313</t>
  </si>
  <si>
    <t>מלווה קצר מועד 1123</t>
  </si>
  <si>
    <t>מלווה קצר מועד 113</t>
  </si>
  <si>
    <t>מלווה קצר מועד 1213</t>
  </si>
  <si>
    <t>מלווה קצר מועד 223</t>
  </si>
  <si>
    <t>מלווה קצר מועד 413</t>
  </si>
  <si>
    <t>מלווה קצר מועד 513</t>
  </si>
  <si>
    <t>מלווה קצר מועד 713</t>
  </si>
  <si>
    <t>מלווה קצר מועד 813</t>
  </si>
  <si>
    <t>מלווה קצר מועד 913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</si>
  <si>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</si>
  <si>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</si>
  <si>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</si>
  <si>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</si>
  <si>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</si>
  <si>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</si>
  <si>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</si>
  <si>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</si>
  <si>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</si>
  <si>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</si>
  <si>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</si>
  <si>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FWB</t>
  </si>
  <si>
    <t>AAA</t>
  </si>
  <si>
    <t>S&amp;P</t>
  </si>
  <si>
    <t>T 0 1/2 11/30/23</t>
  </si>
  <si>
    <t>US91282CDM01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</si>
  <si>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</si>
  <si>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</si>
  <si>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</si>
  <si>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</si>
  <si>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</si>
  <si>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</si>
  <si>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</si>
  <si>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</si>
  <si>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</si>
  <si>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</si>
  <si>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</si>
  <si>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</si>
  <si>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</si>
  <si>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</si>
  <si>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</si>
  <si>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</si>
  <si>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</si>
  <si>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</si>
  <si>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</si>
  <si>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</si>
  <si>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</si>
  <si>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</si>
  <si>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</si>
  <si>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</si>
  <si>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</si>
  <si>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</si>
  <si>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</si>
  <si>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</si>
  <si>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</si>
  <si>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</si>
  <si>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</si>
  <si>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אגח 201</t>
  </si>
  <si>
    <t>פועלים הנ אג35</t>
  </si>
  <si>
    <t>פועלים הנ אגח 36</t>
  </si>
  <si>
    <t>פועלים הנפקות 32 202</t>
  </si>
  <si>
    <t>אגח ז'</t>
  </si>
  <si>
    <t>נדל"ן מניב בישראל</t>
  </si>
  <si>
    <t>ilAA+</t>
  </si>
  <si>
    <t>אגח ח</t>
  </si>
  <si>
    <t>חשמל אג33</t>
  </si>
  <si>
    <t>אנרגיה</t>
  </si>
  <si>
    <t>Aa1.il</t>
  </si>
  <si>
    <t>מידרוג</t>
  </si>
  <si>
    <t>גב ים סדרה י</t>
  </si>
  <si>
    <t>ilAA</t>
  </si>
  <si>
    <t>אנלייט אנר אג ג</t>
  </si>
  <si>
    <t>אנרגיה מתחדשת</t>
  </si>
  <si>
    <t>A2.il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</si>
  <si>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</si>
  <si>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</si>
  <si>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</si>
  <si>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</si>
  <si>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</si>
  <si>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</si>
  <si>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</si>
  <si>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</si>
  <si>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</si>
  <si>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</si>
  <si>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</si>
  <si>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</si>
  <si>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</si>
  <si>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</si>
  <si>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</si>
  <si>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</si>
  <si>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</si>
  <si>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</si>
  <si>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</si>
  <si>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</si>
  <si>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</si>
  <si>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</si>
  <si>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</si>
  <si>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</si>
  <si>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</si>
  <si>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</si>
  <si>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</si>
  <si>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</si>
  <si>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</si>
  <si>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</si>
  <si>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</si>
  <si>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</si>
  <si>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</si>
  <si>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</si>
  <si>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</si>
  <si>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</si>
  <si>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</si>
  <si>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</si>
  <si>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</si>
  <si>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</si>
  <si>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</si>
  <si>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</si>
  <si>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</si>
  <si>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</si>
  <si>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</si>
  <si>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</si>
  <si>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</si>
  <si>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</si>
  <si>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</si>
  <si>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</si>
  <si>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</si>
  <si>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</si>
  <si>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</si>
  <si>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</si>
  <si>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</si>
  <si>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</si>
  <si>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</si>
  <si>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</si>
  <si>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</si>
  <si>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</si>
  <si>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</si>
  <si>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</si>
  <si>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</si>
  <si>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</si>
  <si>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</si>
  <si>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</si>
  <si>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</si>
  <si>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</si>
  <si>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</si>
  <si>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</si>
  <si>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</si>
  <si>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</si>
  <si>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</si>
  <si>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</si>
  <si>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</si>
  <si>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</si>
  <si>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</si>
  <si>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</si>
  <si>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</si>
  <si>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</si>
  <si>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</si>
  <si>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</si>
  <si>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</si>
  <si>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</si>
  <si>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</si>
  <si>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</si>
  <si>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</si>
  <si>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</si>
  <si>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</si>
  <si>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</si>
  <si>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</si>
  <si>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</si>
  <si>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</si>
  <si>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</si>
  <si>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</si>
  <si>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</si>
  <si>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</si>
  <si>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</si>
  <si>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</si>
  <si>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</si>
  <si>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</si>
  <si>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</si>
  <si>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</si>
  <si>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</si>
  <si>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</si>
  <si>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</si>
  <si>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</si>
  <si>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</si>
  <si>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</si>
  <si>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</si>
  <si>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</si>
  <si>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</si>
  <si>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אנרגיה</t>
  </si>
  <si>
    <t>אנלייט חסום 16.02.23</t>
  </si>
  <si>
    <t>נופר אנרג'י</t>
  </si>
  <si>
    <t>מימון ישיר</t>
  </si>
  <si>
    <t>אשראי חוץ בנקאי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</si>
  <si>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</si>
  <si>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</si>
  <si>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</si>
  <si>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</si>
  <si>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</si>
  <si>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</si>
  <si>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ויליפוד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</si>
  <si>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</si>
  <si>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</si>
  <si>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</si>
  <si>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</si>
  <si>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</si>
  <si>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</si>
  <si>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</si>
  <si>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רב בריח</t>
  </si>
  <si>
    <t>סנו 1</t>
  </si>
  <si>
    <t>איי ספאק 1</t>
  </si>
  <si>
    <t>לפידות חסום 25.03.23</t>
  </si>
  <si>
    <t>קיסטון ריט</t>
  </si>
  <si>
    <t>קיסטון ריט - חסום 28.01.23</t>
  </si>
  <si>
    <t>איביאי בית השקעות</t>
  </si>
  <si>
    <t>לידר שוקי הון</t>
  </si>
  <si>
    <t>קדימהסטם זכו' 4</t>
  </si>
  <si>
    <t>ביומד</t>
  </si>
  <si>
    <t>קדסט</t>
  </si>
  <si>
    <t>ISI</t>
  </si>
  <si>
    <t>וילאר</t>
  </si>
  <si>
    <t>אופל בלאנס</t>
  </si>
  <si>
    <t>יעקב פיננסים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</si>
  <si>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</si>
  <si>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</si>
  <si>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</si>
  <si>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</si>
  <si>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</si>
  <si>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</si>
  <si>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</si>
  <si>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</si>
  <si>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</si>
  <si>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</si>
  <si>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DEERE &amp; CO</t>
  </si>
  <si>
    <t>US2441991054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</si>
  <si>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</si>
  <si>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</si>
  <si>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</si>
  <si>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</si>
  <si>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</si>
  <si>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</si>
  <si>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</si>
  <si>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</si>
  <si>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</si>
  <si>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</si>
  <si>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</si>
  <si>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</si>
  <si>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</si>
  <si>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</si>
  <si>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</si>
  <si>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</si>
  <si>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</si>
  <si>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</si>
  <si>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</si>
  <si>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</si>
  <si>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</si>
  <si>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</si>
  <si>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</si>
  <si>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</si>
  <si>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</si>
  <si>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</si>
  <si>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</si>
  <si>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</si>
  <si>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</si>
  <si>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</si>
  <si>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</si>
  <si>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</si>
  <si>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</si>
  <si>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</si>
  <si>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</si>
  <si>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</si>
  <si>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</si>
  <si>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</si>
  <si>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</si>
  <si>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</si>
  <si>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</si>
  <si>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</si>
  <si>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</si>
  <si>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</si>
  <si>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</si>
  <si>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</si>
  <si>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</si>
  <si>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</si>
  <si>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הראל סל (4A) תא בנקי</t>
  </si>
  <si>
    <t>קסם A4) ETF) תא 125</t>
  </si>
  <si>
    <t>קסם A4)ETF) כשרה תא</t>
  </si>
  <si>
    <t>קסם A4)ETF) תא בנקים</t>
  </si>
  <si>
    <t>תכלית סל (4A) תא נדל</t>
  </si>
  <si>
    <t>תכלית סל (A4) תא בנק</t>
  </si>
  <si>
    <t>סה"כ שמחקות מדדי מניות בחו"ל</t>
  </si>
  <si>
    <t>MTF סל (D4) Nasdaq 1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</si>
  <si>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</si>
  <si>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</si>
  <si>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</si>
  <si>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</si>
  <si>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</si>
  <si>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</si>
  <si>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</si>
  <si>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</si>
  <si>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GLOBAL X COPPER</t>
  </si>
  <si>
    <t>US37954Y8306</t>
  </si>
  <si>
    <t>INVESCO KBW BANK ETF</t>
  </si>
  <si>
    <t>US46138E6288</t>
  </si>
  <si>
    <t>Ishares core s&amp;p 500 etf</t>
  </si>
  <si>
    <t>US4642872000</t>
  </si>
  <si>
    <t>Ishares m. South ko</t>
  </si>
  <si>
    <t>US4642867729</t>
  </si>
  <si>
    <t>Powershares QQQ NAS1</t>
  </si>
  <si>
    <t>US46090E1038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</si>
  <si>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</si>
  <si>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</si>
  <si>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</si>
  <si>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</si>
  <si>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</si>
  <si>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</si>
  <si>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</si>
  <si>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</si>
  <si>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</si>
  <si>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</si>
  <si>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</si>
  <si>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</si>
  <si>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</si>
  <si>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</si>
  <si>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</si>
  <si>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</si>
  <si>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</si>
  <si>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</si>
  <si>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</si>
  <si>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</si>
  <si>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</si>
  <si>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</si>
  <si>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</si>
  <si>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</si>
  <si>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</si>
  <si>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</si>
  <si>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</si>
  <si>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</si>
  <si>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</si>
  <si>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</si>
  <si>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</si>
  <si>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</si>
  <si>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</si>
  <si>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</si>
  <si>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</si>
  <si>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</si>
  <si>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</si>
  <si>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</si>
  <si>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</si>
  <si>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</si>
  <si>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</si>
  <si>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</si>
  <si>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</si>
  <si>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</si>
  <si>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אופצ 1</t>
  </si>
  <si>
    <t>כתבי אופציה בחו"ל</t>
  </si>
  <si>
    <t>10X CAP VE -CW27</t>
  </si>
  <si>
    <t>KYG870771147</t>
  </si>
  <si>
    <t>Other</t>
  </si>
  <si>
    <t>AGILE GROW -CW27</t>
  </si>
  <si>
    <t>KYG012021112</t>
  </si>
  <si>
    <t>AHREN ACQ-CW23</t>
  </si>
  <si>
    <t>KYG013221257</t>
  </si>
  <si>
    <t>ALPHA CAPIUT - 27</t>
  </si>
  <si>
    <t>KYG6332A1141</t>
  </si>
  <si>
    <t>ARCTOS NOR -CW28</t>
  </si>
  <si>
    <t>KYG0477L1260</t>
  </si>
  <si>
    <t>ATHENA TE -CW23</t>
  </si>
  <si>
    <t>US04687C1137</t>
  </si>
  <si>
    <t>ATHENA TEC -CW28</t>
  </si>
  <si>
    <t>US42329E1139</t>
  </si>
  <si>
    <t>ATLAN COAS -CW23</t>
  </si>
  <si>
    <t>US04845A1161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</si>
  <si>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</si>
  <si>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</si>
  <si>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</si>
  <si>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</si>
  <si>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</si>
  <si>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</si>
  <si>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</si>
  <si>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</si>
  <si>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D AND Z A -CW27</t>
  </si>
  <si>
    <t>US23305Q1141</t>
  </si>
  <si>
    <t>DHC ACQUISITION COR</t>
  </si>
  <si>
    <t>KYG2758T1177</t>
  </si>
  <si>
    <t>EQ HEALTH Acq A-CW27</t>
  </si>
  <si>
    <t>US26886A1198</t>
  </si>
  <si>
    <t>EVE MOBILITY -23</t>
  </si>
  <si>
    <t>KYG3218G1174</t>
  </si>
  <si>
    <t>FAST AC II -CW26</t>
  </si>
  <si>
    <t>US3118741194</t>
  </si>
  <si>
    <t>FINSERV ACQ-CW26</t>
  </si>
  <si>
    <t>US31809Y1111</t>
  </si>
  <si>
    <t>FIRST RES -CW27</t>
  </si>
  <si>
    <t>US3361691153</t>
  </si>
  <si>
    <t>FOREST ROA -CW26</t>
  </si>
  <si>
    <t>US34619V1118</t>
  </si>
  <si>
    <t>FORUM MERG -CW27</t>
  </si>
  <si>
    <t>US3498751128</t>
  </si>
  <si>
    <t>FTAC ATHEN -CW26</t>
  </si>
  <si>
    <t>KYG372831191</t>
  </si>
  <si>
    <t>FTAC HERA -CW27</t>
  </si>
  <si>
    <t>KYG3728Y1118</t>
  </si>
  <si>
    <t>GINKGO BIOWORKS</t>
  </si>
  <si>
    <t>US37611X1182</t>
  </si>
  <si>
    <t>GXIIW US(GX ACQUISI</t>
  </si>
  <si>
    <t>US36260F1131</t>
  </si>
  <si>
    <t>IND HLD -A -CW28</t>
  </si>
  <si>
    <t>KYG4761A1278</t>
  </si>
  <si>
    <t>INNOVID CW27</t>
  </si>
  <si>
    <t>US4576791168</t>
  </si>
  <si>
    <t>INVESTCORP E -27</t>
  </si>
  <si>
    <t>KYG4923T1132</t>
  </si>
  <si>
    <t>JAWS MUSTA -CW26</t>
  </si>
  <si>
    <t>KYG507371246</t>
  </si>
  <si>
    <t>LANDCADIA -CW28</t>
  </si>
  <si>
    <t>US51477A1126</t>
  </si>
  <si>
    <t>LAZARD GR -CW27</t>
  </si>
  <si>
    <t>KYG540351114</t>
  </si>
  <si>
    <t>LDH GROWTH -CW28</t>
  </si>
  <si>
    <t>KYG540941260</t>
  </si>
  <si>
    <t>LIVE OAK M -CW28</t>
  </si>
  <si>
    <t>US5381261115</t>
  </si>
  <si>
    <t>LVRAW US (EQXMRE</t>
  </si>
  <si>
    <t>KYG5462L1225</t>
  </si>
  <si>
    <t>M3-BRIG II -CW27</t>
  </si>
  <si>
    <t>US5538001117</t>
  </si>
  <si>
    <t>MISSION AD -CW28</t>
  </si>
  <si>
    <t>US60501L1199</t>
  </si>
  <si>
    <t>MSD ACQUISITION COR</t>
  </si>
  <si>
    <t>KYG5709C1252</t>
  </si>
  <si>
    <t>NORTH STAR -CW27</t>
  </si>
  <si>
    <t>US66574L1180</t>
  </si>
  <si>
    <t>US66575B1199</t>
  </si>
  <si>
    <t>PAPAYA GRW-CW23</t>
  </si>
  <si>
    <t>US69882P1104</t>
  </si>
  <si>
    <t>PINE TECH -CW28</t>
  </si>
  <si>
    <t>US7228501125</t>
  </si>
  <si>
    <t>PIVOTAL -CW27</t>
  </si>
  <si>
    <t>US72582M1146</t>
  </si>
  <si>
    <t>PLUM ACQU -CW28</t>
  </si>
  <si>
    <t>KYG7134L1187</t>
  </si>
  <si>
    <t>SATELLOGIC A -23</t>
  </si>
  <si>
    <t>VGG7823S1193</t>
  </si>
  <si>
    <t>SCION TECH -CW27</t>
  </si>
  <si>
    <t>KYG310701167</t>
  </si>
  <si>
    <t>SLAM COR A -CW27</t>
  </si>
  <si>
    <t>KYG8210L1216</t>
  </si>
  <si>
    <t>TECH ENERG -CW27</t>
  </si>
  <si>
    <t>US87823R1106</t>
  </si>
  <si>
    <t>TERRAN ORB-CW28</t>
  </si>
  <si>
    <t>US88105P1113</t>
  </si>
  <si>
    <t>VPC IMPAC -CW27</t>
  </si>
  <si>
    <t>KYG9460L1187</t>
  </si>
  <si>
    <t>WARBURG PINCUS</t>
  </si>
  <si>
    <t>KYG9461D1152</t>
  </si>
  <si>
    <t>WPCB/WS</t>
  </si>
  <si>
    <t>KYG9460M1244</t>
  </si>
  <si>
    <t>8. אופציות</t>
  </si>
  <si>
    <t>סה"כ אופציות</t>
  </si>
  <si>
    <t>סה"כ מדדים כולל מניות</t>
  </si>
  <si>
    <t>C 1760 JAN</t>
  </si>
  <si>
    <t>ל.ר.</t>
  </si>
  <si>
    <t>P 1760 JAN</t>
  </si>
  <si>
    <t>סה"כ מט"ח</t>
  </si>
  <si>
    <t>סה"כ ריבית</t>
  </si>
  <si>
    <t>NDX C11500 15/09/23</t>
  </si>
  <si>
    <t>NDX C11800 15/09/23</t>
  </si>
  <si>
    <t>NDX C12000 15/09/23</t>
  </si>
  <si>
    <t>NDX P10500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</si>
  <si>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</si>
  <si>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</si>
  <si>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</si>
  <si>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</si>
  <si>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</si>
  <si>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</si>
  <si>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</si>
  <si>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QNAZ2C1200 Index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</si>
  <si>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</si>
  <si>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</si>
  <si>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</si>
  <si>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</si>
  <si>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</si>
  <si>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</si>
  <si>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HWAH3 Index</t>
  </si>
  <si>
    <t>NQH3 Index</t>
  </si>
  <si>
    <t>S X3 Comdty</t>
  </si>
  <si>
    <t>22061200704948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</si>
  <si>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</si>
  <si>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</si>
  <si>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</si>
  <si>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</si>
  <si>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</si>
  <si>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</si>
  <si>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</si>
  <si>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</si>
  <si>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</si>
  <si>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</si>
  <si>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</si>
  <si>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</si>
  <si>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</si>
  <si>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</si>
  <si>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</si>
  <si>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</si>
  <si>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</si>
  <si>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</si>
  <si>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</si>
  <si>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</si>
  <si>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</si>
  <si>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</si>
  <si>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</si>
  <si>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</si>
  <si>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</si>
  <si>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</si>
  <si>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</si>
  <si>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</si>
  <si>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</si>
  <si>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</si>
  <si>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</si>
  <si>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</si>
  <si>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</si>
  <si>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</si>
  <si>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</si>
  <si>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</si>
  <si>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</si>
  <si>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</si>
  <si>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</si>
  <si>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</si>
  <si>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</si>
  <si>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</si>
  <si>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</si>
  <si>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</si>
  <si>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</si>
  <si>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</si>
  <si>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</si>
  <si>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</si>
  <si>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</si>
  <si>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</si>
  <si>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</si>
  <si>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</si>
  <si>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</si>
  <si>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</si>
  <si>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</si>
  <si>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</si>
  <si>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</si>
  <si>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</si>
  <si>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</si>
  <si>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</si>
  <si>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</si>
  <si>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</si>
  <si>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</si>
  <si>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</si>
  <si>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</si>
  <si>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</si>
  <si>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</si>
  <si>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</si>
  <si>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</si>
  <si>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</si>
  <si>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</si>
  <si>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</si>
  <si>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</si>
  <si>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</si>
  <si>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</si>
  <si>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</si>
  <si>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</si>
  <si>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</si>
  <si>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</si>
  <si>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</si>
  <si>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</si>
  <si>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</si>
  <si>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</si>
  <si>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</si>
  <si>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</si>
  <si>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</si>
  <si>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</si>
  <si>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</si>
  <si>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</si>
  <si>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</si>
  <si>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</si>
  <si>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</si>
  <si>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</si>
  <si>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</si>
  <si>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</si>
  <si>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</si>
  <si>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</si>
  <si>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</si>
  <si>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</si>
  <si>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</si>
  <si>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</si>
  <si>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</si>
  <si>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</si>
  <si>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</si>
  <si>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</si>
  <si>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</si>
  <si>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</si>
  <si>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</si>
  <si>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</si>
  <si>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</si>
  <si>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</si>
  <si>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</si>
  <si>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</si>
  <si>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</si>
  <si>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</si>
  <si>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</si>
  <si>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</si>
  <si>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</si>
  <si>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</si>
  <si>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</si>
  <si>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</si>
  <si>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</si>
  <si>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</si>
  <si>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</si>
  <si>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</si>
  <si>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</si>
  <si>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</si>
  <si>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</si>
  <si>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</si>
  <si>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</si>
  <si>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</si>
  <si>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</si>
  <si>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</si>
  <si>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</si>
  <si>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</si>
  <si>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</si>
  <si>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</si>
  <si>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</si>
  <si>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</si>
  <si>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</si>
  <si>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</si>
  <si>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</si>
  <si>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</si>
  <si>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</si>
  <si>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</si>
  <si>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</si>
  <si>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</si>
  <si>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</si>
  <si>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</si>
  <si>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</si>
  <si>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</si>
  <si>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</si>
  <si>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</si>
  <si>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</si>
  <si>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</si>
  <si>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</si>
  <si>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</si>
  <si>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</si>
  <si>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</si>
  <si>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</si>
  <si>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</si>
  <si>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</si>
  <si>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</si>
  <si>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</si>
  <si>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</si>
  <si>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</si>
  <si>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</si>
  <si>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</si>
  <si>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</si>
  <si>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</si>
  <si>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</si>
  <si>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</si>
  <si>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</si>
  <si>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</si>
  <si>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</si>
  <si>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</si>
  <si>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</si>
  <si>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</si>
  <si>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</si>
  <si>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</si>
  <si>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</si>
  <si>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</si>
  <si>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</si>
  <si>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</si>
  <si>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</si>
  <si>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</si>
  <si>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</si>
  <si>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</si>
  <si>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</si>
  <si>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</si>
  <si>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</si>
  <si>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</si>
  <si>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</si>
  <si>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</si>
  <si>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</si>
  <si>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</si>
  <si>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</si>
  <si>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</si>
  <si>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</si>
  <si>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</si>
  <si>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</si>
  <si>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</si>
  <si>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</si>
  <si>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</si>
  <si>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</si>
  <si>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</si>
  <si>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</si>
  <si>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</si>
  <si>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</si>
  <si>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</si>
  <si>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</si>
  <si>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</si>
  <si>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</si>
  <si>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</si>
  <si>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</si>
  <si>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</si>
  <si>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</si>
  <si>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</si>
  <si>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</si>
  <si>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</si>
  <si>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</si>
  <si>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</si>
  <si>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</si>
  <si>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</si>
  <si>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</si>
  <si>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</si>
  <si>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</si>
  <si>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</si>
  <si>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</si>
  <si>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</si>
  <si>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</si>
  <si>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</si>
  <si>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</si>
  <si>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</si>
  <si>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</si>
  <si>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</si>
  <si>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</si>
  <si>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</si>
  <si>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</si>
  <si>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</si>
  <si>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</si>
  <si>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</si>
  <si>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</si>
  <si>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</si>
  <si>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</si>
  <si>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</si>
  <si>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</si>
  <si>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</si>
  <si>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</si>
  <si>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</si>
  <si>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</si>
  <si>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</si>
  <si>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</si>
  <si>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</si>
  <si>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</si>
  <si>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</si>
  <si>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</si>
  <si>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</si>
  <si>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</si>
  <si>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</si>
  <si>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</si>
  <si>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</si>
  <si>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</si>
  <si>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</si>
  <si>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</si>
  <si>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</si>
  <si>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</si>
  <si>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</si>
  <si>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</si>
  <si>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</si>
  <si>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</si>
  <si>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</si>
  <si>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</si>
  <si>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</si>
  <si>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</si>
  <si>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</si>
  <si>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</si>
  <si>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</si>
  <si>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</si>
  <si>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</si>
  <si>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</si>
  <si>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</si>
  <si>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</si>
  <si>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</si>
  <si>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</si>
  <si>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</si>
  <si>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</si>
  <si>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</si>
  <si>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</si>
  <si>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</si>
  <si>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</si>
  <si>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</si>
  <si>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</si>
  <si>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</si>
  <si>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</si>
  <si>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</si>
  <si>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</si>
  <si>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</si>
  <si>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</si>
  <si>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</si>
  <si>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</si>
  <si>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</si>
  <si>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</si>
  <si>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</si>
  <si>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</si>
  <si>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</si>
  <si>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</si>
  <si>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</si>
  <si>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</si>
  <si>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</si>
  <si>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</si>
  <si>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</si>
  <si>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</si>
  <si>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</si>
  <si>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</si>
  <si>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</si>
  <si>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</si>
  <si>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</si>
  <si>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</si>
  <si>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</si>
  <si>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</si>
  <si>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</si>
  <si>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</si>
  <si>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</si>
  <si>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</si>
  <si>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</si>
  <si>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</si>
  <si>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</si>
  <si>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</si>
  <si>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</si>
  <si>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</si>
  <si>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</si>
  <si>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</si>
  <si>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</si>
  <si>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</si>
  <si>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</si>
  <si>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</si>
  <si>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</si>
  <si>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</si>
  <si>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</si>
  <si>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</si>
  <si>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חשמל צמוד 2022</t>
  </si>
  <si>
    <t>12/01/2011</t>
  </si>
  <si>
    <t>נתיבי גז אגח א- רמ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</si>
  <si>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</si>
  <si>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</si>
  <si>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</si>
  <si>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</si>
  <si>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</si>
  <si>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</si>
  <si>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</si>
  <si>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</si>
  <si>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</si>
  <si>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</si>
  <si>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</si>
  <si>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</si>
  <si>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</si>
  <si>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</si>
  <si>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</si>
  <si>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</si>
  <si>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</si>
  <si>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</si>
  <si>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</si>
  <si>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</si>
  <si>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</si>
  <si>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</si>
  <si>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</si>
  <si>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</si>
  <si>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IRP Nexus Group Ltd</t>
  </si>
  <si>
    <t>Pixellot</t>
  </si>
  <si>
    <t>COMUNIX</t>
  </si>
  <si>
    <t>Carteav</t>
  </si>
  <si>
    <t>Datos Health</t>
  </si>
  <si>
    <t>DriveU Tech</t>
  </si>
  <si>
    <t>Lightricks - D</t>
  </si>
  <si>
    <t>Solo Gelato</t>
  </si>
  <si>
    <t>WhiteSource</t>
  </si>
  <si>
    <t>WhiteSource Common</t>
  </si>
  <si>
    <t>FeeX</t>
  </si>
  <si>
    <t>HyperGuest</t>
  </si>
  <si>
    <t>נארה מדיקל סנטר בע"מ</t>
  </si>
  <si>
    <t>SMART SHOTER</t>
  </si>
  <si>
    <t>פולין ייזום 2</t>
  </si>
  <si>
    <t>פולין ייזום 2 נוסף</t>
  </si>
  <si>
    <t>Tactile Mobility</t>
  </si>
  <si>
    <t>Caerphilly (JV 3nd deal)</t>
  </si>
  <si>
    <t>Aurec Capital פולין</t>
  </si>
  <si>
    <t>FL  Randy B.V</t>
  </si>
  <si>
    <t>Hema Amsterdam MMZ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</si>
  <si>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</si>
  <si>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</si>
  <si>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</si>
  <si>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</si>
  <si>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</si>
  <si>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</si>
  <si>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</si>
  <si>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</si>
  <si>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</si>
  <si>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</si>
  <si>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</si>
  <si>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</si>
  <si>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</si>
  <si>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</si>
  <si>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</si>
  <si>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</si>
  <si>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</si>
  <si>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</si>
  <si>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</si>
  <si>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</si>
  <si>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</si>
  <si>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</si>
  <si>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</si>
  <si>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</si>
  <si>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</si>
  <si>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</si>
  <si>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</si>
  <si>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</t>
  </si>
  <si>
    <t>20/11/2012</t>
  </si>
  <si>
    <t>Glilot 1 co-investment</t>
  </si>
  <si>
    <t>13/04/2016</t>
  </si>
  <si>
    <t>Glilot 2</t>
  </si>
  <si>
    <t>13/04/2015</t>
  </si>
  <si>
    <t>Glilot 3</t>
  </si>
  <si>
    <t>Glilot 4</t>
  </si>
  <si>
    <t>Hetz Ventures III (Israel) L.P</t>
  </si>
  <si>
    <t>Hyperwise</t>
  </si>
  <si>
    <t>8/10/2020</t>
  </si>
  <si>
    <t>ISF 2</t>
  </si>
  <si>
    <t>25/02/2016</t>
  </si>
  <si>
    <t>ISF3</t>
  </si>
  <si>
    <t>Lool Ventures</t>
  </si>
  <si>
    <t>19/11/2012</t>
  </si>
  <si>
    <t>Magma 4</t>
  </si>
  <si>
    <t>Nueroblade</t>
  </si>
  <si>
    <t>9/08/2021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</si>
  <si>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</si>
  <si>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</si>
  <si>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</si>
  <si>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</si>
  <si>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</si>
  <si>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</si>
  <si>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</si>
  <si>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Pontifax 6</t>
  </si>
  <si>
    <t>18/09/2016</t>
  </si>
  <si>
    <t>Qumra 1</t>
  </si>
  <si>
    <t>10/03/2015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</si>
  <si>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</si>
  <si>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</si>
  <si>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</si>
  <si>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</si>
  <si>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</si>
  <si>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</si>
  <si>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</si>
  <si>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</si>
  <si>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</si>
  <si>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</si>
  <si>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</si>
  <si>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</si>
  <si>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</si>
  <si>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</si>
  <si>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</si>
  <si>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Var Equity</t>
  </si>
  <si>
    <t>Var Optimum</t>
  </si>
  <si>
    <t>סה"כ קרנות נדל"ן</t>
  </si>
  <si>
    <t>Marathon</t>
  </si>
  <si>
    <t>14/03/2012</t>
  </si>
  <si>
    <t>ריאליטי 2</t>
  </si>
  <si>
    <t>ריאליטי 3</t>
  </si>
  <si>
    <t>30/06/2015</t>
  </si>
  <si>
    <t>ריאליטי מימון</t>
  </si>
  <si>
    <t>סה"כ קרנות השקעה אחרות</t>
  </si>
  <si>
    <t>Fimi 5</t>
  </si>
  <si>
    <t>27/08/2012</t>
  </si>
  <si>
    <t>Fortissimo 5</t>
  </si>
  <si>
    <t>19/03/2015</t>
  </si>
  <si>
    <t>IIF 2</t>
  </si>
  <si>
    <t>6/09/2011</t>
  </si>
  <si>
    <t>KEDMA 3</t>
  </si>
  <si>
    <t>27/05/2015</t>
  </si>
  <si>
    <t>Kedma Capital 2</t>
  </si>
  <si>
    <t>Klirmark 2</t>
  </si>
  <si>
    <t>Klirmark 3</t>
  </si>
  <si>
    <t>Value AP Partners Seeds LP</t>
  </si>
  <si>
    <t>21/12/2021</t>
  </si>
  <si>
    <t>יסודות א'</t>
  </si>
  <si>
    <t>9/06/2015</t>
  </si>
  <si>
    <t>יסודות א' אנקס 1</t>
  </si>
  <si>
    <t>9/11/2016</t>
  </si>
  <si>
    <t>יסודות ב'</t>
  </si>
  <si>
    <t>יסודות ג'</t>
  </si>
  <si>
    <t>נוי 1</t>
  </si>
  <si>
    <t>29/01/2013</t>
  </si>
  <si>
    <t>נוי 2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</si>
  <si>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</si>
  <si>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</si>
  <si>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</si>
  <si>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</si>
  <si>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</si>
  <si>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</si>
  <si>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</si>
  <si>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</si>
  <si>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</si>
  <si>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</si>
  <si>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</si>
  <si>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</si>
  <si>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</si>
  <si>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סה"כ קרנות השקעה בחו"ל:</t>
  </si>
  <si>
    <t>AH bio 4</t>
  </si>
  <si>
    <t>Accolade Partners 8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</si>
  <si>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</si>
  <si>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</si>
  <si>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</si>
  <si>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</si>
  <si>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Entree Early Growth 2</t>
  </si>
  <si>
    <t>Entree Early Stage 4</t>
  </si>
  <si>
    <t>Gatewood 1</t>
  </si>
  <si>
    <t>13/10/2016</t>
  </si>
  <si>
    <t>Gatewood 2</t>
  </si>
  <si>
    <t>HyperWise II</t>
  </si>
  <si>
    <t>Lightspeed XIV-B</t>
  </si>
  <si>
    <t>Lightspeed opportunity 2</t>
  </si>
  <si>
    <t>Lightspeed selec 5</t>
  </si>
  <si>
    <t>NFX  3</t>
  </si>
  <si>
    <t>US GROWTH 1</t>
  </si>
  <si>
    <t>Vintage 7 (3 לשעבר)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</si>
  <si>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</si>
  <si>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</si>
  <si>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</si>
  <si>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</si>
  <si>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</si>
  <si>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</si>
  <si>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</si>
  <si>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</si>
  <si>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</si>
  <si>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</si>
  <si>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Alto 2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</si>
  <si>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</si>
  <si>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</si>
  <si>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</si>
  <si>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</si>
  <si>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</si>
  <si>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</si>
  <si>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</si>
  <si>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MBP 1 QFPF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</si>
  <si>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</si>
  <si>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</si>
  <si>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</si>
  <si>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</si>
  <si>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</si>
  <si>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</si>
  <si>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</si>
  <si>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</si>
  <si>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</si>
  <si>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</si>
  <si>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</si>
  <si>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manhattan 529</t>
  </si>
  <si>
    <t>Accolade Partners 8-C Feeder (Anthos 5)</t>
  </si>
  <si>
    <t>AnaCap 3</t>
  </si>
  <si>
    <t>Anacap 4</t>
  </si>
  <si>
    <t>Ares 4</t>
  </si>
  <si>
    <t>Avenue Europe 3</t>
  </si>
  <si>
    <t>BK Opportunities 7</t>
  </si>
  <si>
    <t>CITIC Capital China Partners 4</t>
  </si>
  <si>
    <t>Clarion II</t>
  </si>
  <si>
    <t>Crescent Mezzanine Partners 7</t>
  </si>
  <si>
    <t>Glendower SOF 4</t>
  </si>
  <si>
    <t>13/01/2016</t>
  </si>
  <si>
    <t>ICG Asia 3</t>
  </si>
  <si>
    <t>28/08/2014</t>
  </si>
  <si>
    <t>ICG NA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</si>
  <si>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</si>
  <si>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</si>
  <si>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</si>
  <si>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</si>
  <si>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</si>
  <si>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</si>
  <si>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</si>
  <si>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Kotani</t>
  </si>
  <si>
    <t>Kreos 5</t>
  </si>
  <si>
    <t>4/01/2016</t>
  </si>
  <si>
    <t>Lightspeed XIV-A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</si>
  <si>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</si>
  <si>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</si>
  <si>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</si>
  <si>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</si>
  <si>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</si>
  <si>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</si>
  <si>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Precepetive Credit Opportunities</t>
  </si>
  <si>
    <t>21/11/2016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</si>
  <si>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</si>
  <si>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</si>
  <si>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</si>
  <si>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</si>
  <si>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</si>
  <si>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</si>
  <si>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נוי פסולת 1</t>
  </si>
  <si>
    <t>נוי פסולת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</si>
  <si>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</si>
  <si>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</si>
  <si>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</si>
  <si>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</si>
  <si>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</si>
  <si>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</si>
  <si>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</si>
  <si>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</si>
  <si>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</si>
  <si>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</si>
  <si>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</si>
  <si>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</si>
  <si>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HYG UP 74.42 09.03.23</t>
  </si>
  <si>
    <t>14/09/2022</t>
  </si>
  <si>
    <t>LQD UP 107.87 09.03.23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</si>
  <si>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</si>
  <si>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</si>
  <si>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</si>
  <si>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</si>
  <si>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</si>
  <si>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</si>
  <si>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</si>
  <si>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</si>
  <si>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</si>
  <si>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</si>
  <si>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</si>
  <si>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F_EURILS35550 200223</t>
  </si>
  <si>
    <t>9/11/2022</t>
  </si>
  <si>
    <t>F_EURILS35670 270123</t>
  </si>
  <si>
    <t>15/11/2022</t>
  </si>
  <si>
    <t>F_EURILS35680 270123</t>
  </si>
  <si>
    <t>F_EURILS36115 080323</t>
  </si>
  <si>
    <t>7/12/2022</t>
  </si>
  <si>
    <t>F_EURILS36190 180123</t>
  </si>
  <si>
    <t>12/12/2022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</si>
  <si>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</si>
  <si>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</si>
  <si>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</si>
  <si>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</si>
  <si>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</si>
  <si>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</si>
  <si>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</si>
  <si>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F_EURILS37520 030123</t>
  </si>
  <si>
    <t>F_GBPILS40325 230223</t>
  </si>
  <si>
    <t>F_ILSEUR35649 170123</t>
  </si>
  <si>
    <t>F_ILSEUR35720 180123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</si>
  <si>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</si>
  <si>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</si>
  <si>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</si>
  <si>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</si>
  <si>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</si>
  <si>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</si>
  <si>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 34460 170123</t>
  </si>
  <si>
    <t>17/11/2022</t>
  </si>
  <si>
    <t>F_ILSUSD 34600 170123</t>
  </si>
  <si>
    <t>F_ILSUSD33964 200123</t>
  </si>
  <si>
    <t>15/09/2022</t>
  </si>
  <si>
    <t>F_ILSUSD33975 080223</t>
  </si>
  <si>
    <t>6/12/2022</t>
  </si>
  <si>
    <t>F_ILSUSD34060 060123</t>
  </si>
  <si>
    <t>F_ILSUSD34110 170123</t>
  </si>
  <si>
    <t>F_ILSUSD34143 050423</t>
  </si>
  <si>
    <t>F_ILSUSD34171 280223</t>
  </si>
  <si>
    <t>28/11/2022</t>
  </si>
  <si>
    <t>F_ILSUSD34220 100423</t>
  </si>
  <si>
    <t>21/11/2022</t>
  </si>
  <si>
    <t>F_ILSUSD34286 140223</t>
  </si>
  <si>
    <t>8/12/2022</t>
  </si>
  <si>
    <t>F_ILSUSD34290 170123</t>
  </si>
  <si>
    <t>30/11/2022</t>
  </si>
  <si>
    <t>F_ILSUSD34337 030223</t>
  </si>
  <si>
    <t>19/12/2022</t>
  </si>
  <si>
    <t>F_ILSUSD34372 310123</t>
  </si>
  <si>
    <t>23/11/2022</t>
  </si>
  <si>
    <t>F_ILSUSD34436 170123</t>
  </si>
  <si>
    <t>F_ILSUSD34491 200123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</si>
  <si>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</si>
  <si>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</si>
  <si>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</si>
  <si>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</si>
  <si>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</si>
  <si>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</si>
  <si>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</si>
  <si>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</si>
  <si>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</si>
  <si>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</si>
  <si>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</si>
  <si>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F_NOKILS03490 120123</t>
  </si>
  <si>
    <t>28/07/2022</t>
  </si>
  <si>
    <t>F_PLNILS07003 120123</t>
  </si>
  <si>
    <t>F_PLNILS07020 120123</t>
  </si>
  <si>
    <t>F_USDILS 33598 170123</t>
  </si>
  <si>
    <t>F_USDILS 33798 310123</t>
  </si>
  <si>
    <t>27/07/2022</t>
  </si>
  <si>
    <t>F_USDILS 34198 170323</t>
  </si>
  <si>
    <t>F_USDILS 34200 170323</t>
  </si>
  <si>
    <t>F_USDILS 34268 030423</t>
  </si>
  <si>
    <t>F_USDILS 34480 170123</t>
  </si>
  <si>
    <t>20/12/2022</t>
  </si>
  <si>
    <t>F_USDILS 34494 220223</t>
  </si>
  <si>
    <t>F_USDILS 34507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</si>
  <si>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</si>
  <si>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</si>
  <si>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</si>
  <si>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</si>
  <si>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</si>
  <si>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</si>
  <si>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F_USDILS34145 140223</t>
  </si>
  <si>
    <t>F_USDILS34236 310123</t>
  </si>
  <si>
    <t>F_USDILS34237 310123</t>
  </si>
  <si>
    <t>F_USDILS34242 310123</t>
  </si>
  <si>
    <t>F_USDILS34291 170123</t>
  </si>
  <si>
    <t>F_USDILS34296 030223</t>
  </si>
  <si>
    <t>F_USDILS34297 200123</t>
  </si>
  <si>
    <t>F_USDILS34343 030223</t>
  </si>
  <si>
    <t>F_USDILS34347 270223</t>
  </si>
  <si>
    <t>F_USDILS34465 100823</t>
  </si>
  <si>
    <t>8/11/2022</t>
  </si>
  <si>
    <t>F_USDILS34796 140223</t>
  </si>
  <si>
    <t>F_USDILS34825 100423</t>
  </si>
  <si>
    <t>F_USDILS34999 060123</t>
  </si>
  <si>
    <t>F_USDILS35070 060123</t>
  </si>
  <si>
    <t>29/09/2022</t>
  </si>
  <si>
    <t>F_USDILS35100 060123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</si>
  <si>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</si>
  <si>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</si>
  <si>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</si>
  <si>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</si>
  <si>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</si>
  <si>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</si>
  <si>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</si>
  <si>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</si>
  <si>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</si>
  <si>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</si>
  <si>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</si>
  <si>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</si>
  <si>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</si>
  <si>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</si>
  <si>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</si>
  <si>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</si>
  <si>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</si>
  <si>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</si>
  <si>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</si>
  <si>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</si>
  <si>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</si>
  <si>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</si>
  <si>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</si>
  <si>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</si>
  <si>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</si>
  <si>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 09.03.32 poalim</t>
  </si>
  <si>
    <t>9/03/2022</t>
  </si>
  <si>
    <t>Cpi 10y 18.11.2031 poalim</t>
  </si>
  <si>
    <t>16/11/2021</t>
  </si>
  <si>
    <t>Cpi 10y 23.03.32 poalim</t>
  </si>
  <si>
    <t>23/03/2022</t>
  </si>
  <si>
    <t>Cpi 10y 30.03.32 poalim</t>
  </si>
  <si>
    <t>30/03/2022</t>
  </si>
  <si>
    <t>Cpi 4y 30.09.28 poalim</t>
  </si>
  <si>
    <t>30/09/2021</t>
  </si>
  <si>
    <t>Cpi 4y 30.10.25 poalim</t>
  </si>
  <si>
    <t>26/08/2021</t>
  </si>
  <si>
    <t>Cpi 5y 7.1.26 poalim</t>
  </si>
  <si>
    <t>5/01/2021</t>
  </si>
  <si>
    <t>FWD CPI 2.39 240332</t>
  </si>
  <si>
    <t>24/03/2022</t>
  </si>
  <si>
    <t>סה"כ חוזים עתידיים בחו"ל:</t>
  </si>
  <si>
    <t>AAPL UW 150.04 141123</t>
  </si>
  <si>
    <t>AAPL UW 150.7 160623</t>
  </si>
  <si>
    <t>AAPL UW 153.72 160623</t>
  </si>
  <si>
    <t>21/09/2022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</si>
  <si>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</si>
  <si>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</si>
  <si>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</si>
  <si>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</si>
  <si>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</si>
  <si>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</si>
  <si>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</si>
  <si>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</si>
  <si>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</si>
  <si>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</si>
  <si>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MSFT UW 262.27 19.07.23</t>
  </si>
  <si>
    <t>21/07/2022</t>
  </si>
  <si>
    <t>MVSMHTRG 12880.22 040123</t>
  </si>
  <si>
    <t>6/01/2022</t>
  </si>
  <si>
    <t>MVSMHTRG 142.1254 070323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</si>
  <si>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</si>
  <si>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</si>
  <si>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</si>
  <si>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</si>
  <si>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</si>
  <si>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</si>
  <si>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</si>
  <si>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</si>
  <si>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</si>
  <si>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</si>
  <si>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</si>
  <si>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</si>
  <si>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</si>
  <si>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</si>
  <si>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</si>
  <si>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</si>
  <si>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</si>
  <si>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</si>
  <si>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</si>
  <si>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</si>
  <si>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</si>
  <si>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</si>
  <si>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</si>
  <si>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</si>
  <si>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</si>
  <si>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</si>
  <si>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</si>
  <si>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</si>
  <si>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</si>
  <si>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</si>
  <si>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</si>
  <si>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</si>
  <si>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</si>
  <si>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</si>
  <si>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</si>
  <si>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</si>
  <si>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</si>
  <si>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</si>
  <si>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</si>
  <si>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</si>
  <si>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</si>
  <si>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</si>
  <si>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</si>
  <si>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</si>
  <si>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</si>
  <si>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</si>
  <si>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</si>
  <si>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</si>
  <si>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</si>
  <si>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</si>
  <si>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</si>
  <si>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</si>
  <si>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</si>
  <si>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</si>
  <si>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</si>
  <si>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</si>
  <si>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</si>
  <si>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</si>
  <si>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</si>
  <si>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</si>
  <si>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</si>
  <si>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</si>
  <si>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</si>
  <si>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</si>
  <si>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</si>
  <si>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</si>
  <si>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</si>
  <si>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</si>
  <si>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</si>
  <si>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</si>
  <si>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</si>
  <si>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</si>
  <si>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</si>
  <si>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</si>
  <si>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</si>
  <si>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</si>
  <si>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</si>
  <si>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</si>
  <si>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</si>
  <si>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</si>
  <si>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</si>
  <si>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</si>
  <si>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</si>
  <si>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</si>
  <si>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</si>
  <si>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</si>
  <si>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</si>
  <si>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</si>
  <si>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</si>
  <si>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</si>
  <si>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</si>
  <si>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</si>
  <si>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</si>
  <si>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</si>
  <si>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</si>
  <si>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</si>
  <si>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</si>
  <si>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</si>
  <si>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</si>
  <si>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</si>
  <si>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</si>
  <si>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</si>
  <si>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</si>
  <si>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</si>
  <si>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</si>
  <si>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</si>
  <si>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</si>
  <si>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</si>
  <si>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</si>
  <si>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</si>
  <si>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</si>
  <si>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</si>
  <si>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</si>
  <si>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</si>
  <si>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</si>
  <si>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</si>
  <si>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</si>
  <si>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</si>
  <si>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</si>
  <si>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</si>
  <si>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</si>
  <si>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20/07/2021</t>
  </si>
  <si>
    <t>23/02/2021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</si>
  <si>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</si>
  <si>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</si>
  <si>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</si>
  <si>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</si>
  <si>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</si>
  <si>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</si>
  <si>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</si>
  <si>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</si>
  <si>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</si>
  <si>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</si>
  <si>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</si>
  <si>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</si>
  <si>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</si>
  <si>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</si>
  <si>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</si>
  <si>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</si>
  <si>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</si>
  <si>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</si>
  <si>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</si>
  <si>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</si>
  <si>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</si>
  <si>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</si>
  <si>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</si>
  <si>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</si>
  <si>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</si>
  <si>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</si>
  <si>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</si>
  <si>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</si>
  <si>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</si>
  <si>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</si>
  <si>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</si>
  <si>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</si>
  <si>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</si>
  <si>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</si>
  <si>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</si>
  <si>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</si>
  <si>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</si>
  <si>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</si>
  <si>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</si>
  <si>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</si>
  <si>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</si>
  <si>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</si>
  <si>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</si>
  <si>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</si>
  <si>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</si>
  <si>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</si>
  <si>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</si>
  <si>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אלוני חץ אשראי 2</t>
  </si>
  <si>
    <t>אלוני חץ מסגרת אשראי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</si>
  <si>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</si>
  <si>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</si>
  <si>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</si>
  <si>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</si>
  <si>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</si>
  <si>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</si>
  <si>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</si>
  <si>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</si>
  <si>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</si>
  <si>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</si>
  <si>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</si>
  <si>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</si>
  <si>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</si>
  <si>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</si>
  <si>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</si>
  <si>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</si>
  <si>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</si>
  <si>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</si>
  <si>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</si>
  <si>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</si>
  <si>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</si>
  <si>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</si>
  <si>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</si>
  <si>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</si>
  <si>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</si>
  <si>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</si>
  <si>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</si>
  <si>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</si>
  <si>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</si>
  <si>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</si>
  <si>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</si>
  <si>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</si>
  <si>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</si>
  <si>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</si>
  <si>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</si>
  <si>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</si>
  <si>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</si>
  <si>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</si>
  <si>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</si>
  <si>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</si>
  <si>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</si>
  <si>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</si>
  <si>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</si>
  <si>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</si>
  <si>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</si>
  <si>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</si>
  <si>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</si>
  <si>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</si>
  <si>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</si>
  <si>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</si>
  <si>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</si>
  <si>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</si>
  <si>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</si>
  <si>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</si>
  <si>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</si>
  <si>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</si>
  <si>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</si>
  <si>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00/01/1900</t>
  </si>
  <si>
    <t>PONTIFAX 6</t>
  </si>
  <si>
    <t>אלוני חץ מסגרת אשראי 2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</si>
  <si>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</si>
  <si>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</si>
  <si>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</si>
  <si>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</si>
  <si>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</si>
  <si>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</si>
  <si>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</si>
  <si>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</si>
  <si>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</si>
  <si>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</si>
  <si>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</si>
  <si>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</si>
  <si>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</si>
  <si>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</si>
  <si>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Hetz 3</t>
  </si>
  <si>
    <t>Investcorp Special Opportunities Italian 1</t>
  </si>
  <si>
    <t>Lightspeed select 5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</si>
  <si>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</si>
  <si>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</si>
  <si>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</si>
  <si>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</si>
  <si>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</si>
  <si>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</si>
  <si>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</si>
  <si>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</si>
  <si>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</si>
  <si>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</si>
  <si>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</si>
  <si>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</si>
  <si>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</si>
  <si>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</si>
  <si>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ביוטכנולוגיה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</si>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</sst>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4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/>
    <cellStyle name="Normal 14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rightToLeft="1" tabSelected="1" workbookViewId="0">
      <selection activeCell="J19" sqref="J19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2486112.4778499999</v>
      </c>
      <c r="D11" s="8">
        <v>9.4249183637653403E-2</v>
      </c>
    </row>
    <row r="12" spans="2:4">
      <c r="B12" s="6" t="s">
        <v>13</v>
      </c>
      <c r="C12" s="7">
        <v>12220036.34647</v>
      </c>
      <c r="D12" s="8">
        <v>0.46326482005080799</v>
      </c>
    </row>
    <row r="13" spans="2:4">
      <c r="B13" s="6" t="s">
        <v>14</v>
      </c>
      <c r="C13" s="7">
        <v>5538362.2583999997</v>
      </c>
      <c r="D13" s="8">
        <v>0.209960782625252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362527.46500000003</v>
      </c>
      <c r="D15" s="8">
        <v>1.37435123820409E-2</v>
      </c>
    </row>
    <row r="16" spans="2:4">
      <c r="B16" s="6" t="s">
        <v>17</v>
      </c>
      <c r="C16" s="7">
        <v>4806910.4648700003</v>
      </c>
      <c r="D16" s="8">
        <v>0.18223125106756499</v>
      </c>
    </row>
    <row r="17" spans="2:4">
      <c r="B17" s="6" t="s">
        <v>18</v>
      </c>
      <c r="C17" s="7">
        <v>1099620.9045800001</v>
      </c>
      <c r="D17" s="8">
        <v>4.1686920238294997E-2</v>
      </c>
    </row>
    <row r="18" spans="2:4">
      <c r="B18" s="6" t="s">
        <v>19</v>
      </c>
      <c r="C18" s="7">
        <v>739448.57932999998</v>
      </c>
      <c r="D18" s="8">
        <v>2.8032691829029899E-2</v>
      </c>
    </row>
    <row r="19" spans="2:4">
      <c r="B19" s="6" t="s">
        <v>20</v>
      </c>
      <c r="C19" s="7">
        <v>1482.3078800000001</v>
      </c>
      <c r="D19" s="8">
        <v>5.6194685008974E-5</v>
      </c>
    </row>
    <row r="20" spans="2:4">
      <c r="B20" s="6" t="s">
        <v>21</v>
      </c>
      <c r="C20" s="7">
        <v>-119010.45725000001</v>
      </c>
      <c r="D20" s="8">
        <v>-4.5117180095795703E-3</v>
      </c>
    </row>
    <row r="21" spans="2:4">
      <c r="B21" s="6" t="s">
        <v>22</v>
      </c>
      <c r="C21" s="7">
        <v>-209305.17634000001</v>
      </c>
      <c r="D21" s="8">
        <v>-7.9348147668040804E-3</v>
      </c>
    </row>
    <row r="22" spans="2:4">
      <c r="B22" s="6" t="s">
        <v>23</v>
      </c>
      <c r="C22" s="7">
        <v>0</v>
      </c>
      <c r="D22" s="8">
        <v>0</v>
      </c>
    </row>
    <row r="23" spans="2:4">
      <c r="B23" s="6" t="s">
        <v>24</v>
      </c>
      <c r="C23" s="7">
        <v>10965354.83447</v>
      </c>
      <c r="D23" s="8">
        <v>0.41569951104535202</v>
      </c>
    </row>
    <row r="24" spans="2:4">
      <c r="B24" s="6" t="s">
        <v>14</v>
      </c>
      <c r="C24" s="7">
        <v>9569956.90123</v>
      </c>
      <c r="D24" s="8">
        <v>0.36279960517654197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98839.267269999997</v>
      </c>
      <c r="D26" s="8">
        <v>3.74702284572315E-3</v>
      </c>
    </row>
    <row r="27" spans="2:4">
      <c r="B27" s="6" t="s">
        <v>17</v>
      </c>
      <c r="C27" s="7">
        <v>158524.5748</v>
      </c>
      <c r="D27" s="8">
        <v>6.00970868957907E-3</v>
      </c>
    </row>
    <row r="28" spans="2:4">
      <c r="B28" s="6" t="s">
        <v>25</v>
      </c>
      <c r="C28" s="7">
        <v>1078780.8066199999</v>
      </c>
      <c r="D28" s="8">
        <v>4.08968665954456E-2</v>
      </c>
    </row>
    <row r="29" spans="2:4">
      <c r="B29" s="6" t="s">
        <v>26</v>
      </c>
      <c r="C29" s="7">
        <v>1252.4219599999999</v>
      </c>
      <c r="D29" s="8">
        <v>4.7479648789644097E-5</v>
      </c>
    </row>
    <row r="30" spans="2:4">
      <c r="B30" s="6" t="s">
        <v>27</v>
      </c>
      <c r="C30" s="7">
        <v>0</v>
      </c>
      <c r="D30" s="8">
        <v>0</v>
      </c>
    </row>
    <row r="31" spans="2:4">
      <c r="B31" s="6" t="s">
        <v>28</v>
      </c>
      <c r="C31" s="7">
        <v>-83505.496369999993</v>
      </c>
      <c r="D31" s="8">
        <v>-3.1657155226282501E-3</v>
      </c>
    </row>
    <row r="32" spans="2:4">
      <c r="B32" s="6" t="s">
        <v>29</v>
      </c>
      <c r="C32" s="7">
        <v>141506.35896000001</v>
      </c>
      <c r="D32" s="8">
        <v>5.3645436119006597E-3</v>
      </c>
    </row>
    <row r="33" spans="2:4">
      <c r="B33" s="6" t="s">
        <v>30</v>
      </c>
      <c r="C33" s="7">
        <v>633698.43166999996</v>
      </c>
      <c r="D33" s="8">
        <v>2.4023675674163299E-2</v>
      </c>
    </row>
    <row r="34" spans="2:4">
      <c r="B34" s="6" t="s">
        <v>31</v>
      </c>
      <c r="C34" s="7">
        <v>61586.022409999998</v>
      </c>
      <c r="D34" s="8">
        <v>2.3347424492444601E-3</v>
      </c>
    </row>
    <row r="35" spans="2:4">
      <c r="B35" s="6" t="s">
        <v>32</v>
      </c>
      <c r="C35" s="7">
        <v>9246.9505499999996</v>
      </c>
      <c r="D35" s="8">
        <v>3.5055434870305698E-4</v>
      </c>
    </row>
    <row r="36" spans="2:4">
      <c r="B36" s="6" t="s">
        <v>33</v>
      </c>
      <c r="C36" s="7">
        <v>0</v>
      </c>
      <c r="D36" s="8">
        <v>0</v>
      </c>
    </row>
    <row r="37" spans="2:4">
      <c r="B37" s="6" t="s">
        <v>34</v>
      </c>
      <c r="C37" s="7">
        <v>2044.6386600000201</v>
      </c>
      <c r="D37" s="8">
        <v>7.7512794073436006E-5</v>
      </c>
    </row>
    <row r="38" spans="2:4">
      <c r="B38" s="5" t="s">
        <v>35</v>
      </c>
      <c r="C38" s="5"/>
      <c r="D38" s="5"/>
    </row>
    <row r="39" spans="2:4">
      <c r="B39" s="6" t="s">
        <v>36</v>
      </c>
      <c r="C39" s="7">
        <v>0</v>
      </c>
      <c r="D39" s="8">
        <v>0</v>
      </c>
    </row>
    <row r="40" spans="2:4">
      <c r="B40" s="6" t="s">
        <v>37</v>
      </c>
      <c r="C40" s="7">
        <v>0</v>
      </c>
      <c r="D40" s="8">
        <v>0</v>
      </c>
    </row>
    <row r="41" spans="2:4">
      <c r="B41" s="6" t="s">
        <v>38</v>
      </c>
      <c r="C41" s="7">
        <v>0</v>
      </c>
      <c r="D41" s="8">
        <v>0</v>
      </c>
    </row>
    <row r="42" spans="2:4">
      <c r="B42" s="3" t="s">
        <v>39</v>
      </c>
      <c r="C42" s="9">
        <v>26378079.702080101</v>
      </c>
      <c r="D42" s="10">
        <v>1</v>
      </c>
    </row>
    <row r="43" spans="2:4">
      <c r="B43" s="6" t="s">
        <v>40</v>
      </c>
      <c r="C43" s="40">
        <f>'יתרת התחייבות להשקעה'!C10</f>
        <v>1343690.76</v>
      </c>
      <c r="D43" s="8">
        <f>C43/C42</f>
        <v>5.0939673212604647E-2</v>
      </c>
    </row>
    <row r="45" spans="2:4">
      <c r="B45" s="5"/>
      <c r="C45" s="5" t="s">
        <v>41</v>
      </c>
      <c r="D45" s="5" t="s">
        <v>42</v>
      </c>
    </row>
    <row r="47" spans="2:4">
      <c r="C47" s="6" t="s">
        <v>43</v>
      </c>
      <c r="D47" s="11">
        <v>3.5310000000000001</v>
      </c>
    </row>
    <row r="48" spans="2:4">
      <c r="C48" s="6" t="s">
        <v>44</v>
      </c>
      <c r="D48" s="11">
        <v>2.6402000000000001</v>
      </c>
    </row>
    <row r="49" spans="3:4">
      <c r="C49" s="6" t="s">
        <v>45</v>
      </c>
      <c r="D49" s="11">
        <v>4.2461000000000002</v>
      </c>
    </row>
    <row r="50" spans="3:4">
      <c r="C50" s="6" t="s">
        <v>46</v>
      </c>
      <c r="D50" s="11">
        <v>3.8186</v>
      </c>
    </row>
    <row r="51" spans="3:4">
      <c r="C51" s="6" t="s">
        <v>47</v>
      </c>
      <c r="D51" s="11">
        <v>2.5992999999999999</v>
      </c>
    </row>
    <row r="52" spans="3:4">
      <c r="C52" s="6" t="s">
        <v>48</v>
      </c>
      <c r="D52" s="11">
        <v>3.7566999999999999</v>
      </c>
    </row>
    <row r="53" spans="3:4">
      <c r="C53" s="6" t="s">
        <v>49</v>
      </c>
      <c r="D53" s="11">
        <v>0.33689999999999998</v>
      </c>
    </row>
    <row r="54" spans="3:4">
      <c r="C54" s="6" t="s">
        <v>50</v>
      </c>
      <c r="D54" s="11">
        <v>4.9720000000000004</v>
      </c>
    </row>
    <row r="55" spans="3:4">
      <c r="C55" s="6" t="s">
        <v>51</v>
      </c>
      <c r="D55" s="11">
        <v>0.50519999999999998</v>
      </c>
    </row>
    <row r="56" spans="3:4">
      <c r="C56" s="6" t="s">
        <v>52</v>
      </c>
      <c r="D56" s="11">
        <v>0.20669999999999999</v>
      </c>
    </row>
    <row r="57" spans="3:4">
      <c r="C57" s="6" t="s">
        <v>53</v>
      </c>
      <c r="D57" s="11">
        <v>2.3717999999999999</v>
      </c>
    </row>
    <row r="58" spans="3:4">
      <c r="C58" s="6" t="s">
        <v>54</v>
      </c>
      <c r="D58" s="11">
        <v>0.16339999999999999</v>
      </c>
    </row>
    <row r="59" spans="3:4">
      <c r="C59" s="6" t="s">
        <v>55</v>
      </c>
      <c r="D59" s="11">
        <v>8.8553999999999995</v>
      </c>
    </row>
    <row r="60" spans="3:4">
      <c r="C60" s="6" t="s">
        <v>56</v>
      </c>
      <c r="D60" s="11">
        <v>0.35649999999999998</v>
      </c>
    </row>
    <row r="61" spans="3:4">
      <c r="C61" s="6" t="s">
        <v>57</v>
      </c>
      <c r="D61" s="11">
        <v>0.51919999999999999</v>
      </c>
    </row>
    <row r="62" spans="3:4">
      <c r="C62" s="6" t="s">
        <v>58</v>
      </c>
      <c r="D62" s="11">
        <v>0.18190000000000001</v>
      </c>
    </row>
    <row r="63" spans="3:4">
      <c r="C63" s="6" t="s">
        <v>59</v>
      </c>
      <c r="D63" s="11">
        <v>0.28079999999999999</v>
      </c>
    </row>
    <row r="64" spans="3:4">
      <c r="C64" s="6" t="s">
        <v>60</v>
      </c>
      <c r="D64" s="11">
        <v>4.9000000000000002E-2</v>
      </c>
    </row>
    <row r="65" spans="3:4">
      <c r="C65" s="6" t="s">
        <v>61</v>
      </c>
      <c r="D65" s="11">
        <v>0.66859999999999997</v>
      </c>
    </row>
    <row r="66" spans="3:4">
      <c r="C66" s="6" t="s">
        <v>62</v>
      </c>
      <c r="D66" s="11">
        <v>2.4636999999999999E-2</v>
      </c>
    </row>
    <row r="67" spans="3:4">
      <c r="C67" s="6" t="s">
        <v>63</v>
      </c>
      <c r="D67" s="11">
        <v>4.9023999999999998E-2</v>
      </c>
    </row>
    <row r="68" spans="3:4">
      <c r="C68" s="6" t="s">
        <v>64</v>
      </c>
      <c r="D68" s="11">
        <v>0.100858</v>
      </c>
    </row>
    <row r="69" spans="3:4">
      <c r="C69" s="6" t="s">
        <v>65</v>
      </c>
      <c r="D69" s="11">
        <v>0.1201</v>
      </c>
    </row>
    <row r="70" spans="3:4">
      <c r="C70" s="6" t="s">
        <v>66</v>
      </c>
      <c r="D70" s="11">
        <v>1.6000000000000001E-3</v>
      </c>
    </row>
    <row r="71" spans="3:4">
      <c r="C71" s="6" t="s">
        <v>67</v>
      </c>
      <c r="D71" s="11">
        <v>2.222</v>
      </c>
    </row>
    <row r="72" spans="3:4">
      <c r="C72" s="6" t="s">
        <v>68</v>
      </c>
      <c r="D72" s="11">
        <v>0.61950000000000005</v>
      </c>
    </row>
    <row r="73" spans="3:4">
      <c r="C73" s="6" t="s">
        <v>69</v>
      </c>
      <c r="D73" s="11">
        <v>0.45200000000000001</v>
      </c>
    </row>
    <row r="74" spans="3:4">
      <c r="C74" s="6" t="s">
        <v>70</v>
      </c>
      <c r="D74" s="11">
        <v>2.6107999999999998</v>
      </c>
    </row>
    <row r="75" spans="3:4">
      <c r="C75" s="6" t="s">
        <v>71</v>
      </c>
      <c r="D75" s="11">
        <v>0.50560000000000005</v>
      </c>
    </row>
    <row r="76" spans="3:4">
      <c r="C76" s="6" t="s">
        <v>72</v>
      </c>
      <c r="D76" s="11">
        <v>0.79869999999999997</v>
      </c>
    </row>
    <row r="77" spans="3:4">
      <c r="C77" s="6" t="s">
        <v>73</v>
      </c>
      <c r="D77" s="11">
        <v>1.1846000000000001</v>
      </c>
    </row>
    <row r="78" spans="3:4">
      <c r="C78" s="6" t="s">
        <v>74</v>
      </c>
      <c r="D78" s="11">
        <v>1.5089999999999999</v>
      </c>
    </row>
    <row r="79" spans="3:4">
      <c r="C79" s="6" t="s">
        <v>75</v>
      </c>
      <c r="D79" s="11">
        <v>0.17369999999999999</v>
      </c>
    </row>
    <row r="80" spans="3:4">
      <c r="C80" s="6" t="s">
        <v>76</v>
      </c>
      <c r="D80" s="11">
        <v>3.2948</v>
      </c>
    </row>
    <row r="81" spans="2:4">
      <c r="C81" s="6" t="s">
        <v>77</v>
      </c>
      <c r="D81" s="11">
        <v>0.49299999999999999</v>
      </c>
    </row>
    <row r="82" spans="2:4">
      <c r="C82" s="6" t="s">
        <v>78</v>
      </c>
      <c r="D82" s="11">
        <v>2</v>
      </c>
    </row>
    <row r="83" spans="2:4">
      <c r="C83" s="6" t="s">
        <v>79</v>
      </c>
      <c r="D83" s="11">
        <v>0.23400000000000001</v>
      </c>
    </row>
    <row r="84" spans="2:4">
      <c r="C84" s="6" t="s">
        <v>80</v>
      </c>
      <c r="D84" s="11">
        <v>0.14280000000000001</v>
      </c>
    </row>
    <row r="85" spans="2:4">
      <c r="C85" s="6" t="s">
        <v>81</v>
      </c>
      <c r="D85" s="11">
        <v>0.25419999999999998</v>
      </c>
    </row>
    <row r="88" spans="2:4">
      <c r="B88" s="5" t="s">
        <v>82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140</v>
      </c>
    </row>
    <row r="7" spans="2:12" ht="15.75">
      <c r="B7" s="2" t="s">
        <v>623</v>
      </c>
    </row>
    <row r="8" spans="2:12">
      <c r="B8" s="3" t="s">
        <v>84</v>
      </c>
      <c r="C8" s="3" t="s">
        <v>85</v>
      </c>
      <c r="D8" s="3" t="s">
        <v>142</v>
      </c>
      <c r="E8" s="3" t="s">
        <v>210</v>
      </c>
      <c r="F8" s="3" t="s">
        <v>89</v>
      </c>
      <c r="G8" s="3" t="s">
        <v>145</v>
      </c>
      <c r="H8" s="3" t="s">
        <v>42</v>
      </c>
      <c r="I8" s="3" t="s">
        <v>92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/>
      <c r="F9" s="4"/>
      <c r="G9" s="4" t="s">
        <v>152</v>
      </c>
      <c r="H9" s="4" t="s">
        <v>153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624</v>
      </c>
      <c r="C11" s="12"/>
      <c r="D11" s="20"/>
      <c r="E11" s="3"/>
      <c r="F11" s="3"/>
      <c r="G11" s="9">
        <v>-600</v>
      </c>
      <c r="I11" s="9">
        <v>-119010.46</v>
      </c>
      <c r="K11" s="10">
        <v>1</v>
      </c>
      <c r="L11" s="10">
        <v>-4.4999999999999997E-3</v>
      </c>
    </row>
    <row r="12" spans="2:12">
      <c r="B12" s="3" t="s">
        <v>98</v>
      </c>
      <c r="C12" s="12"/>
      <c r="D12" s="20"/>
      <c r="E12" s="3"/>
      <c r="F12" s="3"/>
      <c r="G12" s="9">
        <v>0</v>
      </c>
      <c r="I12" s="9">
        <v>683.57</v>
      </c>
      <c r="K12" s="10">
        <v>-5.7000000000000002E-3</v>
      </c>
      <c r="L12" s="10">
        <v>0</v>
      </c>
    </row>
    <row r="13" spans="2:12">
      <c r="B13" s="13" t="s">
        <v>625</v>
      </c>
      <c r="C13" s="14"/>
      <c r="D13" s="21"/>
      <c r="E13" s="13"/>
      <c r="F13" s="13"/>
      <c r="G13" s="15">
        <v>0</v>
      </c>
      <c r="I13" s="15">
        <v>683.57</v>
      </c>
      <c r="K13" s="16">
        <v>-5.7000000000000002E-3</v>
      </c>
      <c r="L13" s="16">
        <v>0</v>
      </c>
    </row>
    <row r="14" spans="2:12">
      <c r="B14" s="6" t="s">
        <v>626</v>
      </c>
      <c r="C14" s="17">
        <v>84196047</v>
      </c>
      <c r="D14" s="18" t="s">
        <v>158</v>
      </c>
      <c r="E14" s="6" t="s">
        <v>627</v>
      </c>
      <c r="F14" s="6" t="s">
        <v>102</v>
      </c>
      <c r="G14" s="7">
        <v>177</v>
      </c>
      <c r="H14" s="7">
        <v>566700</v>
      </c>
      <c r="I14" s="7">
        <v>1003.06</v>
      </c>
      <c r="J14" s="8">
        <v>0</v>
      </c>
      <c r="K14" s="8">
        <v>-8.3999999999999995E-3</v>
      </c>
      <c r="L14" s="8">
        <v>0</v>
      </c>
    </row>
    <row r="15" spans="2:12">
      <c r="B15" s="6" t="s">
        <v>628</v>
      </c>
      <c r="C15" s="17">
        <v>84196849</v>
      </c>
      <c r="D15" s="18" t="s">
        <v>158</v>
      </c>
      <c r="E15" s="6" t="s">
        <v>627</v>
      </c>
      <c r="F15" s="6" t="s">
        <v>102</v>
      </c>
      <c r="G15" s="7">
        <v>-177</v>
      </c>
      <c r="H15" s="7">
        <v>180500</v>
      </c>
      <c r="I15" s="7">
        <v>-319.49</v>
      </c>
      <c r="J15" s="8">
        <v>0</v>
      </c>
      <c r="K15" s="8">
        <v>2.7000000000000001E-3</v>
      </c>
      <c r="L15" s="8">
        <v>0</v>
      </c>
    </row>
    <row r="16" spans="2:12">
      <c r="B16" s="13" t="s">
        <v>629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630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460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131</v>
      </c>
      <c r="C19" s="12"/>
      <c r="D19" s="20"/>
      <c r="E19" s="3"/>
      <c r="F19" s="3"/>
      <c r="G19" s="9">
        <v>-600</v>
      </c>
      <c r="I19" s="9">
        <v>-119694.03</v>
      </c>
      <c r="K19" s="10">
        <v>1.0057</v>
      </c>
      <c r="L19" s="10">
        <v>-4.4999999999999997E-3</v>
      </c>
    </row>
    <row r="20" spans="2:12">
      <c r="B20" s="13" t="s">
        <v>625</v>
      </c>
      <c r="C20" s="14"/>
      <c r="D20" s="21"/>
      <c r="E20" s="13"/>
      <c r="F20" s="13"/>
      <c r="G20" s="15">
        <v>-224</v>
      </c>
      <c r="I20" s="15">
        <v>-119692.7</v>
      </c>
      <c r="K20" s="16">
        <v>1.0057</v>
      </c>
      <c r="L20" s="16">
        <v>-4.4999999999999997E-3</v>
      </c>
    </row>
    <row r="21" spans="2:12">
      <c r="B21" s="6" t="s">
        <v>631</v>
      </c>
      <c r="C21" s="17">
        <v>70156008</v>
      </c>
      <c r="D21" s="18" t="s">
        <v>197</v>
      </c>
      <c r="E21" s="6" t="s">
        <v>627</v>
      </c>
      <c r="F21" s="6" t="s">
        <v>43</v>
      </c>
      <c r="G21" s="7">
        <v>-40</v>
      </c>
      <c r="H21" s="7">
        <v>9000000</v>
      </c>
      <c r="I21" s="7">
        <v>-12711.6</v>
      </c>
      <c r="J21" s="8">
        <v>0</v>
      </c>
      <c r="K21" s="8">
        <v>0.10680000000000001</v>
      </c>
      <c r="L21" s="8">
        <v>-5.0000000000000001E-4</v>
      </c>
    </row>
    <row r="22" spans="2:12">
      <c r="B22" s="6" t="s">
        <v>632</v>
      </c>
      <c r="C22" s="17">
        <v>70153403</v>
      </c>
      <c r="D22" s="18" t="s">
        <v>197</v>
      </c>
      <c r="E22" s="6" t="s">
        <v>627</v>
      </c>
      <c r="F22" s="6" t="s">
        <v>43</v>
      </c>
      <c r="G22" s="7">
        <v>-81</v>
      </c>
      <c r="H22" s="7">
        <v>7680000</v>
      </c>
      <c r="I22" s="7">
        <v>-21965.64</v>
      </c>
      <c r="J22" s="8">
        <v>0</v>
      </c>
      <c r="K22" s="8">
        <v>0.18459999999999999</v>
      </c>
      <c r="L22" s="8">
        <v>-8.0000000000000004E-4</v>
      </c>
    </row>
    <row r="23" spans="2:12">
      <c r="B23" s="6" t="s">
        <v>633</v>
      </c>
      <c r="C23" s="17">
        <v>70153981</v>
      </c>
      <c r="D23" s="18" t="s">
        <v>197</v>
      </c>
      <c r="E23" s="6" t="s">
        <v>627</v>
      </c>
      <c r="F23" s="6" t="s">
        <v>43</v>
      </c>
      <c r="G23" s="7">
        <v>-405</v>
      </c>
      <c r="H23" s="7">
        <v>6693500</v>
      </c>
      <c r="I23" s="7">
        <v>-95720.73</v>
      </c>
      <c r="J23" s="8">
        <v>0</v>
      </c>
      <c r="K23" s="8">
        <v>0.80430000000000001</v>
      </c>
      <c r="L23" s="8">
        <v>-3.5999999999999999E-3</v>
      </c>
    </row>
    <row r="24" spans="2:12">
      <c r="B24" s="6" t="s">
        <v>634</v>
      </c>
      <c r="C24" s="17">
        <v>70156007</v>
      </c>
      <c r="D24" s="18" t="s">
        <v>197</v>
      </c>
      <c r="E24" s="6" t="s">
        <v>627</v>
      </c>
      <c r="F24" s="6" t="s">
        <v>43</v>
      </c>
      <c r="G24" s="7">
        <v>-40</v>
      </c>
      <c r="H24" s="7">
        <v>7042068.9699999997</v>
      </c>
      <c r="I24" s="7">
        <v>-9946.2199999999993</v>
      </c>
      <c r="J24" s="8">
        <v>0</v>
      </c>
      <c r="K24" s="8">
        <v>8.3599999999999994E-2</v>
      </c>
      <c r="L24" s="8">
        <v>-4.0000000000000002E-4</v>
      </c>
    </row>
    <row r="25" spans="2:12">
      <c r="B25" s="6" t="s">
        <v>635</v>
      </c>
      <c r="C25" s="17" t="s">
        <v>636</v>
      </c>
      <c r="D25" s="18" t="s">
        <v>197</v>
      </c>
      <c r="E25" s="6" t="s">
        <v>627</v>
      </c>
      <c r="F25" s="6" t="s">
        <v>43</v>
      </c>
      <c r="G25" s="7">
        <v>-121</v>
      </c>
      <c r="H25" s="7">
        <v>8970000</v>
      </c>
      <c r="I25" s="7">
        <v>-38324.410000000003</v>
      </c>
      <c r="J25" s="8">
        <v>0</v>
      </c>
      <c r="K25" s="8">
        <v>0.32200000000000001</v>
      </c>
      <c r="L25" s="8">
        <v>-1.5E-3</v>
      </c>
    </row>
    <row r="26" spans="2:12">
      <c r="B26" s="6" t="s">
        <v>637</v>
      </c>
      <c r="C26" s="17">
        <v>70156006</v>
      </c>
      <c r="D26" s="18" t="s">
        <v>197</v>
      </c>
      <c r="E26" s="6" t="s">
        <v>627</v>
      </c>
      <c r="F26" s="6" t="s">
        <v>43</v>
      </c>
      <c r="G26" s="7">
        <v>1373</v>
      </c>
      <c r="H26" s="7">
        <v>1658559.64</v>
      </c>
      <c r="I26" s="7">
        <v>80408.02</v>
      </c>
      <c r="J26" s="8">
        <v>0</v>
      </c>
      <c r="K26" s="8">
        <v>-0.67559999999999998</v>
      </c>
      <c r="L26" s="8">
        <v>3.0000000000000001E-3</v>
      </c>
    </row>
    <row r="27" spans="2:12">
      <c r="B27" s="6" t="s">
        <v>638</v>
      </c>
      <c r="C27" s="17" t="s">
        <v>639</v>
      </c>
      <c r="D27" s="18" t="s">
        <v>197</v>
      </c>
      <c r="E27" s="6" t="s">
        <v>627</v>
      </c>
      <c r="F27" s="6" t="s">
        <v>43</v>
      </c>
      <c r="G27" s="7">
        <v>-910</v>
      </c>
      <c r="H27" s="7">
        <v>667000</v>
      </c>
      <c r="I27" s="7">
        <v>-21432.11</v>
      </c>
      <c r="J27" s="8">
        <v>0</v>
      </c>
      <c r="K27" s="8">
        <v>0.18010000000000001</v>
      </c>
      <c r="L27" s="8">
        <v>-8.0000000000000004E-4</v>
      </c>
    </row>
    <row r="28" spans="2:12">
      <c r="B28" s="13" t="s">
        <v>640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630</v>
      </c>
      <c r="C29" s="14"/>
      <c r="D29" s="21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0" spans="2:12">
      <c r="B30" s="13" t="s">
        <v>641</v>
      </c>
      <c r="C30" s="14"/>
      <c r="D30" s="21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1" spans="2:12">
      <c r="B31" s="13" t="s">
        <v>460</v>
      </c>
      <c r="C31" s="14"/>
      <c r="D31" s="21"/>
      <c r="E31" s="13"/>
      <c r="F31" s="13"/>
      <c r="G31" s="15">
        <v>-376</v>
      </c>
      <c r="I31" s="15">
        <v>-1.33</v>
      </c>
      <c r="K31" s="16">
        <v>0</v>
      </c>
      <c r="L31" s="16">
        <v>0</v>
      </c>
    </row>
    <row r="32" spans="2:12">
      <c r="B32" s="6" t="s">
        <v>642</v>
      </c>
      <c r="C32" s="17">
        <v>153980</v>
      </c>
      <c r="D32" s="18" t="s">
        <v>197</v>
      </c>
      <c r="E32" s="6" t="s">
        <v>627</v>
      </c>
      <c r="F32" s="6" t="s">
        <v>43</v>
      </c>
      <c r="G32" s="7">
        <v>-376</v>
      </c>
      <c r="H32" s="7">
        <v>5</v>
      </c>
      <c r="I32" s="7">
        <v>-1.33</v>
      </c>
      <c r="J32" s="8">
        <v>0</v>
      </c>
      <c r="K32" s="8">
        <v>0</v>
      </c>
      <c r="L32" s="8">
        <v>0</v>
      </c>
    </row>
    <row r="35" spans="2:6">
      <c r="B35" s="6" t="s">
        <v>139</v>
      </c>
      <c r="C35" s="17"/>
      <c r="D35" s="18"/>
      <c r="E35" s="6"/>
      <c r="F35" s="6"/>
    </row>
    <row r="39" spans="2:6">
      <c r="B39" s="5" t="s">
        <v>82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140</v>
      </c>
    </row>
    <row r="7" spans="2:11" ht="15.75">
      <c r="B7" s="2" t="s">
        <v>643</v>
      </c>
    </row>
    <row r="8" spans="2:11">
      <c r="B8" s="3" t="s">
        <v>84</v>
      </c>
      <c r="C8" s="3" t="s">
        <v>85</v>
      </c>
      <c r="D8" s="3" t="s">
        <v>142</v>
      </c>
      <c r="E8" s="3" t="s">
        <v>210</v>
      </c>
      <c r="F8" s="3" t="s">
        <v>89</v>
      </c>
      <c r="G8" s="3" t="s">
        <v>145</v>
      </c>
      <c r="H8" s="3" t="s">
        <v>42</v>
      </c>
      <c r="I8" s="3" t="s">
        <v>92</v>
      </c>
      <c r="J8" s="3" t="s">
        <v>148</v>
      </c>
      <c r="K8" s="3" t="s">
        <v>149</v>
      </c>
    </row>
    <row r="9" spans="2:11">
      <c r="B9" s="4"/>
      <c r="C9" s="4"/>
      <c r="D9" s="4"/>
      <c r="E9" s="4"/>
      <c r="F9" s="4"/>
      <c r="G9" s="4" t="s">
        <v>152</v>
      </c>
      <c r="H9" s="4" t="s">
        <v>153</v>
      </c>
      <c r="I9" s="4" t="s">
        <v>96</v>
      </c>
      <c r="J9" s="4" t="s">
        <v>95</v>
      </c>
      <c r="K9" s="4" t="s">
        <v>95</v>
      </c>
    </row>
    <row r="11" spans="2:11">
      <c r="B11" s="3" t="s">
        <v>644</v>
      </c>
      <c r="C11" s="12"/>
      <c r="D11" s="20"/>
      <c r="E11" s="3"/>
      <c r="F11" s="3"/>
      <c r="G11" s="9">
        <v>0</v>
      </c>
      <c r="I11" s="9">
        <v>-209305.18</v>
      </c>
      <c r="J11" s="10">
        <v>1</v>
      </c>
      <c r="K11" s="10">
        <v>-7.9000000000000008E-3</v>
      </c>
    </row>
    <row r="12" spans="2:11">
      <c r="B12" s="3" t="s">
        <v>645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646</v>
      </c>
      <c r="C13" s="12"/>
      <c r="D13" s="20"/>
      <c r="E13" s="3"/>
      <c r="F13" s="3"/>
      <c r="G13" s="9">
        <v>0</v>
      </c>
      <c r="I13" s="9">
        <v>-209305.18</v>
      </c>
      <c r="J13" s="10">
        <v>1</v>
      </c>
      <c r="K13" s="10">
        <v>-7.9000000000000008E-3</v>
      </c>
    </row>
    <row r="14" spans="2:11">
      <c r="B14" s="6" t="s">
        <v>647</v>
      </c>
      <c r="C14" s="17">
        <v>12513317</v>
      </c>
      <c r="D14" s="18" t="s">
        <v>197</v>
      </c>
      <c r="E14" s="6" t="s">
        <v>627</v>
      </c>
      <c r="F14" s="6" t="s">
        <v>43</v>
      </c>
      <c r="G14" s="7">
        <v>-359</v>
      </c>
      <c r="H14" s="7">
        <v>59046.86</v>
      </c>
      <c r="I14" s="7">
        <v>-37424.76</v>
      </c>
      <c r="J14" s="8">
        <v>0.17879999999999999</v>
      </c>
      <c r="K14" s="8">
        <v>-1.4E-3</v>
      </c>
    </row>
    <row r="15" spans="2:11">
      <c r="B15" s="6" t="s">
        <v>647</v>
      </c>
      <c r="C15" s="17">
        <v>12513318</v>
      </c>
      <c r="D15" s="18" t="s">
        <v>197</v>
      </c>
      <c r="E15" s="6" t="s">
        <v>627</v>
      </c>
      <c r="F15" s="6" t="s">
        <v>43</v>
      </c>
      <c r="G15" s="7">
        <v>-163</v>
      </c>
      <c r="H15" s="7">
        <v>58558.879999999997</v>
      </c>
      <c r="I15" s="7">
        <v>-16851.87</v>
      </c>
      <c r="J15" s="8">
        <v>8.0500000000000002E-2</v>
      </c>
      <c r="K15" s="8">
        <v>-5.9999999999999995E-4</v>
      </c>
    </row>
    <row r="16" spans="2:11">
      <c r="B16" s="6" t="s">
        <v>647</v>
      </c>
      <c r="C16" s="17">
        <v>12513322</v>
      </c>
      <c r="D16" s="18" t="s">
        <v>197</v>
      </c>
      <c r="E16" s="6" t="s">
        <v>627</v>
      </c>
      <c r="F16" s="6" t="s">
        <v>43</v>
      </c>
      <c r="G16" s="7">
        <v>-372</v>
      </c>
      <c r="H16" s="7">
        <v>61330.31</v>
      </c>
      <c r="I16" s="7">
        <v>-40279.660000000003</v>
      </c>
      <c r="J16" s="8">
        <v>0.19239999999999999</v>
      </c>
      <c r="K16" s="8">
        <v>-1.5E-3</v>
      </c>
    </row>
    <row r="17" spans="2:11">
      <c r="B17" s="6" t="s">
        <v>647</v>
      </c>
      <c r="C17" s="17">
        <v>12513321</v>
      </c>
      <c r="D17" s="18" t="s">
        <v>197</v>
      </c>
      <c r="E17" s="6" t="s">
        <v>627</v>
      </c>
      <c r="F17" s="6" t="s">
        <v>43</v>
      </c>
      <c r="G17" s="7">
        <v>-373</v>
      </c>
      <c r="H17" s="7">
        <v>61191.75</v>
      </c>
      <c r="I17" s="7">
        <v>-40296.69</v>
      </c>
      <c r="J17" s="8">
        <v>0.1925</v>
      </c>
      <c r="K17" s="8">
        <v>-1.5E-3</v>
      </c>
    </row>
    <row r="18" spans="2:11">
      <c r="B18" s="6" t="s">
        <v>647</v>
      </c>
      <c r="C18" s="17">
        <v>12513319</v>
      </c>
      <c r="D18" s="18" t="s">
        <v>197</v>
      </c>
      <c r="E18" s="6" t="s">
        <v>627</v>
      </c>
      <c r="F18" s="6" t="s">
        <v>43</v>
      </c>
      <c r="G18" s="7">
        <v>-364</v>
      </c>
      <c r="H18" s="7">
        <v>58112.91</v>
      </c>
      <c r="I18" s="7">
        <v>-37345.800000000003</v>
      </c>
      <c r="J18" s="8">
        <v>0.1784</v>
      </c>
      <c r="K18" s="8">
        <v>-1.4E-3</v>
      </c>
    </row>
    <row r="19" spans="2:11">
      <c r="B19" s="6" t="s">
        <v>647</v>
      </c>
      <c r="C19" s="17">
        <v>12513320</v>
      </c>
      <c r="D19" s="18" t="s">
        <v>197</v>
      </c>
      <c r="E19" s="6" t="s">
        <v>627</v>
      </c>
      <c r="F19" s="6" t="s">
        <v>43</v>
      </c>
      <c r="G19" s="7">
        <v>-334</v>
      </c>
      <c r="H19" s="7">
        <v>59212.14</v>
      </c>
      <c r="I19" s="7">
        <v>-34916.04</v>
      </c>
      <c r="J19" s="8">
        <v>0.1668</v>
      </c>
      <c r="K19" s="8">
        <v>-1.2999999999999999E-3</v>
      </c>
    </row>
    <row r="20" spans="2:11">
      <c r="B20" s="6" t="s">
        <v>647</v>
      </c>
      <c r="C20" s="17">
        <v>12513316</v>
      </c>
      <c r="D20" s="18" t="s">
        <v>197</v>
      </c>
      <c r="E20" s="6" t="s">
        <v>627</v>
      </c>
      <c r="F20" s="6" t="s">
        <v>43</v>
      </c>
      <c r="G20" s="7">
        <v>-344</v>
      </c>
      <c r="H20" s="7">
        <v>59558.85</v>
      </c>
      <c r="I20" s="7">
        <v>-36172</v>
      </c>
      <c r="J20" s="8">
        <v>0.17280000000000001</v>
      </c>
      <c r="K20" s="8">
        <v>-1.4E-3</v>
      </c>
    </row>
    <row r="21" spans="2:11">
      <c r="B21" s="6" t="s">
        <v>647</v>
      </c>
      <c r="C21" s="17">
        <v>12513315</v>
      </c>
      <c r="D21" s="18" t="s">
        <v>197</v>
      </c>
      <c r="E21" s="6" t="s">
        <v>627</v>
      </c>
      <c r="F21" s="6" t="s">
        <v>43</v>
      </c>
      <c r="G21" s="7">
        <v>-344</v>
      </c>
      <c r="H21" s="7">
        <v>59277.87</v>
      </c>
      <c r="I21" s="7">
        <v>-36001.35</v>
      </c>
      <c r="J21" s="8">
        <v>0.17199999999999999</v>
      </c>
      <c r="K21" s="8">
        <v>-1.4E-3</v>
      </c>
    </row>
    <row r="22" spans="2:11">
      <c r="B22" s="6" t="s">
        <v>647</v>
      </c>
      <c r="C22" s="17">
        <v>12513314</v>
      </c>
      <c r="D22" s="18" t="s">
        <v>197</v>
      </c>
      <c r="E22" s="6" t="s">
        <v>627</v>
      </c>
      <c r="F22" s="6" t="s">
        <v>43</v>
      </c>
      <c r="G22" s="7">
        <v>-332</v>
      </c>
      <c r="H22" s="7">
        <v>58862.36</v>
      </c>
      <c r="I22" s="7">
        <v>-34501.94</v>
      </c>
      <c r="J22" s="8">
        <v>0.1648</v>
      </c>
      <c r="K22" s="8">
        <v>-1.2999999999999999E-3</v>
      </c>
    </row>
    <row r="23" spans="2:11">
      <c r="B23" s="6" t="s">
        <v>647</v>
      </c>
      <c r="C23" s="17">
        <v>125133</v>
      </c>
      <c r="D23" s="18" t="s">
        <v>197</v>
      </c>
      <c r="E23" s="6" t="s">
        <v>627</v>
      </c>
      <c r="F23" s="6" t="s">
        <v>43</v>
      </c>
      <c r="G23" s="7">
        <v>2985</v>
      </c>
      <c r="H23" s="7">
        <v>61250</v>
      </c>
      <c r="I23" s="7">
        <v>322788.57</v>
      </c>
      <c r="J23" s="8">
        <v>-1.5422</v>
      </c>
      <c r="K23" s="8">
        <v>1.2200000000000001E-2</v>
      </c>
    </row>
    <row r="24" spans="2:11">
      <c r="B24" s="6" t="s">
        <v>648</v>
      </c>
      <c r="C24" s="17">
        <v>1536855</v>
      </c>
      <c r="D24" s="18" t="s">
        <v>197</v>
      </c>
      <c r="E24" s="6" t="s">
        <v>627</v>
      </c>
      <c r="F24" s="6" t="s">
        <v>43</v>
      </c>
      <c r="G24" s="7">
        <v>-6</v>
      </c>
      <c r="H24" s="7">
        <v>387850</v>
      </c>
      <c r="I24" s="7">
        <v>-4108.5</v>
      </c>
      <c r="J24" s="8">
        <v>1.9599999999999999E-2</v>
      </c>
      <c r="K24" s="8">
        <v>-2.0000000000000001E-4</v>
      </c>
    </row>
    <row r="25" spans="2:11">
      <c r="B25" s="6" t="s">
        <v>648</v>
      </c>
      <c r="C25" s="17">
        <v>1536851</v>
      </c>
      <c r="D25" s="18" t="s">
        <v>197</v>
      </c>
      <c r="E25" s="6" t="s">
        <v>627</v>
      </c>
      <c r="F25" s="6" t="s">
        <v>43</v>
      </c>
      <c r="G25" s="7">
        <v>-3562</v>
      </c>
      <c r="H25" s="7">
        <v>396855.32</v>
      </c>
      <c r="I25" s="7">
        <v>-2495708.42</v>
      </c>
      <c r="J25" s="8">
        <v>11.9238</v>
      </c>
      <c r="K25" s="8">
        <v>-9.4600000000000004E-2</v>
      </c>
    </row>
    <row r="26" spans="2:11">
      <c r="B26" s="6" t="s">
        <v>648</v>
      </c>
      <c r="C26" s="17">
        <v>153685</v>
      </c>
      <c r="D26" s="18" t="s">
        <v>197</v>
      </c>
      <c r="E26" s="6" t="s">
        <v>627</v>
      </c>
      <c r="F26" s="6" t="s">
        <v>43</v>
      </c>
      <c r="G26" s="7">
        <v>4151</v>
      </c>
      <c r="H26" s="7">
        <v>387175</v>
      </c>
      <c r="I26" s="7">
        <v>2837447.03</v>
      </c>
      <c r="J26" s="8">
        <v>-13.5565</v>
      </c>
      <c r="K26" s="8">
        <v>0.1076</v>
      </c>
    </row>
    <row r="27" spans="2:11">
      <c r="B27" s="6" t="s">
        <v>648</v>
      </c>
      <c r="C27" s="17">
        <v>1536854</v>
      </c>
      <c r="D27" s="18" t="s">
        <v>197</v>
      </c>
      <c r="E27" s="6" t="s">
        <v>627</v>
      </c>
      <c r="F27" s="6" t="s">
        <v>43</v>
      </c>
      <c r="G27" s="7">
        <v>-54</v>
      </c>
      <c r="H27" s="7">
        <v>405415.74</v>
      </c>
      <c r="I27" s="7">
        <v>-38651.120000000003</v>
      </c>
      <c r="J27" s="8">
        <v>0.1847</v>
      </c>
      <c r="K27" s="8">
        <v>-1.5E-3</v>
      </c>
    </row>
    <row r="28" spans="2:11">
      <c r="B28" s="6" t="s">
        <v>648</v>
      </c>
      <c r="C28" s="17">
        <v>1536852</v>
      </c>
      <c r="D28" s="18" t="s">
        <v>197</v>
      </c>
      <c r="E28" s="6" t="s">
        <v>627</v>
      </c>
      <c r="F28" s="6" t="s">
        <v>43</v>
      </c>
      <c r="G28" s="7">
        <v>-12</v>
      </c>
      <c r="H28" s="7">
        <v>397800</v>
      </c>
      <c r="I28" s="7">
        <v>-8427.7900000000009</v>
      </c>
      <c r="J28" s="8">
        <v>4.0300000000000002E-2</v>
      </c>
      <c r="K28" s="8">
        <v>-2.9999999999999997E-4</v>
      </c>
    </row>
    <row r="29" spans="2:11">
      <c r="B29" s="6" t="s">
        <v>648</v>
      </c>
      <c r="C29" s="17">
        <v>1536853</v>
      </c>
      <c r="D29" s="18" t="s">
        <v>197</v>
      </c>
      <c r="E29" s="6" t="s">
        <v>627</v>
      </c>
      <c r="F29" s="6" t="s">
        <v>43</v>
      </c>
      <c r="G29" s="7">
        <v>-517</v>
      </c>
      <c r="H29" s="7">
        <v>403047</v>
      </c>
      <c r="I29" s="7">
        <v>-367886.59</v>
      </c>
      <c r="J29" s="8">
        <v>1.7577</v>
      </c>
      <c r="K29" s="8">
        <v>-1.3899999999999999E-2</v>
      </c>
    </row>
    <row r="30" spans="2:11">
      <c r="B30" s="6" t="s">
        <v>649</v>
      </c>
      <c r="C30" s="17">
        <v>1545511</v>
      </c>
      <c r="D30" s="18" t="s">
        <v>197</v>
      </c>
      <c r="E30" s="6" t="s">
        <v>627</v>
      </c>
      <c r="F30" s="6" t="s">
        <v>43</v>
      </c>
      <c r="G30" s="7">
        <v>-1</v>
      </c>
      <c r="H30" s="7">
        <v>396810</v>
      </c>
      <c r="I30" s="7">
        <v>-70.06</v>
      </c>
      <c r="J30" s="8">
        <v>2.9999999999999997E-4</v>
      </c>
      <c r="K30" s="8">
        <v>0</v>
      </c>
    </row>
    <row r="31" spans="2:11">
      <c r="B31" s="6" t="s">
        <v>649</v>
      </c>
      <c r="C31" s="17">
        <v>154551</v>
      </c>
      <c r="D31" s="18" t="s">
        <v>197</v>
      </c>
      <c r="E31" s="6" t="s">
        <v>627</v>
      </c>
      <c r="F31" s="6" t="s">
        <v>43</v>
      </c>
      <c r="G31" s="7">
        <v>1</v>
      </c>
      <c r="H31" s="7">
        <v>387175</v>
      </c>
      <c r="I31" s="7">
        <v>68.36</v>
      </c>
      <c r="J31" s="8">
        <v>-2.9999999999999997E-4</v>
      </c>
      <c r="K31" s="8">
        <v>0</v>
      </c>
    </row>
    <row r="32" spans="2:11">
      <c r="B32" s="6" t="s">
        <v>650</v>
      </c>
      <c r="C32" s="17">
        <v>154144</v>
      </c>
      <c r="D32" s="18" t="s">
        <v>197</v>
      </c>
      <c r="E32" s="6" t="s">
        <v>627</v>
      </c>
      <c r="F32" s="6" t="s">
        <v>43</v>
      </c>
      <c r="G32" s="7">
        <v>2490</v>
      </c>
      <c r="H32" s="7">
        <v>1103275</v>
      </c>
      <c r="I32" s="7">
        <v>1940040.68</v>
      </c>
      <c r="J32" s="8">
        <v>-9.2690000000000001</v>
      </c>
      <c r="K32" s="8">
        <v>7.3499999999999996E-2</v>
      </c>
    </row>
    <row r="33" spans="2:11">
      <c r="B33" s="6" t="s">
        <v>650</v>
      </c>
      <c r="C33" s="17">
        <v>1541440</v>
      </c>
      <c r="D33" s="18" t="s">
        <v>197</v>
      </c>
      <c r="E33" s="6" t="s">
        <v>627</v>
      </c>
      <c r="F33" s="6" t="s">
        <v>43</v>
      </c>
      <c r="G33" s="7">
        <v>-2484</v>
      </c>
      <c r="H33" s="7">
        <v>1183215.07</v>
      </c>
      <c r="I33" s="7">
        <v>-2075596.82</v>
      </c>
      <c r="J33" s="8">
        <v>9.9166000000000007</v>
      </c>
      <c r="K33" s="8">
        <v>-7.8700000000000006E-2</v>
      </c>
    </row>
    <row r="34" spans="2:11">
      <c r="B34" s="6" t="s">
        <v>650</v>
      </c>
      <c r="C34" s="17">
        <v>1541442</v>
      </c>
      <c r="D34" s="18" t="s">
        <v>197</v>
      </c>
      <c r="E34" s="6" t="s">
        <v>627</v>
      </c>
      <c r="F34" s="6" t="s">
        <v>43</v>
      </c>
      <c r="G34" s="7">
        <v>1</v>
      </c>
      <c r="H34" s="7">
        <v>1082509.44</v>
      </c>
      <c r="I34" s="7">
        <v>764.47</v>
      </c>
      <c r="J34" s="8">
        <v>-3.7000000000000002E-3</v>
      </c>
      <c r="K34" s="8">
        <v>0</v>
      </c>
    </row>
    <row r="35" spans="2:11">
      <c r="B35" s="6" t="s">
        <v>650</v>
      </c>
      <c r="C35" s="17">
        <v>1541441</v>
      </c>
      <c r="D35" s="18" t="s">
        <v>197</v>
      </c>
      <c r="E35" s="6" t="s">
        <v>627</v>
      </c>
      <c r="F35" s="6" t="s">
        <v>43</v>
      </c>
      <c r="G35" s="7">
        <v>-7</v>
      </c>
      <c r="H35" s="7">
        <v>1116375</v>
      </c>
      <c r="I35" s="7">
        <v>-5518.69</v>
      </c>
      <c r="J35" s="8">
        <v>2.64E-2</v>
      </c>
      <c r="K35" s="8">
        <v>-2.0000000000000001E-4</v>
      </c>
    </row>
    <row r="36" spans="2:11">
      <c r="B36" s="6" t="s">
        <v>651</v>
      </c>
      <c r="C36" s="17">
        <v>12513215</v>
      </c>
      <c r="D36" s="18" t="s">
        <v>197</v>
      </c>
      <c r="E36" s="6" t="s">
        <v>627</v>
      </c>
      <c r="F36" s="6" t="s">
        <v>43</v>
      </c>
      <c r="G36" s="7">
        <v>-125</v>
      </c>
      <c r="H36" s="7">
        <v>132652.1</v>
      </c>
      <c r="I36" s="7">
        <v>-29274.66</v>
      </c>
      <c r="J36" s="8">
        <v>0.1399</v>
      </c>
      <c r="K36" s="8">
        <v>-1.1000000000000001E-3</v>
      </c>
    </row>
    <row r="37" spans="2:11">
      <c r="B37" s="6" t="s">
        <v>651</v>
      </c>
      <c r="C37" s="17">
        <v>12513216</v>
      </c>
      <c r="D37" s="18" t="s">
        <v>197</v>
      </c>
      <c r="E37" s="6" t="s">
        <v>627</v>
      </c>
      <c r="F37" s="6" t="s">
        <v>43</v>
      </c>
      <c r="G37" s="7">
        <v>-156</v>
      </c>
      <c r="H37" s="7">
        <v>133304.69</v>
      </c>
      <c r="I37" s="7">
        <v>-36714.51</v>
      </c>
      <c r="J37" s="8">
        <v>0.1754</v>
      </c>
      <c r="K37" s="8">
        <v>-1.4E-3</v>
      </c>
    </row>
    <row r="38" spans="2:11">
      <c r="B38" s="6" t="s">
        <v>651</v>
      </c>
      <c r="C38" s="17">
        <v>12513214</v>
      </c>
      <c r="D38" s="18" t="s">
        <v>197</v>
      </c>
      <c r="E38" s="6" t="s">
        <v>627</v>
      </c>
      <c r="F38" s="6" t="s">
        <v>43</v>
      </c>
      <c r="G38" s="7">
        <v>-164</v>
      </c>
      <c r="H38" s="7">
        <v>133007.89000000001</v>
      </c>
      <c r="I38" s="7">
        <v>-38511.370000000003</v>
      </c>
      <c r="J38" s="8">
        <v>0.184</v>
      </c>
      <c r="K38" s="8">
        <v>-1.5E-3</v>
      </c>
    </row>
    <row r="39" spans="2:11">
      <c r="B39" s="6" t="s">
        <v>651</v>
      </c>
      <c r="C39" s="17">
        <v>12513211</v>
      </c>
      <c r="D39" s="18" t="s">
        <v>197</v>
      </c>
      <c r="E39" s="6" t="s">
        <v>627</v>
      </c>
      <c r="F39" s="6" t="s">
        <v>43</v>
      </c>
      <c r="G39" s="7">
        <v>-164</v>
      </c>
      <c r="H39" s="7">
        <v>136244.72</v>
      </c>
      <c r="I39" s="7">
        <v>-39448.57</v>
      </c>
      <c r="J39" s="8">
        <v>0.1885</v>
      </c>
      <c r="K39" s="8">
        <v>-1.5E-3</v>
      </c>
    </row>
    <row r="40" spans="2:11">
      <c r="B40" s="6" t="s">
        <v>651</v>
      </c>
      <c r="C40" s="17">
        <v>12513210</v>
      </c>
      <c r="D40" s="18" t="s">
        <v>197</v>
      </c>
      <c r="E40" s="6" t="s">
        <v>627</v>
      </c>
      <c r="F40" s="6" t="s">
        <v>43</v>
      </c>
      <c r="G40" s="7">
        <v>-146</v>
      </c>
      <c r="H40" s="7">
        <v>135215.89000000001</v>
      </c>
      <c r="I40" s="7">
        <v>-34853.65</v>
      </c>
      <c r="J40" s="8">
        <v>0.16650000000000001</v>
      </c>
      <c r="K40" s="8">
        <v>-1.2999999999999999E-3</v>
      </c>
    </row>
    <row r="41" spans="2:11">
      <c r="B41" s="6" t="s">
        <v>651</v>
      </c>
      <c r="C41" s="17">
        <v>12513219</v>
      </c>
      <c r="D41" s="18" t="s">
        <v>197</v>
      </c>
      <c r="E41" s="6" t="s">
        <v>627</v>
      </c>
      <c r="F41" s="6" t="s">
        <v>43</v>
      </c>
      <c r="G41" s="7">
        <v>-174</v>
      </c>
      <c r="H41" s="7">
        <v>137574.56</v>
      </c>
      <c r="I41" s="7">
        <v>-42262.49</v>
      </c>
      <c r="J41" s="8">
        <v>0.2019</v>
      </c>
      <c r="K41" s="8">
        <v>-1.6000000000000001E-3</v>
      </c>
    </row>
    <row r="42" spans="2:11">
      <c r="B42" s="6" t="s">
        <v>651</v>
      </c>
      <c r="C42" s="17">
        <v>12513217</v>
      </c>
      <c r="D42" s="18" t="s">
        <v>197</v>
      </c>
      <c r="E42" s="6" t="s">
        <v>627</v>
      </c>
      <c r="F42" s="6" t="s">
        <v>43</v>
      </c>
      <c r="G42" s="7">
        <v>-150</v>
      </c>
      <c r="H42" s="7">
        <v>135805.78</v>
      </c>
      <c r="I42" s="7">
        <v>-35964.769999999997</v>
      </c>
      <c r="J42" s="8">
        <v>0.17180000000000001</v>
      </c>
      <c r="K42" s="8">
        <v>-1.4E-3</v>
      </c>
    </row>
    <row r="43" spans="2:11">
      <c r="B43" s="6" t="s">
        <v>651</v>
      </c>
      <c r="C43" s="17">
        <v>12513218</v>
      </c>
      <c r="D43" s="18" t="s">
        <v>197</v>
      </c>
      <c r="E43" s="6" t="s">
        <v>627</v>
      </c>
      <c r="F43" s="6" t="s">
        <v>43</v>
      </c>
      <c r="G43" s="7">
        <v>-167</v>
      </c>
      <c r="H43" s="7">
        <v>138558.39000000001</v>
      </c>
      <c r="I43" s="7">
        <v>-40852.35</v>
      </c>
      <c r="J43" s="8">
        <v>0.19520000000000001</v>
      </c>
      <c r="K43" s="8">
        <v>-1.5E-3</v>
      </c>
    </row>
    <row r="44" spans="2:11">
      <c r="B44" s="6" t="s">
        <v>651</v>
      </c>
      <c r="C44" s="17">
        <v>12513213</v>
      </c>
      <c r="D44" s="18" t="s">
        <v>197</v>
      </c>
      <c r="E44" s="6" t="s">
        <v>627</v>
      </c>
      <c r="F44" s="6" t="s">
        <v>43</v>
      </c>
      <c r="G44" s="7">
        <v>-163</v>
      </c>
      <c r="H44" s="7">
        <v>136927.92000000001</v>
      </c>
      <c r="I44" s="7">
        <v>-39404.639999999999</v>
      </c>
      <c r="J44" s="8">
        <v>0.1883</v>
      </c>
      <c r="K44" s="8">
        <v>-1.5E-3</v>
      </c>
    </row>
    <row r="45" spans="2:11">
      <c r="B45" s="6" t="s">
        <v>651</v>
      </c>
      <c r="C45" s="17" t="s">
        <v>652</v>
      </c>
      <c r="D45" s="18" t="s">
        <v>197</v>
      </c>
      <c r="E45" s="6" t="s">
        <v>627</v>
      </c>
      <c r="F45" s="6" t="s">
        <v>43</v>
      </c>
      <c r="G45" s="7">
        <v>1409</v>
      </c>
      <c r="H45" s="7">
        <v>141525</v>
      </c>
      <c r="I45" s="7">
        <v>352056.1</v>
      </c>
      <c r="J45" s="8">
        <v>-1.6819999999999999</v>
      </c>
      <c r="K45" s="8">
        <v>1.3299999999999999E-2</v>
      </c>
    </row>
    <row r="46" spans="2:11">
      <c r="B46" s="6" t="s">
        <v>653</v>
      </c>
      <c r="C46" s="17">
        <v>1455360</v>
      </c>
      <c r="D46" s="18" t="s">
        <v>197</v>
      </c>
      <c r="E46" s="6" t="s">
        <v>627</v>
      </c>
      <c r="F46" s="6" t="s">
        <v>43</v>
      </c>
      <c r="G46" s="7">
        <v>-185</v>
      </c>
      <c r="H46" s="7">
        <v>82564.36</v>
      </c>
      <c r="I46" s="7">
        <v>-26966.959999999999</v>
      </c>
      <c r="J46" s="8">
        <v>0.1288</v>
      </c>
      <c r="K46" s="8">
        <v>-1E-3</v>
      </c>
    </row>
    <row r="47" spans="2:11">
      <c r="B47" s="6" t="s">
        <v>653</v>
      </c>
      <c r="C47" s="17">
        <v>1455363</v>
      </c>
      <c r="D47" s="18" t="s">
        <v>197</v>
      </c>
      <c r="E47" s="6" t="s">
        <v>627</v>
      </c>
      <c r="F47" s="6" t="s">
        <v>43</v>
      </c>
      <c r="G47" s="7">
        <v>-166</v>
      </c>
      <c r="H47" s="7">
        <v>87312.38</v>
      </c>
      <c r="I47" s="7">
        <v>-25588.9</v>
      </c>
      <c r="J47" s="8">
        <v>0.12230000000000001</v>
      </c>
      <c r="K47" s="8">
        <v>-1E-3</v>
      </c>
    </row>
    <row r="48" spans="2:11">
      <c r="B48" s="6" t="s">
        <v>653</v>
      </c>
      <c r="C48" s="17">
        <v>1455361</v>
      </c>
      <c r="D48" s="18" t="s">
        <v>197</v>
      </c>
      <c r="E48" s="6" t="s">
        <v>627</v>
      </c>
      <c r="F48" s="6" t="s">
        <v>43</v>
      </c>
      <c r="G48" s="7">
        <v>-192</v>
      </c>
      <c r="H48" s="7">
        <v>85857.5</v>
      </c>
      <c r="I48" s="7">
        <v>-29103.63</v>
      </c>
      <c r="J48" s="8">
        <v>0.13900000000000001</v>
      </c>
      <c r="K48" s="8">
        <v>-1.1000000000000001E-3</v>
      </c>
    </row>
    <row r="49" spans="2:11">
      <c r="B49" s="6" t="s">
        <v>653</v>
      </c>
      <c r="C49" s="17">
        <v>1455362</v>
      </c>
      <c r="D49" s="18" t="s">
        <v>197</v>
      </c>
      <c r="E49" s="6" t="s">
        <v>627</v>
      </c>
      <c r="F49" s="6" t="s">
        <v>43</v>
      </c>
      <c r="G49" s="7">
        <v>-172</v>
      </c>
      <c r="H49" s="7">
        <v>84008.1</v>
      </c>
      <c r="I49" s="7">
        <v>-25510.400000000001</v>
      </c>
      <c r="J49" s="8">
        <v>0.12189999999999999</v>
      </c>
      <c r="K49" s="8">
        <v>-1E-3</v>
      </c>
    </row>
    <row r="50" spans="2:11">
      <c r="B50" s="6" t="s">
        <v>653</v>
      </c>
      <c r="C50" s="17">
        <v>1455366</v>
      </c>
      <c r="D50" s="18" t="s">
        <v>197</v>
      </c>
      <c r="E50" s="6" t="s">
        <v>627</v>
      </c>
      <c r="F50" s="6" t="s">
        <v>43</v>
      </c>
      <c r="G50" s="7">
        <v>-316</v>
      </c>
      <c r="H50" s="7">
        <v>88442.34</v>
      </c>
      <c r="I50" s="7">
        <v>-49341.8</v>
      </c>
      <c r="J50" s="8">
        <v>0.23569999999999999</v>
      </c>
      <c r="K50" s="8">
        <v>-1.9E-3</v>
      </c>
    </row>
    <row r="51" spans="2:11">
      <c r="B51" s="6" t="s">
        <v>653</v>
      </c>
      <c r="C51" s="17">
        <v>1455365</v>
      </c>
      <c r="D51" s="18" t="s">
        <v>197</v>
      </c>
      <c r="E51" s="6" t="s">
        <v>627</v>
      </c>
      <c r="F51" s="6" t="s">
        <v>43</v>
      </c>
      <c r="G51" s="7">
        <v>-167</v>
      </c>
      <c r="H51" s="7">
        <v>90575.63</v>
      </c>
      <c r="I51" s="7">
        <v>-26705.18</v>
      </c>
      <c r="J51" s="8">
        <v>0.12759999999999999</v>
      </c>
      <c r="K51" s="8">
        <v>-1E-3</v>
      </c>
    </row>
    <row r="52" spans="2:11">
      <c r="B52" s="6" t="s">
        <v>653</v>
      </c>
      <c r="C52" s="17">
        <v>1455364</v>
      </c>
      <c r="D52" s="18" t="s">
        <v>197</v>
      </c>
      <c r="E52" s="6" t="s">
        <v>627</v>
      </c>
      <c r="F52" s="6" t="s">
        <v>43</v>
      </c>
      <c r="G52" s="7">
        <v>-185</v>
      </c>
      <c r="H52" s="7">
        <v>87319.28</v>
      </c>
      <c r="I52" s="7">
        <v>-28520</v>
      </c>
      <c r="J52" s="8">
        <v>0.1363</v>
      </c>
      <c r="K52" s="8">
        <v>-1.1000000000000001E-3</v>
      </c>
    </row>
    <row r="53" spans="2:11">
      <c r="B53" s="6" t="s">
        <v>653</v>
      </c>
      <c r="C53" s="17">
        <v>145536</v>
      </c>
      <c r="D53" s="18" t="s">
        <v>197</v>
      </c>
      <c r="E53" s="6" t="s">
        <v>627</v>
      </c>
      <c r="F53" s="6" t="s">
        <v>43</v>
      </c>
      <c r="G53" s="7">
        <v>1383</v>
      </c>
      <c r="H53" s="7">
        <v>80400</v>
      </c>
      <c r="I53" s="7">
        <v>196311.59</v>
      </c>
      <c r="J53" s="8">
        <v>-0.93789999999999996</v>
      </c>
      <c r="K53" s="8">
        <v>7.4000000000000003E-3</v>
      </c>
    </row>
    <row r="56" spans="2:11">
      <c r="B56" s="6" t="s">
        <v>139</v>
      </c>
      <c r="C56" s="17"/>
      <c r="D56" s="18"/>
      <c r="E56" s="6"/>
      <c r="F56" s="6"/>
    </row>
    <row r="60" spans="2:11">
      <c r="B60" s="5" t="s">
        <v>82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140</v>
      </c>
    </row>
    <row r="7" spans="2:17" ht="15.75">
      <c r="B7" s="2" t="s">
        <v>654</v>
      </c>
    </row>
    <row r="8" spans="2:17">
      <c r="B8" s="3" t="s">
        <v>84</v>
      </c>
      <c r="C8" s="3" t="s">
        <v>85</v>
      </c>
      <c r="D8" s="3" t="s">
        <v>655</v>
      </c>
      <c r="E8" s="3" t="s">
        <v>87</v>
      </c>
      <c r="F8" s="3" t="s">
        <v>88</v>
      </c>
      <c r="G8" s="3" t="s">
        <v>143</v>
      </c>
      <c r="H8" s="3" t="s">
        <v>144</v>
      </c>
      <c r="I8" s="3" t="s">
        <v>89</v>
      </c>
      <c r="J8" s="3" t="s">
        <v>90</v>
      </c>
      <c r="K8" s="3" t="s">
        <v>91</v>
      </c>
      <c r="L8" s="3" t="s">
        <v>145</v>
      </c>
      <c r="M8" s="3" t="s">
        <v>42</v>
      </c>
      <c r="N8" s="3" t="s">
        <v>92</v>
      </c>
      <c r="O8" s="3" t="s">
        <v>147</v>
      </c>
      <c r="P8" s="3" t="s">
        <v>148</v>
      </c>
      <c r="Q8" s="3" t="s">
        <v>149</v>
      </c>
    </row>
    <row r="9" spans="2:17">
      <c r="B9" s="4"/>
      <c r="C9" s="4"/>
      <c r="D9" s="4"/>
      <c r="E9" s="4"/>
      <c r="F9" s="4"/>
      <c r="G9" s="4" t="s">
        <v>150</v>
      </c>
      <c r="H9" s="4" t="s">
        <v>151</v>
      </c>
      <c r="I9" s="4"/>
      <c r="J9" s="4" t="s">
        <v>95</v>
      </c>
      <c r="K9" s="4" t="s">
        <v>95</v>
      </c>
      <c r="L9" s="4" t="s">
        <v>152</v>
      </c>
      <c r="M9" s="4" t="s">
        <v>153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656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657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658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659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660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661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662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663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131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657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658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659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660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661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662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663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139</v>
      </c>
      <c r="C30" s="17"/>
      <c r="D30" s="6"/>
      <c r="E30" s="6"/>
      <c r="F30" s="6"/>
      <c r="G30" s="6"/>
      <c r="I30" s="6"/>
    </row>
    <row r="34" spans="2:2">
      <c r="B34" s="5" t="s">
        <v>82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664</v>
      </c>
    </row>
    <row r="7" spans="2:16" ht="15.75">
      <c r="B7" s="2" t="s">
        <v>141</v>
      </c>
    </row>
    <row r="8" spans="2:16">
      <c r="B8" s="3" t="s">
        <v>84</v>
      </c>
      <c r="C8" s="3" t="s">
        <v>85</v>
      </c>
      <c r="D8" s="3" t="s">
        <v>87</v>
      </c>
      <c r="E8" s="3" t="s">
        <v>88</v>
      </c>
      <c r="F8" s="3" t="s">
        <v>143</v>
      </c>
      <c r="G8" s="3" t="s">
        <v>144</v>
      </c>
      <c r="H8" s="3" t="s">
        <v>89</v>
      </c>
      <c r="I8" s="3" t="s">
        <v>90</v>
      </c>
      <c r="J8" s="3" t="s">
        <v>91</v>
      </c>
      <c r="K8" s="3" t="s">
        <v>145</v>
      </c>
      <c r="L8" s="3" t="s">
        <v>42</v>
      </c>
      <c r="M8" s="3" t="s">
        <v>665</v>
      </c>
      <c r="N8" s="3" t="s">
        <v>147</v>
      </c>
      <c r="O8" s="3" t="s">
        <v>148</v>
      </c>
      <c r="P8" s="3" t="s">
        <v>149</v>
      </c>
    </row>
    <row r="9" spans="2:16">
      <c r="B9" s="4"/>
      <c r="C9" s="4"/>
      <c r="D9" s="4"/>
      <c r="E9" s="4"/>
      <c r="F9" s="4" t="s">
        <v>150</v>
      </c>
      <c r="G9" s="4" t="s">
        <v>151</v>
      </c>
      <c r="H9" s="4"/>
      <c r="I9" s="4" t="s">
        <v>95</v>
      </c>
      <c r="J9" s="4" t="s">
        <v>95</v>
      </c>
      <c r="K9" s="4" t="s">
        <v>152</v>
      </c>
      <c r="L9" s="4" t="s">
        <v>153</v>
      </c>
      <c r="M9" s="4" t="s">
        <v>96</v>
      </c>
      <c r="N9" s="4" t="s">
        <v>95</v>
      </c>
      <c r="O9" s="4" t="s">
        <v>95</v>
      </c>
      <c r="P9" s="4" t="s">
        <v>95</v>
      </c>
    </row>
    <row r="11" spans="2:16">
      <c r="B11" s="3" t="s">
        <v>154</v>
      </c>
      <c r="C11" s="12"/>
      <c r="D11" s="3"/>
      <c r="E11" s="3"/>
      <c r="F11" s="3"/>
      <c r="G11" s="12">
        <v>9.3699999999999992</v>
      </c>
      <c r="H11" s="3"/>
      <c r="J11" s="10">
        <v>4.8599999999999997E-2</v>
      </c>
      <c r="K11" s="9">
        <v>8798621000</v>
      </c>
      <c r="M11" s="9">
        <v>9569956.9000000004</v>
      </c>
      <c r="O11" s="10">
        <v>1</v>
      </c>
      <c r="P11" s="10">
        <v>0.36280000000000001</v>
      </c>
    </row>
    <row r="12" spans="2:16">
      <c r="B12" s="3" t="s">
        <v>98</v>
      </c>
      <c r="C12" s="12"/>
      <c r="D12" s="3"/>
      <c r="E12" s="3"/>
      <c r="F12" s="3"/>
      <c r="G12" s="12">
        <v>9.3699999999999992</v>
      </c>
      <c r="H12" s="3"/>
      <c r="J12" s="10">
        <v>4.8599999999999997E-2</v>
      </c>
      <c r="K12" s="9">
        <v>8798621000</v>
      </c>
      <c r="M12" s="9">
        <v>9569956.9000000004</v>
      </c>
      <c r="O12" s="10">
        <v>1</v>
      </c>
      <c r="P12" s="10">
        <v>0.36280000000000001</v>
      </c>
    </row>
    <row r="13" spans="2:16">
      <c r="B13" s="13" t="s">
        <v>666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667</v>
      </c>
      <c r="C14" s="14"/>
      <c r="D14" s="13"/>
      <c r="E14" s="13"/>
      <c r="F14" s="13"/>
      <c r="G14" s="14">
        <v>9.3699999999999992</v>
      </c>
      <c r="H14" s="13"/>
      <c r="J14" s="16">
        <v>4.8599999999999997E-2</v>
      </c>
      <c r="K14" s="15">
        <v>8798621000</v>
      </c>
      <c r="M14" s="15">
        <v>9569956.9000000004</v>
      </c>
      <c r="O14" s="16">
        <v>1</v>
      </c>
      <c r="P14" s="16">
        <v>0.36280000000000001</v>
      </c>
    </row>
    <row r="15" spans="2:16">
      <c r="B15" s="6" t="s">
        <v>668</v>
      </c>
      <c r="C15" s="17">
        <v>8288747</v>
      </c>
      <c r="D15" s="6" t="s">
        <v>159</v>
      </c>
      <c r="E15" s="6"/>
      <c r="F15" s="6" t="s">
        <v>669</v>
      </c>
      <c r="G15" s="17">
        <v>0.75</v>
      </c>
      <c r="H15" s="6" t="s">
        <v>102</v>
      </c>
      <c r="I15" s="19">
        <v>4.8000000000000001E-2</v>
      </c>
      <c r="J15" s="8">
        <v>4.8500000000000001E-2</v>
      </c>
      <c r="K15" s="7">
        <v>26000</v>
      </c>
      <c r="L15" s="7">
        <v>122.06</v>
      </c>
      <c r="M15" s="7">
        <v>31.74</v>
      </c>
      <c r="N15" s="8">
        <v>0</v>
      </c>
      <c r="O15" s="8">
        <v>0</v>
      </c>
      <c r="P15" s="8">
        <v>0</v>
      </c>
    </row>
    <row r="16" spans="2:16">
      <c r="B16" s="6" t="s">
        <v>670</v>
      </c>
      <c r="C16" s="17">
        <v>8288748</v>
      </c>
      <c r="D16" s="6" t="s">
        <v>159</v>
      </c>
      <c r="E16" s="6"/>
      <c r="F16" s="6" t="s">
        <v>671</v>
      </c>
      <c r="G16" s="17">
        <v>0.83</v>
      </c>
      <c r="H16" s="6" t="s">
        <v>102</v>
      </c>
      <c r="I16" s="19">
        <v>4.8000000000000001E-2</v>
      </c>
      <c r="J16" s="8">
        <v>4.8500000000000001E-2</v>
      </c>
      <c r="K16" s="7">
        <v>11000</v>
      </c>
      <c r="L16" s="7">
        <v>121.57</v>
      </c>
      <c r="M16" s="7">
        <v>13.37</v>
      </c>
      <c r="N16" s="8">
        <v>0</v>
      </c>
      <c r="O16" s="8">
        <v>0</v>
      </c>
      <c r="P16" s="8">
        <v>0</v>
      </c>
    </row>
    <row r="17" spans="2:16">
      <c r="B17" s="6" t="s">
        <v>672</v>
      </c>
      <c r="C17" s="17">
        <v>8288749</v>
      </c>
      <c r="D17" s="6" t="s">
        <v>159</v>
      </c>
      <c r="E17" s="6"/>
      <c r="F17" s="6" t="s">
        <v>673</v>
      </c>
      <c r="G17" s="17">
        <v>0.91</v>
      </c>
      <c r="H17" s="6" t="s">
        <v>102</v>
      </c>
      <c r="I17" s="19">
        <v>4.8000000000000001E-2</v>
      </c>
      <c r="J17" s="8">
        <v>4.8500000000000001E-2</v>
      </c>
      <c r="K17" s="7">
        <v>117000</v>
      </c>
      <c r="L17" s="7">
        <v>121</v>
      </c>
      <c r="M17" s="7">
        <v>141.57</v>
      </c>
      <c r="N17" s="8">
        <v>0</v>
      </c>
      <c r="O17" s="8">
        <v>0</v>
      </c>
      <c r="P17" s="8">
        <v>0</v>
      </c>
    </row>
    <row r="18" spans="2:16">
      <c r="B18" s="6" t="s">
        <v>674</v>
      </c>
      <c r="C18" s="17">
        <v>8288750</v>
      </c>
      <c r="D18" s="6" t="s">
        <v>159</v>
      </c>
      <c r="E18" s="6"/>
      <c r="F18" s="6" t="s">
        <v>675</v>
      </c>
      <c r="G18" s="17">
        <v>0.97</v>
      </c>
      <c r="H18" s="6" t="s">
        <v>102</v>
      </c>
      <c r="I18" s="19">
        <v>4.8000000000000001E-2</v>
      </c>
      <c r="J18" s="8">
        <v>4.8399999999999999E-2</v>
      </c>
      <c r="K18" s="7">
        <v>80000</v>
      </c>
      <c r="L18" s="7">
        <v>124.12</v>
      </c>
      <c r="M18" s="7">
        <v>99.29</v>
      </c>
      <c r="N18" s="8">
        <v>0</v>
      </c>
      <c r="O18" s="8">
        <v>0</v>
      </c>
      <c r="P18" s="8">
        <v>0</v>
      </c>
    </row>
    <row r="19" spans="2:16">
      <c r="B19" s="6" t="s">
        <v>676</v>
      </c>
      <c r="C19" s="17">
        <v>8288751</v>
      </c>
      <c r="D19" s="6" t="s">
        <v>159</v>
      </c>
      <c r="E19" s="6"/>
      <c r="F19" s="6" t="s">
        <v>677</v>
      </c>
      <c r="G19" s="17">
        <v>1.06</v>
      </c>
      <c r="H19" s="6" t="s">
        <v>102</v>
      </c>
      <c r="I19" s="19">
        <v>4.8000000000000001E-2</v>
      </c>
      <c r="J19" s="8">
        <v>4.8399999999999999E-2</v>
      </c>
      <c r="K19" s="7">
        <v>91000</v>
      </c>
      <c r="L19" s="7">
        <v>123.74</v>
      </c>
      <c r="M19" s="7">
        <v>112.6</v>
      </c>
      <c r="N19" s="8">
        <v>0</v>
      </c>
      <c r="O19" s="8">
        <v>0</v>
      </c>
      <c r="P19" s="8">
        <v>0</v>
      </c>
    </row>
    <row r="20" spans="2:16">
      <c r="B20" s="6" t="s">
        <v>678</v>
      </c>
      <c r="C20" s="17">
        <v>8287526</v>
      </c>
      <c r="D20" s="6" t="s">
        <v>159</v>
      </c>
      <c r="E20" s="6"/>
      <c r="F20" s="6" t="s">
        <v>679</v>
      </c>
      <c r="G20" s="17">
        <v>1.1399999999999999</v>
      </c>
      <c r="H20" s="6" t="s">
        <v>102</v>
      </c>
      <c r="I20" s="19">
        <v>4.8000000000000001E-2</v>
      </c>
      <c r="J20" s="8">
        <v>4.8599999999999997E-2</v>
      </c>
      <c r="K20" s="7">
        <v>132000</v>
      </c>
      <c r="L20" s="7">
        <v>123.9</v>
      </c>
      <c r="M20" s="7">
        <v>163.55000000000001</v>
      </c>
      <c r="N20" s="8">
        <v>0</v>
      </c>
      <c r="O20" s="8">
        <v>0</v>
      </c>
      <c r="P20" s="8">
        <v>0</v>
      </c>
    </row>
    <row r="21" spans="2:16">
      <c r="B21" s="6" t="s">
        <v>680</v>
      </c>
      <c r="C21" s="17">
        <v>8287534</v>
      </c>
      <c r="D21" s="6" t="s">
        <v>159</v>
      </c>
      <c r="E21" s="6"/>
      <c r="F21" s="6" t="s">
        <v>681</v>
      </c>
      <c r="G21" s="17">
        <v>1.22</v>
      </c>
      <c r="H21" s="6" t="s">
        <v>102</v>
      </c>
      <c r="I21" s="19">
        <v>4.8000000000000001E-2</v>
      </c>
      <c r="J21" s="8">
        <v>4.8599999999999997E-2</v>
      </c>
      <c r="K21" s="7">
        <v>83000</v>
      </c>
      <c r="L21" s="7">
        <v>123.53</v>
      </c>
      <c r="M21" s="7">
        <v>102.53</v>
      </c>
      <c r="N21" s="8">
        <v>0</v>
      </c>
      <c r="O21" s="8">
        <v>0</v>
      </c>
      <c r="P21" s="8">
        <v>0</v>
      </c>
    </row>
    <row r="22" spans="2:16">
      <c r="B22" s="6" t="s">
        <v>682</v>
      </c>
      <c r="C22" s="17">
        <v>8287542</v>
      </c>
      <c r="D22" s="6" t="s">
        <v>159</v>
      </c>
      <c r="E22" s="6"/>
      <c r="F22" s="6" t="s">
        <v>683</v>
      </c>
      <c r="G22" s="17">
        <v>1.3</v>
      </c>
      <c r="H22" s="6" t="s">
        <v>102</v>
      </c>
      <c r="I22" s="19">
        <v>4.8000000000000001E-2</v>
      </c>
      <c r="J22" s="8">
        <v>4.87E-2</v>
      </c>
      <c r="K22" s="7">
        <v>155000</v>
      </c>
      <c r="L22" s="7">
        <v>122.42</v>
      </c>
      <c r="M22" s="7">
        <v>189.75</v>
      </c>
      <c r="N22" s="8">
        <v>0</v>
      </c>
      <c r="O22" s="8">
        <v>0</v>
      </c>
      <c r="P22" s="8">
        <v>0</v>
      </c>
    </row>
    <row r="23" spans="2:16">
      <c r="B23" s="6" t="s">
        <v>684</v>
      </c>
      <c r="C23" s="17">
        <v>8287559</v>
      </c>
      <c r="D23" s="6" t="s">
        <v>159</v>
      </c>
      <c r="E23" s="6"/>
      <c r="F23" s="6" t="s">
        <v>685</v>
      </c>
      <c r="G23" s="17">
        <v>1.39</v>
      </c>
      <c r="H23" s="6" t="s">
        <v>102</v>
      </c>
      <c r="I23" s="19">
        <v>4.8000000000000001E-2</v>
      </c>
      <c r="J23" s="8">
        <v>4.8500000000000001E-2</v>
      </c>
      <c r="K23" s="7">
        <v>42000</v>
      </c>
      <c r="L23" s="7">
        <v>120.76</v>
      </c>
      <c r="M23" s="7">
        <v>50.72</v>
      </c>
      <c r="N23" s="8">
        <v>0</v>
      </c>
      <c r="O23" s="8">
        <v>0</v>
      </c>
      <c r="P23" s="8">
        <v>0</v>
      </c>
    </row>
    <row r="24" spans="2:16">
      <c r="B24" s="6" t="s">
        <v>686</v>
      </c>
      <c r="C24" s="17">
        <v>8287567</v>
      </c>
      <c r="D24" s="6" t="s">
        <v>159</v>
      </c>
      <c r="E24" s="6"/>
      <c r="F24" s="6" t="s">
        <v>687</v>
      </c>
      <c r="G24" s="17">
        <v>1.44</v>
      </c>
      <c r="H24" s="6" t="s">
        <v>102</v>
      </c>
      <c r="I24" s="19">
        <v>4.8000000000000001E-2</v>
      </c>
      <c r="J24" s="8">
        <v>4.8500000000000001E-2</v>
      </c>
      <c r="K24" s="7">
        <v>124000</v>
      </c>
      <c r="L24" s="7">
        <v>122.7</v>
      </c>
      <c r="M24" s="7">
        <v>152.15</v>
      </c>
      <c r="N24" s="8">
        <v>0</v>
      </c>
      <c r="O24" s="8">
        <v>0</v>
      </c>
      <c r="P24" s="8">
        <v>0</v>
      </c>
    </row>
    <row r="25" spans="2:16">
      <c r="B25" s="6" t="s">
        <v>688</v>
      </c>
      <c r="C25" s="17">
        <v>8287575</v>
      </c>
      <c r="D25" s="6" t="s">
        <v>159</v>
      </c>
      <c r="E25" s="6"/>
      <c r="F25" s="6" t="s">
        <v>689</v>
      </c>
      <c r="G25" s="17">
        <v>1.52</v>
      </c>
      <c r="H25" s="6" t="s">
        <v>102</v>
      </c>
      <c r="I25" s="19">
        <v>4.8000000000000001E-2</v>
      </c>
      <c r="J25" s="8">
        <v>4.8500000000000001E-2</v>
      </c>
      <c r="K25" s="7">
        <v>131000</v>
      </c>
      <c r="L25" s="7">
        <v>121.14</v>
      </c>
      <c r="M25" s="7">
        <v>158.69</v>
      </c>
      <c r="N25" s="8">
        <v>0</v>
      </c>
      <c r="O25" s="8">
        <v>0</v>
      </c>
      <c r="P25" s="8">
        <v>0</v>
      </c>
    </row>
    <row r="26" spans="2:16">
      <c r="B26" s="6" t="s">
        <v>690</v>
      </c>
      <c r="C26" s="17">
        <v>8287583</v>
      </c>
      <c r="D26" s="6" t="s">
        <v>159</v>
      </c>
      <c r="E26" s="6"/>
      <c r="F26" s="6" t="s">
        <v>691</v>
      </c>
      <c r="G26" s="17">
        <v>1.61</v>
      </c>
      <c r="H26" s="6" t="s">
        <v>102</v>
      </c>
      <c r="I26" s="19">
        <v>4.8000000000000001E-2</v>
      </c>
      <c r="J26" s="8">
        <v>4.8500000000000001E-2</v>
      </c>
      <c r="K26" s="7">
        <v>185000</v>
      </c>
      <c r="L26" s="7">
        <v>119.4</v>
      </c>
      <c r="M26" s="7">
        <v>220.88</v>
      </c>
      <c r="N26" s="8">
        <v>0</v>
      </c>
      <c r="O26" s="8">
        <v>0</v>
      </c>
      <c r="P26" s="8">
        <v>0</v>
      </c>
    </row>
    <row r="27" spans="2:16">
      <c r="B27" s="6" t="s">
        <v>692</v>
      </c>
      <c r="C27" s="17">
        <v>8287591</v>
      </c>
      <c r="D27" s="6" t="s">
        <v>159</v>
      </c>
      <c r="E27" s="6"/>
      <c r="F27" s="6" t="s">
        <v>693</v>
      </c>
      <c r="G27" s="17">
        <v>1.69</v>
      </c>
      <c r="H27" s="6" t="s">
        <v>102</v>
      </c>
      <c r="I27" s="19">
        <v>4.8000000000000001E-2</v>
      </c>
      <c r="J27" s="8">
        <v>4.8599999999999997E-2</v>
      </c>
      <c r="K27" s="7">
        <v>128000</v>
      </c>
      <c r="L27" s="7">
        <v>118.35</v>
      </c>
      <c r="M27" s="7">
        <v>151.49</v>
      </c>
      <c r="N27" s="8">
        <v>0</v>
      </c>
      <c r="O27" s="8">
        <v>0</v>
      </c>
      <c r="P27" s="8">
        <v>0</v>
      </c>
    </row>
    <row r="28" spans="2:16">
      <c r="B28" s="6" t="s">
        <v>694</v>
      </c>
      <c r="C28" s="17">
        <v>8287609</v>
      </c>
      <c r="D28" s="6" t="s">
        <v>159</v>
      </c>
      <c r="E28" s="6"/>
      <c r="F28" s="6" t="s">
        <v>695</v>
      </c>
      <c r="G28" s="17">
        <v>1.77</v>
      </c>
      <c r="H28" s="6" t="s">
        <v>102</v>
      </c>
      <c r="I28" s="19">
        <v>4.8000000000000001E-2</v>
      </c>
      <c r="J28" s="8">
        <v>4.8599999999999997E-2</v>
      </c>
      <c r="K28" s="7">
        <v>123000</v>
      </c>
      <c r="L28" s="7">
        <v>118.21</v>
      </c>
      <c r="M28" s="7">
        <v>145.4</v>
      </c>
      <c r="N28" s="8">
        <v>0</v>
      </c>
      <c r="O28" s="8">
        <v>0</v>
      </c>
      <c r="P28" s="8">
        <v>0</v>
      </c>
    </row>
    <row r="29" spans="2:16">
      <c r="B29" s="6" t="s">
        <v>696</v>
      </c>
      <c r="C29" s="17">
        <v>8287617</v>
      </c>
      <c r="D29" s="6" t="s">
        <v>159</v>
      </c>
      <c r="E29" s="6"/>
      <c r="F29" s="6" t="s">
        <v>697</v>
      </c>
      <c r="G29" s="17">
        <v>1.85</v>
      </c>
      <c r="H29" s="6" t="s">
        <v>102</v>
      </c>
      <c r="I29" s="19">
        <v>4.8000000000000001E-2</v>
      </c>
      <c r="J29" s="8">
        <v>4.8599999999999997E-2</v>
      </c>
      <c r="K29" s="7">
        <v>150000</v>
      </c>
      <c r="L29" s="7">
        <v>117.54</v>
      </c>
      <c r="M29" s="7">
        <v>176.31</v>
      </c>
      <c r="N29" s="8">
        <v>0</v>
      </c>
      <c r="O29" s="8">
        <v>0</v>
      </c>
      <c r="P29" s="8">
        <v>0</v>
      </c>
    </row>
    <row r="30" spans="2:16">
      <c r="B30" s="6" t="s">
        <v>698</v>
      </c>
      <c r="C30" s="17">
        <v>8287625</v>
      </c>
      <c r="D30" s="6" t="s">
        <v>159</v>
      </c>
      <c r="E30" s="6"/>
      <c r="F30" s="6" t="s">
        <v>699</v>
      </c>
      <c r="G30" s="17">
        <v>1.89</v>
      </c>
      <c r="H30" s="6" t="s">
        <v>102</v>
      </c>
      <c r="I30" s="19">
        <v>4.8000000000000001E-2</v>
      </c>
      <c r="J30" s="8">
        <v>4.8500000000000001E-2</v>
      </c>
      <c r="K30" s="7">
        <v>211000</v>
      </c>
      <c r="L30" s="7">
        <v>119.55</v>
      </c>
      <c r="M30" s="7">
        <v>252.26</v>
      </c>
      <c r="N30" s="8">
        <v>0</v>
      </c>
      <c r="O30" s="8">
        <v>0</v>
      </c>
      <c r="P30" s="8">
        <v>0</v>
      </c>
    </row>
    <row r="31" spans="2:16">
      <c r="B31" s="6" t="s">
        <v>700</v>
      </c>
      <c r="C31" s="17">
        <v>8287633</v>
      </c>
      <c r="D31" s="6" t="s">
        <v>159</v>
      </c>
      <c r="E31" s="6"/>
      <c r="F31" s="6" t="s">
        <v>701</v>
      </c>
      <c r="G31" s="17">
        <v>1.98</v>
      </c>
      <c r="H31" s="6" t="s">
        <v>102</v>
      </c>
      <c r="I31" s="19">
        <v>4.8000000000000001E-2</v>
      </c>
      <c r="J31" s="8">
        <v>4.8399999999999999E-2</v>
      </c>
      <c r="K31" s="7">
        <v>165000</v>
      </c>
      <c r="L31" s="7">
        <v>119.08</v>
      </c>
      <c r="M31" s="7">
        <v>196.48</v>
      </c>
      <c r="N31" s="8">
        <v>0</v>
      </c>
      <c r="O31" s="8">
        <v>0</v>
      </c>
      <c r="P31" s="8">
        <v>0</v>
      </c>
    </row>
    <row r="32" spans="2:16">
      <c r="B32" s="6" t="s">
        <v>702</v>
      </c>
      <c r="C32" s="17">
        <v>8287641</v>
      </c>
      <c r="D32" s="6" t="s">
        <v>159</v>
      </c>
      <c r="E32" s="6"/>
      <c r="F32" s="6" t="s">
        <v>703</v>
      </c>
      <c r="G32" s="17">
        <v>2.06</v>
      </c>
      <c r="H32" s="6" t="s">
        <v>102</v>
      </c>
      <c r="I32" s="19">
        <v>4.8000000000000001E-2</v>
      </c>
      <c r="J32" s="8">
        <v>4.8599999999999997E-2</v>
      </c>
      <c r="K32" s="7">
        <v>213000</v>
      </c>
      <c r="L32" s="7">
        <v>119.4</v>
      </c>
      <c r="M32" s="7">
        <v>254.32</v>
      </c>
      <c r="N32" s="8">
        <v>0</v>
      </c>
      <c r="O32" s="8">
        <v>0</v>
      </c>
      <c r="P32" s="8">
        <v>0</v>
      </c>
    </row>
    <row r="33" spans="2:16">
      <c r="B33" s="6" t="s">
        <v>704</v>
      </c>
      <c r="C33" s="17">
        <v>8287658</v>
      </c>
      <c r="D33" s="6" t="s">
        <v>159</v>
      </c>
      <c r="E33" s="6"/>
      <c r="F33" s="6" t="s">
        <v>705</v>
      </c>
      <c r="G33" s="17">
        <v>2.14</v>
      </c>
      <c r="H33" s="6" t="s">
        <v>102</v>
      </c>
      <c r="I33" s="19">
        <v>4.8000000000000001E-2</v>
      </c>
      <c r="J33" s="8">
        <v>4.8599999999999997E-2</v>
      </c>
      <c r="K33" s="7">
        <v>209000</v>
      </c>
      <c r="L33" s="7">
        <v>119.26</v>
      </c>
      <c r="M33" s="7">
        <v>249.25</v>
      </c>
      <c r="N33" s="8">
        <v>0</v>
      </c>
      <c r="O33" s="8">
        <v>0</v>
      </c>
      <c r="P33" s="8">
        <v>0</v>
      </c>
    </row>
    <row r="34" spans="2:16">
      <c r="B34" s="6" t="s">
        <v>706</v>
      </c>
      <c r="C34" s="17">
        <v>8287666</v>
      </c>
      <c r="D34" s="6" t="s">
        <v>159</v>
      </c>
      <c r="E34" s="6"/>
      <c r="F34" s="6" t="s">
        <v>707</v>
      </c>
      <c r="G34" s="17">
        <v>2.23</v>
      </c>
      <c r="H34" s="6" t="s">
        <v>102</v>
      </c>
      <c r="I34" s="19">
        <v>4.8000000000000001E-2</v>
      </c>
      <c r="J34" s="8">
        <v>4.8599999999999997E-2</v>
      </c>
      <c r="K34" s="7">
        <v>137000</v>
      </c>
      <c r="L34" s="7">
        <v>118.67</v>
      </c>
      <c r="M34" s="7">
        <v>162.57</v>
      </c>
      <c r="N34" s="8">
        <v>0</v>
      </c>
      <c r="O34" s="8">
        <v>0</v>
      </c>
      <c r="P34" s="8">
        <v>0</v>
      </c>
    </row>
    <row r="35" spans="2:16">
      <c r="B35" s="6" t="s">
        <v>708</v>
      </c>
      <c r="C35" s="17">
        <v>8287674</v>
      </c>
      <c r="D35" s="6" t="s">
        <v>159</v>
      </c>
      <c r="E35" s="6"/>
      <c r="F35" s="6" t="s">
        <v>709</v>
      </c>
      <c r="G35" s="17">
        <v>2.31</v>
      </c>
      <c r="H35" s="6" t="s">
        <v>102</v>
      </c>
      <c r="I35" s="19">
        <v>4.8000000000000001E-2</v>
      </c>
      <c r="J35" s="8">
        <v>4.8599999999999997E-2</v>
      </c>
      <c r="K35" s="7">
        <v>219000</v>
      </c>
      <c r="L35" s="7">
        <v>117.2</v>
      </c>
      <c r="M35" s="7">
        <v>256.68</v>
      </c>
      <c r="N35" s="8">
        <v>0</v>
      </c>
      <c r="O35" s="8">
        <v>0</v>
      </c>
      <c r="P35" s="8">
        <v>0</v>
      </c>
    </row>
    <row r="36" spans="2:16">
      <c r="B36" s="6" t="s">
        <v>710</v>
      </c>
      <c r="C36" s="17">
        <v>8287682</v>
      </c>
      <c r="D36" s="6" t="s">
        <v>159</v>
      </c>
      <c r="E36" s="6"/>
      <c r="F36" s="6" t="s">
        <v>711</v>
      </c>
      <c r="G36" s="17">
        <v>2.33</v>
      </c>
      <c r="H36" s="6" t="s">
        <v>102</v>
      </c>
      <c r="I36" s="19">
        <v>4.8000000000000001E-2</v>
      </c>
      <c r="J36" s="8">
        <v>4.8599999999999997E-2</v>
      </c>
      <c r="K36" s="7">
        <v>261000</v>
      </c>
      <c r="L36" s="7">
        <v>119.1</v>
      </c>
      <c r="M36" s="7">
        <v>310.86</v>
      </c>
      <c r="N36" s="8">
        <v>0</v>
      </c>
      <c r="O36" s="8">
        <v>0</v>
      </c>
      <c r="P36" s="8">
        <v>0</v>
      </c>
    </row>
    <row r="37" spans="2:16">
      <c r="B37" s="6" t="s">
        <v>712</v>
      </c>
      <c r="C37" s="17">
        <v>8287690</v>
      </c>
      <c r="D37" s="6" t="s">
        <v>159</v>
      </c>
      <c r="E37" s="6"/>
      <c r="F37" s="6" t="s">
        <v>713</v>
      </c>
      <c r="G37" s="17">
        <v>2.42</v>
      </c>
      <c r="H37" s="6" t="s">
        <v>102</v>
      </c>
      <c r="I37" s="19">
        <v>4.8000000000000001E-2</v>
      </c>
      <c r="J37" s="8">
        <v>4.8500000000000001E-2</v>
      </c>
      <c r="K37" s="7">
        <v>207000</v>
      </c>
      <c r="L37" s="7">
        <v>118.29</v>
      </c>
      <c r="M37" s="7">
        <v>244.86</v>
      </c>
      <c r="N37" s="8">
        <v>0</v>
      </c>
      <c r="O37" s="8">
        <v>0</v>
      </c>
      <c r="P37" s="8">
        <v>0</v>
      </c>
    </row>
    <row r="38" spans="2:16">
      <c r="B38" s="6" t="s">
        <v>714</v>
      </c>
      <c r="C38" s="17">
        <v>8287708</v>
      </c>
      <c r="D38" s="6" t="s">
        <v>159</v>
      </c>
      <c r="E38" s="6"/>
      <c r="F38" s="6" t="s">
        <v>715</v>
      </c>
      <c r="G38" s="17">
        <v>2.5</v>
      </c>
      <c r="H38" s="6" t="s">
        <v>102</v>
      </c>
      <c r="I38" s="19">
        <v>4.8000000000000001E-2</v>
      </c>
      <c r="J38" s="8">
        <v>4.8599999999999997E-2</v>
      </c>
      <c r="K38" s="7">
        <v>232000</v>
      </c>
      <c r="L38" s="7">
        <v>117.26</v>
      </c>
      <c r="M38" s="7">
        <v>272.05</v>
      </c>
      <c r="N38" s="8">
        <v>0</v>
      </c>
      <c r="O38" s="8">
        <v>0</v>
      </c>
      <c r="P38" s="8">
        <v>0</v>
      </c>
    </row>
    <row r="39" spans="2:16">
      <c r="B39" s="6" t="s">
        <v>716</v>
      </c>
      <c r="C39" s="17">
        <v>8287716</v>
      </c>
      <c r="D39" s="6" t="s">
        <v>159</v>
      </c>
      <c r="E39" s="6"/>
      <c r="F39" s="6" t="s">
        <v>717</v>
      </c>
      <c r="G39" s="17">
        <v>2.59</v>
      </c>
      <c r="H39" s="6" t="s">
        <v>102</v>
      </c>
      <c r="I39" s="19">
        <v>4.8000000000000001E-2</v>
      </c>
      <c r="J39" s="8">
        <v>4.8500000000000001E-2</v>
      </c>
      <c r="K39" s="7">
        <v>345000</v>
      </c>
      <c r="L39" s="7">
        <v>116.25</v>
      </c>
      <c r="M39" s="7">
        <v>401.06</v>
      </c>
      <c r="N39" s="8">
        <v>0</v>
      </c>
      <c r="O39" s="8">
        <v>0</v>
      </c>
      <c r="P39" s="8">
        <v>0</v>
      </c>
    </row>
    <row r="40" spans="2:16">
      <c r="B40" s="6" t="s">
        <v>718</v>
      </c>
      <c r="C40" s="17">
        <v>8287724</v>
      </c>
      <c r="D40" s="6" t="s">
        <v>159</v>
      </c>
      <c r="E40" s="6"/>
      <c r="F40" s="6" t="s">
        <v>719</v>
      </c>
      <c r="G40" s="17">
        <v>2.67</v>
      </c>
      <c r="H40" s="6" t="s">
        <v>102</v>
      </c>
      <c r="I40" s="19">
        <v>4.8000000000000001E-2</v>
      </c>
      <c r="J40" s="8">
        <v>4.8599999999999997E-2</v>
      </c>
      <c r="K40" s="7">
        <v>401000</v>
      </c>
      <c r="L40" s="7">
        <v>115.46</v>
      </c>
      <c r="M40" s="7">
        <v>462.98</v>
      </c>
      <c r="N40" s="8">
        <v>0</v>
      </c>
      <c r="O40" s="8">
        <v>0</v>
      </c>
      <c r="P40" s="8">
        <v>0</v>
      </c>
    </row>
    <row r="41" spans="2:16">
      <c r="B41" s="6" t="s">
        <v>720</v>
      </c>
      <c r="C41" s="17">
        <v>8287732</v>
      </c>
      <c r="D41" s="6" t="s">
        <v>159</v>
      </c>
      <c r="E41" s="6"/>
      <c r="F41" s="6" t="s">
        <v>721</v>
      </c>
      <c r="G41" s="17">
        <v>2.75</v>
      </c>
      <c r="H41" s="6" t="s">
        <v>102</v>
      </c>
      <c r="I41" s="19">
        <v>4.8000000000000001E-2</v>
      </c>
      <c r="J41" s="8">
        <v>4.8599999999999997E-2</v>
      </c>
      <c r="K41" s="7">
        <v>281000</v>
      </c>
      <c r="L41" s="7">
        <v>114.7</v>
      </c>
      <c r="M41" s="7">
        <v>322.3</v>
      </c>
      <c r="N41" s="8">
        <v>0</v>
      </c>
      <c r="O41" s="8">
        <v>0</v>
      </c>
      <c r="P41" s="8">
        <v>0</v>
      </c>
    </row>
    <row r="42" spans="2:16">
      <c r="B42" s="6" t="s">
        <v>722</v>
      </c>
      <c r="C42" s="17">
        <v>8287740</v>
      </c>
      <c r="D42" s="6" t="s">
        <v>159</v>
      </c>
      <c r="E42" s="6"/>
      <c r="F42" s="6" t="s">
        <v>723</v>
      </c>
      <c r="G42" s="17">
        <v>2.77</v>
      </c>
      <c r="H42" s="6" t="s">
        <v>102</v>
      </c>
      <c r="I42" s="19">
        <v>4.8000000000000001E-2</v>
      </c>
      <c r="J42" s="8">
        <v>4.8500000000000001E-2</v>
      </c>
      <c r="K42" s="7">
        <v>583000</v>
      </c>
      <c r="L42" s="7">
        <v>116.86</v>
      </c>
      <c r="M42" s="7">
        <v>681.28</v>
      </c>
      <c r="N42" s="8">
        <v>0</v>
      </c>
      <c r="O42" s="8">
        <v>1E-4</v>
      </c>
      <c r="P42" s="8">
        <v>0</v>
      </c>
    </row>
    <row r="43" spans="2:16">
      <c r="B43" s="6" t="s">
        <v>724</v>
      </c>
      <c r="C43" s="17">
        <v>8287757</v>
      </c>
      <c r="D43" s="6" t="s">
        <v>159</v>
      </c>
      <c r="E43" s="6"/>
      <c r="F43" s="6" t="s">
        <v>725</v>
      </c>
      <c r="G43" s="17">
        <v>2.86</v>
      </c>
      <c r="H43" s="6" t="s">
        <v>102</v>
      </c>
      <c r="I43" s="19">
        <v>4.8000000000000001E-2</v>
      </c>
      <c r="J43" s="8">
        <v>4.8500000000000001E-2</v>
      </c>
      <c r="K43" s="7">
        <v>328000</v>
      </c>
      <c r="L43" s="7">
        <v>115.99</v>
      </c>
      <c r="M43" s="7">
        <v>380.45</v>
      </c>
      <c r="N43" s="8">
        <v>0</v>
      </c>
      <c r="O43" s="8">
        <v>0</v>
      </c>
      <c r="P43" s="8">
        <v>0</v>
      </c>
    </row>
    <row r="44" spans="2:16">
      <c r="B44" s="6" t="s">
        <v>726</v>
      </c>
      <c r="C44" s="17">
        <v>8287765</v>
      </c>
      <c r="D44" s="6" t="s">
        <v>159</v>
      </c>
      <c r="E44" s="6"/>
      <c r="F44" s="6" t="s">
        <v>727</v>
      </c>
      <c r="G44" s="17">
        <v>2.93</v>
      </c>
      <c r="H44" s="6" t="s">
        <v>102</v>
      </c>
      <c r="I44" s="19">
        <v>4.8000000000000001E-2</v>
      </c>
      <c r="J44" s="8">
        <v>4.8599999999999997E-2</v>
      </c>
      <c r="K44" s="7">
        <v>305000</v>
      </c>
      <c r="L44" s="7">
        <v>115.29</v>
      </c>
      <c r="M44" s="7">
        <v>351.64</v>
      </c>
      <c r="N44" s="8">
        <v>0</v>
      </c>
      <c r="O44" s="8">
        <v>0</v>
      </c>
      <c r="P44" s="8">
        <v>0</v>
      </c>
    </row>
    <row r="45" spans="2:16">
      <c r="B45" s="6" t="s">
        <v>728</v>
      </c>
      <c r="C45" s="17">
        <v>8287773</v>
      </c>
      <c r="D45" s="6" t="s">
        <v>159</v>
      </c>
      <c r="E45" s="6"/>
      <c r="F45" s="6" t="s">
        <v>729</v>
      </c>
      <c r="G45" s="17">
        <v>3.02</v>
      </c>
      <c r="H45" s="6" t="s">
        <v>102</v>
      </c>
      <c r="I45" s="19">
        <v>4.8000000000000001E-2</v>
      </c>
      <c r="J45" s="8">
        <v>4.8599999999999997E-2</v>
      </c>
      <c r="K45" s="7">
        <v>710000</v>
      </c>
      <c r="L45" s="7">
        <v>114.49</v>
      </c>
      <c r="M45" s="7">
        <v>812.89</v>
      </c>
      <c r="N45" s="8">
        <v>0</v>
      </c>
      <c r="O45" s="8">
        <v>1E-4</v>
      </c>
      <c r="P45" s="8">
        <v>0</v>
      </c>
    </row>
    <row r="46" spans="2:16">
      <c r="B46" s="6" t="s">
        <v>730</v>
      </c>
      <c r="C46" s="17">
        <v>8287781</v>
      </c>
      <c r="D46" s="6" t="s">
        <v>159</v>
      </c>
      <c r="E46" s="6"/>
      <c r="F46" s="6" t="s">
        <v>731</v>
      </c>
      <c r="G46" s="17">
        <v>3.1</v>
      </c>
      <c r="H46" s="6" t="s">
        <v>102</v>
      </c>
      <c r="I46" s="19">
        <v>4.8000000000000001E-2</v>
      </c>
      <c r="J46" s="8">
        <v>4.87E-2</v>
      </c>
      <c r="K46" s="7">
        <v>273000</v>
      </c>
      <c r="L46" s="7">
        <v>113.81</v>
      </c>
      <c r="M46" s="7">
        <v>310.69</v>
      </c>
      <c r="N46" s="8">
        <v>0</v>
      </c>
      <c r="O46" s="8">
        <v>0</v>
      </c>
      <c r="P46" s="8">
        <v>0</v>
      </c>
    </row>
    <row r="47" spans="2:16">
      <c r="B47" s="6" t="s">
        <v>732</v>
      </c>
      <c r="C47" s="17">
        <v>8287799</v>
      </c>
      <c r="D47" s="6" t="s">
        <v>159</v>
      </c>
      <c r="E47" s="6"/>
      <c r="F47" s="6" t="s">
        <v>733</v>
      </c>
      <c r="G47" s="17">
        <v>3.19</v>
      </c>
      <c r="H47" s="6" t="s">
        <v>102</v>
      </c>
      <c r="I47" s="19">
        <v>4.8000000000000001E-2</v>
      </c>
      <c r="J47" s="8">
        <v>4.8599999999999997E-2</v>
      </c>
      <c r="K47" s="7">
        <v>471000</v>
      </c>
      <c r="L47" s="7">
        <v>112.72</v>
      </c>
      <c r="M47" s="7">
        <v>530.9</v>
      </c>
      <c r="N47" s="8">
        <v>0</v>
      </c>
      <c r="O47" s="8">
        <v>1E-4</v>
      </c>
      <c r="P47" s="8">
        <v>0</v>
      </c>
    </row>
    <row r="48" spans="2:16">
      <c r="B48" s="6" t="s">
        <v>734</v>
      </c>
      <c r="C48" s="17">
        <v>8287807</v>
      </c>
      <c r="D48" s="6" t="s">
        <v>159</v>
      </c>
      <c r="E48" s="6"/>
      <c r="F48" s="6" t="s">
        <v>735</v>
      </c>
      <c r="G48" s="17">
        <v>3.19</v>
      </c>
      <c r="H48" s="6" t="s">
        <v>102</v>
      </c>
      <c r="I48" s="19">
        <v>4.8000000000000001E-2</v>
      </c>
      <c r="J48" s="8">
        <v>4.8599999999999997E-2</v>
      </c>
      <c r="K48" s="7">
        <v>556000</v>
      </c>
      <c r="L48" s="7">
        <v>114.42</v>
      </c>
      <c r="M48" s="7">
        <v>636.17999999999995</v>
      </c>
      <c r="N48" s="8">
        <v>0</v>
      </c>
      <c r="O48" s="8">
        <v>1E-4</v>
      </c>
      <c r="P48" s="8">
        <v>0</v>
      </c>
    </row>
    <row r="49" spans="2:16">
      <c r="B49" s="6" t="s">
        <v>736</v>
      </c>
      <c r="C49" s="17">
        <v>8287815</v>
      </c>
      <c r="D49" s="6" t="s">
        <v>159</v>
      </c>
      <c r="E49" s="6"/>
      <c r="F49" s="6" t="s">
        <v>737</v>
      </c>
      <c r="G49" s="17">
        <v>3.28</v>
      </c>
      <c r="H49" s="6" t="s">
        <v>102</v>
      </c>
      <c r="I49" s="19">
        <v>4.8000000000000001E-2</v>
      </c>
      <c r="J49" s="8">
        <v>4.8500000000000001E-2</v>
      </c>
      <c r="K49" s="7">
        <v>969000</v>
      </c>
      <c r="L49" s="7">
        <v>113.53</v>
      </c>
      <c r="M49" s="7">
        <v>1100.08</v>
      </c>
      <c r="N49" s="8">
        <v>0</v>
      </c>
      <c r="O49" s="8">
        <v>1E-4</v>
      </c>
      <c r="P49" s="8">
        <v>0</v>
      </c>
    </row>
    <row r="50" spans="2:16">
      <c r="B50" s="6" t="s">
        <v>738</v>
      </c>
      <c r="C50" s="17">
        <v>8287823</v>
      </c>
      <c r="D50" s="6" t="s">
        <v>159</v>
      </c>
      <c r="E50" s="6"/>
      <c r="F50" s="6" t="s">
        <v>739</v>
      </c>
      <c r="G50" s="17">
        <v>3.36</v>
      </c>
      <c r="H50" s="6" t="s">
        <v>102</v>
      </c>
      <c r="I50" s="19">
        <v>4.8000000000000001E-2</v>
      </c>
      <c r="J50" s="8">
        <v>4.8599999999999997E-2</v>
      </c>
      <c r="K50" s="7">
        <v>277000</v>
      </c>
      <c r="L50" s="7">
        <v>113.4</v>
      </c>
      <c r="M50" s="7">
        <v>314.12</v>
      </c>
      <c r="N50" s="8">
        <v>0</v>
      </c>
      <c r="O50" s="8">
        <v>0</v>
      </c>
      <c r="P50" s="8">
        <v>0</v>
      </c>
    </row>
    <row r="51" spans="2:16">
      <c r="B51" s="6" t="s">
        <v>740</v>
      </c>
      <c r="C51" s="17">
        <v>8287831</v>
      </c>
      <c r="D51" s="6" t="s">
        <v>159</v>
      </c>
      <c r="E51" s="6"/>
      <c r="F51" s="6" t="s">
        <v>741</v>
      </c>
      <c r="G51" s="17">
        <v>3.45</v>
      </c>
      <c r="H51" s="6" t="s">
        <v>102</v>
      </c>
      <c r="I51" s="19">
        <v>4.8000000000000001E-2</v>
      </c>
      <c r="J51" s="8">
        <v>4.8599999999999997E-2</v>
      </c>
      <c r="K51" s="7">
        <v>329000</v>
      </c>
      <c r="L51" s="7">
        <v>112.4</v>
      </c>
      <c r="M51" s="7">
        <v>369.81</v>
      </c>
      <c r="N51" s="8">
        <v>0</v>
      </c>
      <c r="O51" s="8">
        <v>0</v>
      </c>
      <c r="P51" s="8">
        <v>0</v>
      </c>
    </row>
    <row r="52" spans="2:16">
      <c r="B52" s="6" t="s">
        <v>742</v>
      </c>
      <c r="C52" s="17">
        <v>8287849</v>
      </c>
      <c r="D52" s="6" t="s">
        <v>159</v>
      </c>
      <c r="E52" s="6"/>
      <c r="F52" s="6" t="s">
        <v>743</v>
      </c>
      <c r="G52" s="17">
        <v>3.53</v>
      </c>
      <c r="H52" s="6" t="s">
        <v>102</v>
      </c>
      <c r="I52" s="19">
        <v>4.8000000000000001E-2</v>
      </c>
      <c r="J52" s="8">
        <v>4.8599999999999997E-2</v>
      </c>
      <c r="K52" s="7">
        <v>911000</v>
      </c>
      <c r="L52" s="7">
        <v>112.17</v>
      </c>
      <c r="M52" s="7">
        <v>1021.83</v>
      </c>
      <c r="N52" s="8">
        <v>0</v>
      </c>
      <c r="O52" s="8">
        <v>1E-4</v>
      </c>
      <c r="P52" s="8">
        <v>0</v>
      </c>
    </row>
    <row r="53" spans="2:16">
      <c r="B53" s="6" t="s">
        <v>744</v>
      </c>
      <c r="C53" s="17">
        <v>71119127</v>
      </c>
      <c r="D53" s="6" t="s">
        <v>159</v>
      </c>
      <c r="E53" s="6"/>
      <c r="F53" s="6" t="s">
        <v>745</v>
      </c>
      <c r="G53" s="17">
        <v>3.61</v>
      </c>
      <c r="H53" s="6" t="s">
        <v>102</v>
      </c>
      <c r="I53" s="19">
        <v>4.8000000000000001E-2</v>
      </c>
      <c r="J53" s="8">
        <v>4.8599999999999997E-2</v>
      </c>
      <c r="K53" s="7">
        <v>939000</v>
      </c>
      <c r="L53" s="7">
        <v>111.63</v>
      </c>
      <c r="M53" s="7">
        <v>1048.24</v>
      </c>
      <c r="N53" s="8">
        <v>0</v>
      </c>
      <c r="O53" s="8">
        <v>1E-4</v>
      </c>
      <c r="P53" s="8">
        <v>0</v>
      </c>
    </row>
    <row r="54" spans="2:16">
      <c r="B54" s="6" t="s">
        <v>746</v>
      </c>
      <c r="C54" s="17">
        <v>8287864</v>
      </c>
      <c r="D54" s="6" t="s">
        <v>159</v>
      </c>
      <c r="E54" s="6"/>
      <c r="F54" s="6" t="s">
        <v>747</v>
      </c>
      <c r="G54" s="17">
        <v>3.61</v>
      </c>
      <c r="H54" s="6" t="s">
        <v>102</v>
      </c>
      <c r="I54" s="19">
        <v>4.8000000000000001E-2</v>
      </c>
      <c r="J54" s="8">
        <v>4.8500000000000001E-2</v>
      </c>
      <c r="K54" s="7">
        <v>1096000</v>
      </c>
      <c r="L54" s="7">
        <v>113.98</v>
      </c>
      <c r="M54" s="7">
        <v>1249.23</v>
      </c>
      <c r="N54" s="8">
        <v>0</v>
      </c>
      <c r="O54" s="8">
        <v>1E-4</v>
      </c>
      <c r="P54" s="8">
        <v>0</v>
      </c>
    </row>
    <row r="55" spans="2:16">
      <c r="B55" s="6" t="s">
        <v>748</v>
      </c>
      <c r="C55" s="17">
        <v>82888779</v>
      </c>
      <c r="D55" s="6" t="s">
        <v>159</v>
      </c>
      <c r="E55" s="6"/>
      <c r="F55" s="6" t="s">
        <v>749</v>
      </c>
      <c r="G55" s="17">
        <v>3.69</v>
      </c>
      <c r="H55" s="6" t="s">
        <v>102</v>
      </c>
      <c r="I55" s="19">
        <v>4.8000000000000001E-2</v>
      </c>
      <c r="J55" s="8">
        <v>4.8500000000000001E-2</v>
      </c>
      <c r="K55" s="7">
        <v>1168000</v>
      </c>
      <c r="L55" s="7">
        <v>113.53</v>
      </c>
      <c r="M55" s="7">
        <v>1326.01</v>
      </c>
      <c r="N55" s="8">
        <v>0</v>
      </c>
      <c r="O55" s="8">
        <v>1E-4</v>
      </c>
      <c r="P55" s="8">
        <v>1E-4</v>
      </c>
    </row>
    <row r="56" spans="2:16">
      <c r="B56" s="6" t="s">
        <v>750</v>
      </c>
      <c r="C56" s="17">
        <v>82888788</v>
      </c>
      <c r="D56" s="6" t="s">
        <v>159</v>
      </c>
      <c r="E56" s="6"/>
      <c r="F56" s="6" t="s">
        <v>751</v>
      </c>
      <c r="G56" s="17">
        <v>3.77</v>
      </c>
      <c r="H56" s="6" t="s">
        <v>102</v>
      </c>
      <c r="I56" s="19">
        <v>4.8000000000000001E-2</v>
      </c>
      <c r="J56" s="8">
        <v>4.8599999999999997E-2</v>
      </c>
      <c r="K56" s="7">
        <v>1337000</v>
      </c>
      <c r="L56" s="7">
        <v>113.07</v>
      </c>
      <c r="M56" s="7">
        <v>1511.79</v>
      </c>
      <c r="N56" s="8">
        <v>0</v>
      </c>
      <c r="O56" s="8">
        <v>2.0000000000000001E-4</v>
      </c>
      <c r="P56" s="8">
        <v>1E-4</v>
      </c>
    </row>
    <row r="57" spans="2:16">
      <c r="B57" s="6" t="s">
        <v>752</v>
      </c>
      <c r="C57" s="17">
        <v>82888789</v>
      </c>
      <c r="D57" s="6" t="s">
        <v>159</v>
      </c>
      <c r="E57" s="6"/>
      <c r="F57" s="6" t="s">
        <v>753</v>
      </c>
      <c r="G57" s="17">
        <v>3.86</v>
      </c>
      <c r="H57" s="6" t="s">
        <v>102</v>
      </c>
      <c r="I57" s="19">
        <v>4.8000000000000001E-2</v>
      </c>
      <c r="J57" s="8">
        <v>4.8599999999999997E-2</v>
      </c>
      <c r="K57" s="7">
        <v>1271000</v>
      </c>
      <c r="L57" s="7">
        <v>112.62</v>
      </c>
      <c r="M57" s="7">
        <v>1431.39</v>
      </c>
      <c r="N57" s="8">
        <v>0</v>
      </c>
      <c r="O57" s="8">
        <v>1E-4</v>
      </c>
      <c r="P57" s="8">
        <v>1E-4</v>
      </c>
    </row>
    <row r="58" spans="2:16">
      <c r="B58" s="6" t="s">
        <v>754</v>
      </c>
      <c r="C58" s="17">
        <v>82888790</v>
      </c>
      <c r="D58" s="6" t="s">
        <v>159</v>
      </c>
      <c r="E58" s="6"/>
      <c r="F58" s="6" t="s">
        <v>755</v>
      </c>
      <c r="G58" s="17">
        <v>3.94</v>
      </c>
      <c r="H58" s="6" t="s">
        <v>102</v>
      </c>
      <c r="I58" s="19">
        <v>4.8000000000000001E-2</v>
      </c>
      <c r="J58" s="8">
        <v>4.8599999999999997E-2</v>
      </c>
      <c r="K58" s="7">
        <v>1208000</v>
      </c>
      <c r="L58" s="7">
        <v>111.74</v>
      </c>
      <c r="M58" s="7">
        <v>1349.77</v>
      </c>
      <c r="N58" s="8">
        <v>0</v>
      </c>
      <c r="O58" s="8">
        <v>1E-4</v>
      </c>
      <c r="P58" s="8">
        <v>1E-4</v>
      </c>
    </row>
    <row r="59" spans="2:16">
      <c r="B59" s="6" t="s">
        <v>756</v>
      </c>
      <c r="C59" s="17">
        <v>82888791</v>
      </c>
      <c r="D59" s="6" t="s">
        <v>159</v>
      </c>
      <c r="E59" s="6"/>
      <c r="F59" s="6" t="s">
        <v>757</v>
      </c>
      <c r="G59" s="17">
        <v>4.0199999999999996</v>
      </c>
      <c r="H59" s="6" t="s">
        <v>102</v>
      </c>
      <c r="I59" s="19">
        <v>4.8000000000000001E-2</v>
      </c>
      <c r="J59" s="8">
        <v>4.8599999999999997E-2</v>
      </c>
      <c r="K59" s="7">
        <v>285000</v>
      </c>
      <c r="L59" s="7">
        <v>110.36</v>
      </c>
      <c r="M59" s="7">
        <v>314.52999999999997</v>
      </c>
      <c r="N59" s="8">
        <v>0</v>
      </c>
      <c r="O59" s="8">
        <v>0</v>
      </c>
      <c r="P59" s="8">
        <v>0</v>
      </c>
    </row>
    <row r="60" spans="2:16">
      <c r="B60" s="6" t="s">
        <v>758</v>
      </c>
      <c r="C60" s="17">
        <v>82888792</v>
      </c>
      <c r="D60" s="6" t="s">
        <v>159</v>
      </c>
      <c r="E60" s="6"/>
      <c r="F60" s="6" t="s">
        <v>759</v>
      </c>
      <c r="G60" s="17">
        <v>4.01</v>
      </c>
      <c r="H60" s="6" t="s">
        <v>102</v>
      </c>
      <c r="I60" s="19">
        <v>4.8000000000000001E-2</v>
      </c>
      <c r="J60" s="8">
        <v>4.8599999999999997E-2</v>
      </c>
      <c r="K60" s="7">
        <v>1120000</v>
      </c>
      <c r="L60" s="7">
        <v>112.57</v>
      </c>
      <c r="M60" s="7">
        <v>1260.83</v>
      </c>
      <c r="N60" s="8">
        <v>0</v>
      </c>
      <c r="O60" s="8">
        <v>1E-4</v>
      </c>
      <c r="P60" s="8">
        <v>0</v>
      </c>
    </row>
    <row r="61" spans="2:16">
      <c r="B61" s="6" t="s">
        <v>760</v>
      </c>
      <c r="C61" s="17">
        <v>82888793</v>
      </c>
      <c r="D61" s="6" t="s">
        <v>159</v>
      </c>
      <c r="E61" s="6"/>
      <c r="F61" s="6" t="s">
        <v>761</v>
      </c>
      <c r="G61" s="17">
        <v>4.09</v>
      </c>
      <c r="H61" s="6" t="s">
        <v>102</v>
      </c>
      <c r="I61" s="19">
        <v>4.8000000000000001E-2</v>
      </c>
      <c r="J61" s="8">
        <v>4.8599999999999997E-2</v>
      </c>
      <c r="K61" s="7">
        <v>1918000</v>
      </c>
      <c r="L61" s="7">
        <v>112.45</v>
      </c>
      <c r="M61" s="7">
        <v>2156.7199999999998</v>
      </c>
      <c r="N61" s="8">
        <v>0</v>
      </c>
      <c r="O61" s="8">
        <v>2.0000000000000001E-4</v>
      </c>
      <c r="P61" s="8">
        <v>1E-4</v>
      </c>
    </row>
    <row r="62" spans="2:16">
      <c r="B62" s="6" t="s">
        <v>762</v>
      </c>
      <c r="C62" s="17">
        <v>82888794</v>
      </c>
      <c r="D62" s="6" t="s">
        <v>159</v>
      </c>
      <c r="E62" s="6"/>
      <c r="F62" s="6" t="s">
        <v>763</v>
      </c>
      <c r="G62" s="17">
        <v>4.18</v>
      </c>
      <c r="H62" s="6" t="s">
        <v>102</v>
      </c>
      <c r="I62" s="19">
        <v>4.8000000000000001E-2</v>
      </c>
      <c r="J62" s="8">
        <v>4.8599999999999997E-2</v>
      </c>
      <c r="K62" s="7">
        <v>1451000</v>
      </c>
      <c r="L62" s="7">
        <v>111.88</v>
      </c>
      <c r="M62" s="7">
        <v>1623.31</v>
      </c>
      <c r="N62" s="8">
        <v>0</v>
      </c>
      <c r="O62" s="8">
        <v>2.0000000000000001E-4</v>
      </c>
      <c r="P62" s="8">
        <v>1E-4</v>
      </c>
    </row>
    <row r="63" spans="2:16">
      <c r="B63" s="6" t="s">
        <v>764</v>
      </c>
      <c r="C63" s="17">
        <v>82888795</v>
      </c>
      <c r="D63" s="6" t="s">
        <v>159</v>
      </c>
      <c r="E63" s="6"/>
      <c r="F63" s="6" t="s">
        <v>765</v>
      </c>
      <c r="G63" s="17">
        <v>4.2699999999999996</v>
      </c>
      <c r="H63" s="6" t="s">
        <v>102</v>
      </c>
      <c r="I63" s="19">
        <v>4.8000000000000001E-2</v>
      </c>
      <c r="J63" s="8">
        <v>4.8500000000000001E-2</v>
      </c>
      <c r="K63" s="7">
        <v>1680000</v>
      </c>
      <c r="L63" s="7">
        <v>110.29</v>
      </c>
      <c r="M63" s="7">
        <v>1852.81</v>
      </c>
      <c r="N63" s="8">
        <v>0</v>
      </c>
      <c r="O63" s="8">
        <v>2.0000000000000001E-4</v>
      </c>
      <c r="P63" s="8">
        <v>1E-4</v>
      </c>
    </row>
    <row r="64" spans="2:16">
      <c r="B64" s="6" t="s">
        <v>766</v>
      </c>
      <c r="C64" s="17">
        <v>82888796</v>
      </c>
      <c r="D64" s="6" t="s">
        <v>159</v>
      </c>
      <c r="E64" s="6"/>
      <c r="F64" s="6" t="s">
        <v>767</v>
      </c>
      <c r="G64" s="17">
        <v>4.34</v>
      </c>
      <c r="H64" s="6" t="s">
        <v>102</v>
      </c>
      <c r="I64" s="19">
        <v>4.8000000000000001E-2</v>
      </c>
      <c r="J64" s="8">
        <v>4.8599999999999997E-2</v>
      </c>
      <c r="K64" s="7">
        <v>1722000</v>
      </c>
      <c r="L64" s="7">
        <v>109.84</v>
      </c>
      <c r="M64" s="7">
        <v>1891.48</v>
      </c>
      <c r="N64" s="8">
        <v>0</v>
      </c>
      <c r="O64" s="8">
        <v>2.0000000000000001E-4</v>
      </c>
      <c r="P64" s="8">
        <v>1E-4</v>
      </c>
    </row>
    <row r="65" spans="2:16">
      <c r="B65" s="6" t="s">
        <v>768</v>
      </c>
      <c r="C65" s="17">
        <v>82888797</v>
      </c>
      <c r="D65" s="6" t="s">
        <v>159</v>
      </c>
      <c r="E65" s="6"/>
      <c r="F65" s="6" t="s">
        <v>769</v>
      </c>
      <c r="G65" s="17">
        <v>4.43</v>
      </c>
      <c r="H65" s="6" t="s">
        <v>102</v>
      </c>
      <c r="I65" s="19">
        <v>4.8000000000000001E-2</v>
      </c>
      <c r="J65" s="8">
        <v>4.8599999999999997E-2</v>
      </c>
      <c r="K65" s="7">
        <v>1645000</v>
      </c>
      <c r="L65" s="7">
        <v>109.62</v>
      </c>
      <c r="M65" s="7">
        <v>1803.31</v>
      </c>
      <c r="N65" s="8">
        <v>0</v>
      </c>
      <c r="O65" s="8">
        <v>2.0000000000000001E-4</v>
      </c>
      <c r="P65" s="8">
        <v>1E-4</v>
      </c>
    </row>
    <row r="66" spans="2:16">
      <c r="B66" s="6" t="s">
        <v>770</v>
      </c>
      <c r="C66" s="17">
        <v>82888798</v>
      </c>
      <c r="D66" s="6" t="s">
        <v>159</v>
      </c>
      <c r="E66" s="6"/>
      <c r="F66" s="6" t="s">
        <v>771</v>
      </c>
      <c r="G66" s="17">
        <v>4.41</v>
      </c>
      <c r="H66" s="6" t="s">
        <v>102</v>
      </c>
      <c r="I66" s="19">
        <v>4.8000000000000001E-2</v>
      </c>
      <c r="J66" s="8">
        <v>4.8500000000000001E-2</v>
      </c>
      <c r="K66" s="7">
        <v>2604000</v>
      </c>
      <c r="L66" s="7">
        <v>112.36</v>
      </c>
      <c r="M66" s="7">
        <v>2925.87</v>
      </c>
      <c r="N66" s="8">
        <v>0</v>
      </c>
      <c r="O66" s="8">
        <v>2.9999999999999997E-4</v>
      </c>
      <c r="P66" s="8">
        <v>1E-4</v>
      </c>
    </row>
    <row r="67" spans="2:16">
      <c r="B67" s="6" t="s">
        <v>772</v>
      </c>
      <c r="C67" s="17">
        <v>82888799</v>
      </c>
      <c r="D67" s="6" t="s">
        <v>159</v>
      </c>
      <c r="E67" s="6"/>
      <c r="F67" s="6" t="s">
        <v>773</v>
      </c>
      <c r="G67" s="17">
        <v>4.49</v>
      </c>
      <c r="H67" s="6" t="s">
        <v>102</v>
      </c>
      <c r="I67" s="19">
        <v>4.8000000000000001E-2</v>
      </c>
      <c r="J67" s="8">
        <v>4.8500000000000001E-2</v>
      </c>
      <c r="K67" s="7">
        <v>1606000</v>
      </c>
      <c r="L67" s="7">
        <v>111.7</v>
      </c>
      <c r="M67" s="7">
        <v>1793.92</v>
      </c>
      <c r="N67" s="8">
        <v>0</v>
      </c>
      <c r="O67" s="8">
        <v>2.0000000000000001E-4</v>
      </c>
      <c r="P67" s="8">
        <v>1E-4</v>
      </c>
    </row>
    <row r="68" spans="2:16">
      <c r="B68" s="6" t="s">
        <v>774</v>
      </c>
      <c r="C68" s="17">
        <v>82888801</v>
      </c>
      <c r="D68" s="6" t="s">
        <v>159</v>
      </c>
      <c r="E68" s="6"/>
      <c r="F68" s="6" t="s">
        <v>775</v>
      </c>
      <c r="G68" s="17">
        <v>4.66</v>
      </c>
      <c r="H68" s="6" t="s">
        <v>102</v>
      </c>
      <c r="I68" s="19">
        <v>4.8000000000000001E-2</v>
      </c>
      <c r="J68" s="8">
        <v>4.8599999999999997E-2</v>
      </c>
      <c r="K68" s="7">
        <v>5461000</v>
      </c>
      <c r="L68" s="7">
        <v>111</v>
      </c>
      <c r="M68" s="7">
        <v>6061.82</v>
      </c>
      <c r="N68" s="8">
        <v>0</v>
      </c>
      <c r="O68" s="8">
        <v>5.9999999999999995E-4</v>
      </c>
      <c r="P68" s="8">
        <v>2.0000000000000001E-4</v>
      </c>
    </row>
    <row r="69" spans="2:16">
      <c r="B69" s="6" t="s">
        <v>776</v>
      </c>
      <c r="C69" s="17">
        <v>82888802</v>
      </c>
      <c r="D69" s="6" t="s">
        <v>159</v>
      </c>
      <c r="E69" s="6"/>
      <c r="F69" s="6" t="s">
        <v>777</v>
      </c>
      <c r="G69" s="17">
        <v>4.74</v>
      </c>
      <c r="H69" s="6" t="s">
        <v>102</v>
      </c>
      <c r="I69" s="19">
        <v>4.8000000000000001E-2</v>
      </c>
      <c r="J69" s="8">
        <v>4.8599999999999997E-2</v>
      </c>
      <c r="K69" s="7">
        <v>2261000</v>
      </c>
      <c r="L69" s="7">
        <v>110.33</v>
      </c>
      <c r="M69" s="7">
        <v>2494.67</v>
      </c>
      <c r="N69" s="8">
        <v>0</v>
      </c>
      <c r="O69" s="8">
        <v>2.9999999999999997E-4</v>
      </c>
      <c r="P69" s="8">
        <v>1E-4</v>
      </c>
    </row>
    <row r="70" spans="2:16">
      <c r="B70" s="6" t="s">
        <v>778</v>
      </c>
      <c r="C70" s="17">
        <v>82888803</v>
      </c>
      <c r="D70" s="6" t="s">
        <v>159</v>
      </c>
      <c r="E70" s="6"/>
      <c r="F70" s="6" t="s">
        <v>779</v>
      </c>
      <c r="G70" s="17">
        <v>4.82</v>
      </c>
      <c r="H70" s="6" t="s">
        <v>102</v>
      </c>
      <c r="I70" s="19">
        <v>4.8000000000000001E-2</v>
      </c>
      <c r="J70" s="8">
        <v>4.8599999999999997E-2</v>
      </c>
      <c r="K70" s="7">
        <v>2342000</v>
      </c>
      <c r="L70" s="7">
        <v>109.47</v>
      </c>
      <c r="M70" s="7">
        <v>2563.71</v>
      </c>
      <c r="N70" s="8">
        <v>0</v>
      </c>
      <c r="O70" s="8">
        <v>2.9999999999999997E-4</v>
      </c>
      <c r="P70" s="8">
        <v>1E-4</v>
      </c>
    </row>
    <row r="71" spans="2:16">
      <c r="B71" s="6" t="s">
        <v>780</v>
      </c>
      <c r="C71" s="17">
        <v>82888804</v>
      </c>
      <c r="D71" s="6" t="s">
        <v>159</v>
      </c>
      <c r="E71" s="6"/>
      <c r="F71" s="6" t="s">
        <v>781</v>
      </c>
      <c r="G71" s="17">
        <v>4.79</v>
      </c>
      <c r="H71" s="6" t="s">
        <v>102</v>
      </c>
      <c r="I71" s="19">
        <v>4.8000000000000001E-2</v>
      </c>
      <c r="J71" s="8">
        <v>4.8500000000000001E-2</v>
      </c>
      <c r="K71" s="7">
        <v>1177000</v>
      </c>
      <c r="L71" s="7">
        <v>111.57</v>
      </c>
      <c r="M71" s="7">
        <v>1313.12</v>
      </c>
      <c r="N71" s="8">
        <v>0</v>
      </c>
      <c r="O71" s="8">
        <v>1E-4</v>
      </c>
      <c r="P71" s="8">
        <v>0</v>
      </c>
    </row>
    <row r="72" spans="2:16">
      <c r="B72" s="6" t="s">
        <v>782</v>
      </c>
      <c r="C72" s="17">
        <v>82888805</v>
      </c>
      <c r="D72" s="6" t="s">
        <v>159</v>
      </c>
      <c r="E72" s="6"/>
      <c r="F72" s="6" t="s">
        <v>783</v>
      </c>
      <c r="G72" s="17">
        <v>4.88</v>
      </c>
      <c r="H72" s="6" t="s">
        <v>102</v>
      </c>
      <c r="I72" s="19">
        <v>4.8000000000000001E-2</v>
      </c>
      <c r="J72" s="8">
        <v>4.8500000000000001E-2</v>
      </c>
      <c r="K72" s="7">
        <v>3139000</v>
      </c>
      <c r="L72" s="7">
        <v>110.25</v>
      </c>
      <c r="M72" s="7">
        <v>3460.68</v>
      </c>
      <c r="N72" s="8">
        <v>0</v>
      </c>
      <c r="O72" s="8">
        <v>4.0000000000000002E-4</v>
      </c>
      <c r="P72" s="8">
        <v>1E-4</v>
      </c>
    </row>
    <row r="73" spans="2:16">
      <c r="B73" s="6" t="s">
        <v>784</v>
      </c>
      <c r="C73" s="17">
        <v>82888806</v>
      </c>
      <c r="D73" s="6" t="s">
        <v>159</v>
      </c>
      <c r="E73" s="6"/>
      <c r="F73" s="6" t="s">
        <v>785</v>
      </c>
      <c r="G73" s="17">
        <v>4.96</v>
      </c>
      <c r="H73" s="6" t="s">
        <v>102</v>
      </c>
      <c r="I73" s="19">
        <v>4.8000000000000001E-2</v>
      </c>
      <c r="J73" s="8">
        <v>4.8599999999999997E-2</v>
      </c>
      <c r="K73" s="7">
        <v>1218000</v>
      </c>
      <c r="L73" s="7">
        <v>109.48</v>
      </c>
      <c r="M73" s="7">
        <v>1333.52</v>
      </c>
      <c r="N73" s="8">
        <v>0</v>
      </c>
      <c r="O73" s="8">
        <v>1E-4</v>
      </c>
      <c r="P73" s="8">
        <v>1E-4</v>
      </c>
    </row>
    <row r="74" spans="2:16">
      <c r="B74" s="6" t="s">
        <v>786</v>
      </c>
      <c r="C74" s="17">
        <v>82888807</v>
      </c>
      <c r="D74" s="6" t="s">
        <v>159</v>
      </c>
      <c r="E74" s="6"/>
      <c r="F74" s="6" t="s">
        <v>787</v>
      </c>
      <c r="G74" s="17">
        <v>5.04</v>
      </c>
      <c r="H74" s="6" t="s">
        <v>102</v>
      </c>
      <c r="I74" s="19">
        <v>4.8000000000000001E-2</v>
      </c>
      <c r="J74" s="8">
        <v>4.8599999999999997E-2</v>
      </c>
      <c r="K74" s="7">
        <v>3259000</v>
      </c>
      <c r="L74" s="7">
        <v>108.83</v>
      </c>
      <c r="M74" s="7">
        <v>3546.83</v>
      </c>
      <c r="N74" s="8">
        <v>0</v>
      </c>
      <c r="O74" s="8">
        <v>4.0000000000000002E-4</v>
      </c>
      <c r="P74" s="8">
        <v>1E-4</v>
      </c>
    </row>
    <row r="75" spans="2:16">
      <c r="B75" s="6" t="s">
        <v>788</v>
      </c>
      <c r="C75" s="17">
        <v>82888808</v>
      </c>
      <c r="D75" s="6" t="s">
        <v>159</v>
      </c>
      <c r="E75" s="6"/>
      <c r="F75" s="6" t="s">
        <v>789</v>
      </c>
      <c r="G75" s="17">
        <v>5.12</v>
      </c>
      <c r="H75" s="6" t="s">
        <v>102</v>
      </c>
      <c r="I75" s="19">
        <v>4.8000000000000001E-2</v>
      </c>
      <c r="J75" s="8">
        <v>4.8599999999999997E-2</v>
      </c>
      <c r="K75" s="7">
        <v>4337000</v>
      </c>
      <c r="L75" s="7">
        <v>108.39</v>
      </c>
      <c r="M75" s="7">
        <v>4701.01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790</v>
      </c>
      <c r="C76" s="17">
        <v>82888809</v>
      </c>
      <c r="D76" s="6" t="s">
        <v>159</v>
      </c>
      <c r="E76" s="6"/>
      <c r="F76" s="6" t="s">
        <v>791</v>
      </c>
      <c r="G76" s="17">
        <v>5.21</v>
      </c>
      <c r="H76" s="6" t="s">
        <v>102</v>
      </c>
      <c r="I76" s="19">
        <v>4.8000000000000001E-2</v>
      </c>
      <c r="J76" s="8">
        <v>4.8599999999999997E-2</v>
      </c>
      <c r="K76" s="7">
        <v>3145000</v>
      </c>
      <c r="L76" s="7">
        <v>107.67</v>
      </c>
      <c r="M76" s="7">
        <v>3386.13</v>
      </c>
      <c r="N76" s="8">
        <v>0</v>
      </c>
      <c r="O76" s="8">
        <v>4.0000000000000002E-4</v>
      </c>
      <c r="P76" s="8">
        <v>1E-4</v>
      </c>
    </row>
    <row r="77" spans="2:16">
      <c r="B77" s="6" t="s">
        <v>792</v>
      </c>
      <c r="C77" s="17">
        <v>82888810</v>
      </c>
      <c r="D77" s="6" t="s">
        <v>159</v>
      </c>
      <c r="E77" s="6"/>
      <c r="F77" s="6" t="s">
        <v>793</v>
      </c>
      <c r="G77" s="17">
        <v>5.17</v>
      </c>
      <c r="H77" s="6" t="s">
        <v>102</v>
      </c>
      <c r="I77" s="19">
        <v>4.8000000000000001E-2</v>
      </c>
      <c r="J77" s="8">
        <v>4.8500000000000001E-2</v>
      </c>
      <c r="K77" s="7">
        <v>3058000</v>
      </c>
      <c r="L77" s="7">
        <v>110.26</v>
      </c>
      <c r="M77" s="7">
        <v>3371.61</v>
      </c>
      <c r="N77" s="8">
        <v>0</v>
      </c>
      <c r="O77" s="8">
        <v>4.0000000000000002E-4</v>
      </c>
      <c r="P77" s="8">
        <v>1E-4</v>
      </c>
    </row>
    <row r="78" spans="2:16">
      <c r="B78" s="6" t="s">
        <v>794</v>
      </c>
      <c r="C78" s="17">
        <v>82888811</v>
      </c>
      <c r="D78" s="6" t="s">
        <v>159</v>
      </c>
      <c r="E78" s="6"/>
      <c r="F78" s="6" t="s">
        <v>795</v>
      </c>
      <c r="G78" s="17">
        <v>5.26</v>
      </c>
      <c r="H78" s="6" t="s">
        <v>102</v>
      </c>
      <c r="I78" s="19">
        <v>4.8000000000000001E-2</v>
      </c>
      <c r="J78" s="8">
        <v>4.8500000000000001E-2</v>
      </c>
      <c r="K78" s="7">
        <v>2301000</v>
      </c>
      <c r="L78" s="7">
        <v>109.69</v>
      </c>
      <c r="M78" s="7">
        <v>2524.08</v>
      </c>
      <c r="N78" s="8">
        <v>0</v>
      </c>
      <c r="O78" s="8">
        <v>2.9999999999999997E-4</v>
      </c>
      <c r="P78" s="8">
        <v>1E-4</v>
      </c>
    </row>
    <row r="79" spans="2:16">
      <c r="B79" s="6" t="s">
        <v>796</v>
      </c>
      <c r="C79" s="17">
        <v>82888812</v>
      </c>
      <c r="D79" s="6" t="s">
        <v>159</v>
      </c>
      <c r="E79" s="6"/>
      <c r="F79" s="6" t="s">
        <v>797</v>
      </c>
      <c r="G79" s="17">
        <v>5.33</v>
      </c>
      <c r="H79" s="6" t="s">
        <v>102</v>
      </c>
      <c r="I79" s="19">
        <v>4.8000000000000001E-2</v>
      </c>
      <c r="J79" s="8">
        <v>4.8599999999999997E-2</v>
      </c>
      <c r="K79" s="7">
        <v>3993000</v>
      </c>
      <c r="L79" s="7">
        <v>109.9</v>
      </c>
      <c r="M79" s="7">
        <v>4388.34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798</v>
      </c>
      <c r="C80" s="17">
        <v>82888813</v>
      </c>
      <c r="D80" s="6" t="s">
        <v>159</v>
      </c>
      <c r="E80" s="6"/>
      <c r="F80" s="6" t="s">
        <v>799</v>
      </c>
      <c r="G80" s="17">
        <v>5.42</v>
      </c>
      <c r="H80" s="6" t="s">
        <v>102</v>
      </c>
      <c r="I80" s="19">
        <v>4.8000000000000001E-2</v>
      </c>
      <c r="J80" s="8">
        <v>4.8599999999999997E-2</v>
      </c>
      <c r="K80" s="7">
        <v>3141000</v>
      </c>
      <c r="L80" s="7">
        <v>109.69</v>
      </c>
      <c r="M80" s="7">
        <v>3445.35</v>
      </c>
      <c r="N80" s="8">
        <v>0</v>
      </c>
      <c r="O80" s="8">
        <v>4.0000000000000002E-4</v>
      </c>
      <c r="P80" s="8">
        <v>1E-4</v>
      </c>
    </row>
    <row r="81" spans="2:16">
      <c r="B81" s="6" t="s">
        <v>800</v>
      </c>
      <c r="C81" s="17">
        <v>82888814</v>
      </c>
      <c r="D81" s="6" t="s">
        <v>159</v>
      </c>
      <c r="E81" s="6"/>
      <c r="F81" s="6" t="s">
        <v>801</v>
      </c>
      <c r="G81" s="17">
        <v>5.5</v>
      </c>
      <c r="H81" s="6" t="s">
        <v>102</v>
      </c>
      <c r="I81" s="19">
        <v>4.8000000000000001E-2</v>
      </c>
      <c r="J81" s="8">
        <v>4.8599999999999997E-2</v>
      </c>
      <c r="K81" s="7">
        <v>2668000</v>
      </c>
      <c r="L81" s="7">
        <v>108.93</v>
      </c>
      <c r="M81" s="7">
        <v>2906.14</v>
      </c>
      <c r="N81" s="8">
        <v>0</v>
      </c>
      <c r="O81" s="8">
        <v>2.9999999999999997E-4</v>
      </c>
      <c r="P81" s="8">
        <v>1E-4</v>
      </c>
    </row>
    <row r="82" spans="2:16">
      <c r="B82" s="6" t="s">
        <v>802</v>
      </c>
      <c r="C82" s="17">
        <v>82888815</v>
      </c>
      <c r="D82" s="6" t="s">
        <v>159</v>
      </c>
      <c r="E82" s="6"/>
      <c r="F82" s="6" t="s">
        <v>803</v>
      </c>
      <c r="G82" s="17">
        <v>5.58</v>
      </c>
      <c r="H82" s="6" t="s">
        <v>102</v>
      </c>
      <c r="I82" s="19">
        <v>4.8000000000000001E-2</v>
      </c>
      <c r="J82" s="8">
        <v>4.8599999999999997E-2</v>
      </c>
      <c r="K82" s="7">
        <v>4759000</v>
      </c>
      <c r="L82" s="7">
        <v>108.41</v>
      </c>
      <c r="M82" s="7">
        <v>5159.08</v>
      </c>
      <c r="N82" s="8">
        <v>0</v>
      </c>
      <c r="O82" s="8">
        <v>5.0000000000000001E-4</v>
      </c>
      <c r="P82" s="8">
        <v>2.0000000000000001E-4</v>
      </c>
    </row>
    <row r="83" spans="2:16">
      <c r="B83" s="6" t="s">
        <v>804</v>
      </c>
      <c r="C83" s="17">
        <v>82888816</v>
      </c>
      <c r="D83" s="6" t="s">
        <v>159</v>
      </c>
      <c r="E83" s="6"/>
      <c r="F83" s="6" t="s">
        <v>805</v>
      </c>
      <c r="G83" s="17">
        <v>5.53</v>
      </c>
      <c r="H83" s="6" t="s">
        <v>102</v>
      </c>
      <c r="I83" s="19">
        <v>4.8000000000000001E-2</v>
      </c>
      <c r="J83" s="8">
        <v>4.8599999999999997E-2</v>
      </c>
      <c r="K83" s="7">
        <v>3370000</v>
      </c>
      <c r="L83" s="7">
        <v>110.47</v>
      </c>
      <c r="M83" s="7">
        <v>3722.89</v>
      </c>
      <c r="N83" s="8">
        <v>0</v>
      </c>
      <c r="O83" s="8">
        <v>4.0000000000000002E-4</v>
      </c>
      <c r="P83" s="8">
        <v>1E-4</v>
      </c>
    </row>
    <row r="84" spans="2:16">
      <c r="B84" s="6" t="s">
        <v>806</v>
      </c>
      <c r="C84" s="17">
        <v>82888817</v>
      </c>
      <c r="D84" s="6" t="s">
        <v>159</v>
      </c>
      <c r="E84" s="6"/>
      <c r="F84" s="6" t="s">
        <v>807</v>
      </c>
      <c r="G84" s="17">
        <v>5.62</v>
      </c>
      <c r="H84" s="6" t="s">
        <v>102</v>
      </c>
      <c r="I84" s="19">
        <v>4.8000000000000001E-2</v>
      </c>
      <c r="J84" s="8">
        <v>4.8599999999999997E-2</v>
      </c>
      <c r="K84" s="7">
        <v>2092000</v>
      </c>
      <c r="L84" s="7">
        <v>109.71</v>
      </c>
      <c r="M84" s="7">
        <v>2295.11</v>
      </c>
      <c r="N84" s="8">
        <v>0</v>
      </c>
      <c r="O84" s="8">
        <v>2.0000000000000001E-4</v>
      </c>
      <c r="P84" s="8">
        <v>1E-4</v>
      </c>
    </row>
    <row r="85" spans="2:16">
      <c r="B85" s="6" t="s">
        <v>808</v>
      </c>
      <c r="C85" s="17">
        <v>82888818</v>
      </c>
      <c r="D85" s="6" t="s">
        <v>159</v>
      </c>
      <c r="E85" s="6"/>
      <c r="F85" s="6" t="s">
        <v>809</v>
      </c>
      <c r="G85" s="17">
        <v>5.7</v>
      </c>
      <c r="H85" s="6" t="s">
        <v>102</v>
      </c>
      <c r="I85" s="19">
        <v>4.8000000000000001E-2</v>
      </c>
      <c r="J85" s="8">
        <v>4.8599999999999997E-2</v>
      </c>
      <c r="K85" s="7">
        <v>4361000</v>
      </c>
      <c r="L85" s="7">
        <v>109.16</v>
      </c>
      <c r="M85" s="7">
        <v>4760.63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810</v>
      </c>
      <c r="C86" s="17">
        <v>82888819</v>
      </c>
      <c r="D86" s="6" t="s">
        <v>159</v>
      </c>
      <c r="E86" s="6"/>
      <c r="F86" s="6" t="s">
        <v>811</v>
      </c>
      <c r="G86" s="17">
        <v>5.79</v>
      </c>
      <c r="H86" s="6" t="s">
        <v>102</v>
      </c>
      <c r="I86" s="19">
        <v>4.8000000000000001E-2</v>
      </c>
      <c r="J86" s="8">
        <v>4.8599999999999997E-2</v>
      </c>
      <c r="K86" s="7">
        <v>3410000</v>
      </c>
      <c r="L86" s="7">
        <v>108.83</v>
      </c>
      <c r="M86" s="7">
        <v>3711.17</v>
      </c>
      <c r="N86" s="8">
        <v>0</v>
      </c>
      <c r="O86" s="8">
        <v>4.0000000000000002E-4</v>
      </c>
      <c r="P86" s="8">
        <v>1E-4</v>
      </c>
    </row>
    <row r="87" spans="2:16">
      <c r="B87" s="6" t="s">
        <v>812</v>
      </c>
      <c r="C87" s="17">
        <v>82888820</v>
      </c>
      <c r="D87" s="6" t="s">
        <v>159</v>
      </c>
      <c r="E87" s="6"/>
      <c r="F87" s="6" t="s">
        <v>813</v>
      </c>
      <c r="G87" s="17">
        <v>5.87</v>
      </c>
      <c r="H87" s="6" t="s">
        <v>102</v>
      </c>
      <c r="I87" s="19">
        <v>4.8000000000000001E-2</v>
      </c>
      <c r="J87" s="8">
        <v>4.8599999999999997E-2</v>
      </c>
      <c r="K87" s="7">
        <v>3599000</v>
      </c>
      <c r="L87" s="7">
        <v>108.71</v>
      </c>
      <c r="M87" s="7">
        <v>3912.55</v>
      </c>
      <c r="N87" s="8">
        <v>0</v>
      </c>
      <c r="O87" s="8">
        <v>4.0000000000000002E-4</v>
      </c>
      <c r="P87" s="8">
        <v>1E-4</v>
      </c>
    </row>
    <row r="88" spans="2:16">
      <c r="B88" s="6" t="s">
        <v>814</v>
      </c>
      <c r="C88" s="17">
        <v>82888821</v>
      </c>
      <c r="D88" s="6" t="s">
        <v>159</v>
      </c>
      <c r="E88" s="6"/>
      <c r="F88" s="6" t="s">
        <v>815</v>
      </c>
      <c r="G88" s="17">
        <v>5.95</v>
      </c>
      <c r="H88" s="6" t="s">
        <v>102</v>
      </c>
      <c r="I88" s="19">
        <v>4.8000000000000001E-2</v>
      </c>
      <c r="J88" s="8">
        <v>4.8599999999999997E-2</v>
      </c>
      <c r="K88" s="7">
        <v>4386000</v>
      </c>
      <c r="L88" s="7">
        <v>107.98</v>
      </c>
      <c r="M88" s="7">
        <v>4736.13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816</v>
      </c>
      <c r="C89" s="17">
        <v>82888822</v>
      </c>
      <c r="D89" s="6" t="s">
        <v>159</v>
      </c>
      <c r="E89" s="6"/>
      <c r="F89" s="6" t="s">
        <v>817</v>
      </c>
      <c r="G89" s="17">
        <v>5.89</v>
      </c>
      <c r="H89" s="6" t="s">
        <v>102</v>
      </c>
      <c r="I89" s="19">
        <v>4.8000000000000001E-2</v>
      </c>
      <c r="J89" s="8">
        <v>4.8500000000000001E-2</v>
      </c>
      <c r="K89" s="7">
        <v>3000000</v>
      </c>
      <c r="L89" s="7">
        <v>110.36</v>
      </c>
      <c r="M89" s="7">
        <v>3310.9</v>
      </c>
      <c r="N89" s="8">
        <v>0</v>
      </c>
      <c r="O89" s="8">
        <v>2.9999999999999997E-4</v>
      </c>
      <c r="P89" s="8">
        <v>1E-4</v>
      </c>
    </row>
    <row r="90" spans="2:16">
      <c r="B90" s="6" t="s">
        <v>818</v>
      </c>
      <c r="C90" s="17">
        <v>82888823</v>
      </c>
      <c r="D90" s="6" t="s">
        <v>159</v>
      </c>
      <c r="E90" s="6"/>
      <c r="F90" s="6" t="s">
        <v>819</v>
      </c>
      <c r="G90" s="17">
        <v>5.98</v>
      </c>
      <c r="H90" s="6" t="s">
        <v>102</v>
      </c>
      <c r="I90" s="19">
        <v>4.8000000000000001E-2</v>
      </c>
      <c r="J90" s="8">
        <v>4.8500000000000001E-2</v>
      </c>
      <c r="K90" s="7">
        <v>5041000</v>
      </c>
      <c r="L90" s="7">
        <v>109.92</v>
      </c>
      <c r="M90" s="7">
        <v>5541.26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820</v>
      </c>
      <c r="C91" s="17">
        <v>82888824</v>
      </c>
      <c r="D91" s="6" t="s">
        <v>159</v>
      </c>
      <c r="E91" s="6"/>
      <c r="F91" s="6" t="s">
        <v>821</v>
      </c>
      <c r="G91" s="17">
        <v>6.06</v>
      </c>
      <c r="H91" s="6" t="s">
        <v>102</v>
      </c>
      <c r="I91" s="19">
        <v>4.8000000000000001E-2</v>
      </c>
      <c r="J91" s="8">
        <v>4.8599999999999997E-2</v>
      </c>
      <c r="K91" s="7">
        <v>7726000</v>
      </c>
      <c r="L91" s="7">
        <v>110.48</v>
      </c>
      <c r="M91" s="7">
        <v>8535.35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822</v>
      </c>
      <c r="C92" s="17">
        <v>82888825</v>
      </c>
      <c r="D92" s="6" t="s">
        <v>159</v>
      </c>
      <c r="E92" s="6"/>
      <c r="F92" s="6" t="s">
        <v>823</v>
      </c>
      <c r="G92" s="17">
        <v>6.14</v>
      </c>
      <c r="H92" s="6" t="s">
        <v>102</v>
      </c>
      <c r="I92" s="19">
        <v>4.8000000000000001E-2</v>
      </c>
      <c r="J92" s="8">
        <v>4.8599999999999997E-2</v>
      </c>
      <c r="K92" s="7">
        <v>6188000</v>
      </c>
      <c r="L92" s="7">
        <v>110.81</v>
      </c>
      <c r="M92" s="7">
        <v>6857.18</v>
      </c>
      <c r="N92" s="8">
        <v>0</v>
      </c>
      <c r="O92" s="8">
        <v>6.9999999999999999E-4</v>
      </c>
      <c r="P92" s="8">
        <v>2.9999999999999997E-4</v>
      </c>
    </row>
    <row r="93" spans="2:16">
      <c r="B93" s="6" t="s">
        <v>824</v>
      </c>
      <c r="C93" s="17">
        <v>82888826</v>
      </c>
      <c r="D93" s="6" t="s">
        <v>159</v>
      </c>
      <c r="E93" s="6"/>
      <c r="F93" s="6" t="s">
        <v>825</v>
      </c>
      <c r="G93" s="17">
        <v>6.22</v>
      </c>
      <c r="H93" s="6" t="s">
        <v>102</v>
      </c>
      <c r="I93" s="19">
        <v>4.8000000000000001E-2</v>
      </c>
      <c r="J93" s="8">
        <v>4.8599999999999997E-2</v>
      </c>
      <c r="K93" s="7">
        <v>4059000</v>
      </c>
      <c r="L93" s="7">
        <v>110.03</v>
      </c>
      <c r="M93" s="7">
        <v>4466.22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826</v>
      </c>
      <c r="C94" s="17">
        <v>82888827</v>
      </c>
      <c r="D94" s="6" t="s">
        <v>159</v>
      </c>
      <c r="E94" s="6"/>
      <c r="F94" s="6" t="s">
        <v>827</v>
      </c>
      <c r="G94" s="17">
        <v>6.31</v>
      </c>
      <c r="H94" s="6" t="s">
        <v>102</v>
      </c>
      <c r="I94" s="19">
        <v>4.8000000000000001E-2</v>
      </c>
      <c r="J94" s="8">
        <v>4.8599999999999997E-2</v>
      </c>
      <c r="K94" s="7">
        <v>3113000</v>
      </c>
      <c r="L94" s="7">
        <v>108.95</v>
      </c>
      <c r="M94" s="7">
        <v>3391.75</v>
      </c>
      <c r="N94" s="8">
        <v>0</v>
      </c>
      <c r="O94" s="8">
        <v>4.0000000000000002E-4</v>
      </c>
      <c r="P94" s="8">
        <v>1E-4</v>
      </c>
    </row>
    <row r="95" spans="2:16">
      <c r="B95" s="6" t="s">
        <v>828</v>
      </c>
      <c r="C95" s="17">
        <v>82888828</v>
      </c>
      <c r="D95" s="6" t="s">
        <v>159</v>
      </c>
      <c r="E95" s="6"/>
      <c r="F95" s="6" t="s">
        <v>829</v>
      </c>
      <c r="G95" s="17">
        <v>6.24</v>
      </c>
      <c r="H95" s="6" t="s">
        <v>102</v>
      </c>
      <c r="I95" s="19">
        <v>4.8000000000000001E-2</v>
      </c>
      <c r="J95" s="8">
        <v>4.8599999999999997E-2</v>
      </c>
      <c r="K95" s="7">
        <v>2171000</v>
      </c>
      <c r="L95" s="7">
        <v>110.92</v>
      </c>
      <c r="M95" s="7">
        <v>2407.9699999999998</v>
      </c>
      <c r="N95" s="8">
        <v>0</v>
      </c>
      <c r="O95" s="8">
        <v>2.9999999999999997E-4</v>
      </c>
      <c r="P95" s="8">
        <v>1E-4</v>
      </c>
    </row>
    <row r="96" spans="2:16">
      <c r="B96" s="6" t="s">
        <v>830</v>
      </c>
      <c r="C96" s="17">
        <v>82888829</v>
      </c>
      <c r="D96" s="6" t="s">
        <v>159</v>
      </c>
      <c r="E96" s="6"/>
      <c r="F96" s="6" t="s">
        <v>831</v>
      </c>
      <c r="G96" s="17">
        <v>6.33</v>
      </c>
      <c r="H96" s="6" t="s">
        <v>102</v>
      </c>
      <c r="I96" s="19">
        <v>4.8000000000000001E-2</v>
      </c>
      <c r="J96" s="8">
        <v>4.8599999999999997E-2</v>
      </c>
      <c r="K96" s="7">
        <v>7222000</v>
      </c>
      <c r="L96" s="7">
        <v>110.13</v>
      </c>
      <c r="M96" s="7">
        <v>7953.42</v>
      </c>
      <c r="N96" s="8">
        <v>0</v>
      </c>
      <c r="O96" s="8">
        <v>8.0000000000000004E-4</v>
      </c>
      <c r="P96" s="8">
        <v>2.9999999999999997E-4</v>
      </c>
    </row>
    <row r="97" spans="2:16">
      <c r="B97" s="6" t="s">
        <v>832</v>
      </c>
      <c r="C97" s="17">
        <v>8288300</v>
      </c>
      <c r="D97" s="6" t="s">
        <v>159</v>
      </c>
      <c r="E97" s="6"/>
      <c r="F97" s="6" t="s">
        <v>833</v>
      </c>
      <c r="G97" s="17">
        <v>6.41</v>
      </c>
      <c r="H97" s="6" t="s">
        <v>102</v>
      </c>
      <c r="I97" s="19">
        <v>4.8000000000000001E-2</v>
      </c>
      <c r="J97" s="8">
        <v>4.8599999999999997E-2</v>
      </c>
      <c r="K97" s="7">
        <v>2809000</v>
      </c>
      <c r="L97" s="7">
        <v>109.48</v>
      </c>
      <c r="M97" s="7">
        <v>3075.36</v>
      </c>
      <c r="N97" s="8">
        <v>0</v>
      </c>
      <c r="O97" s="8">
        <v>2.9999999999999997E-4</v>
      </c>
      <c r="P97" s="8">
        <v>1E-4</v>
      </c>
    </row>
    <row r="98" spans="2:16">
      <c r="B98" s="6" t="s">
        <v>834</v>
      </c>
      <c r="C98" s="17">
        <v>8288318</v>
      </c>
      <c r="D98" s="6" t="s">
        <v>159</v>
      </c>
      <c r="E98" s="6"/>
      <c r="F98" s="6" t="s">
        <v>835</v>
      </c>
      <c r="G98" s="17">
        <v>6.49</v>
      </c>
      <c r="H98" s="6" t="s">
        <v>102</v>
      </c>
      <c r="I98" s="19">
        <v>4.8000000000000001E-2</v>
      </c>
      <c r="J98" s="8">
        <v>4.8599999999999997E-2</v>
      </c>
      <c r="K98" s="7">
        <v>997000</v>
      </c>
      <c r="L98" s="7">
        <v>109.26</v>
      </c>
      <c r="M98" s="7">
        <v>1089.33</v>
      </c>
      <c r="N98" s="8">
        <v>0</v>
      </c>
      <c r="O98" s="8">
        <v>1E-4</v>
      </c>
      <c r="P98" s="8">
        <v>0</v>
      </c>
    </row>
    <row r="99" spans="2:16">
      <c r="B99" s="6" t="s">
        <v>836</v>
      </c>
      <c r="C99" s="17">
        <v>8288326</v>
      </c>
      <c r="D99" s="6" t="s">
        <v>159</v>
      </c>
      <c r="E99" s="6"/>
      <c r="F99" s="6" t="s">
        <v>837</v>
      </c>
      <c r="G99" s="17">
        <v>6.58</v>
      </c>
      <c r="H99" s="6" t="s">
        <v>102</v>
      </c>
      <c r="I99" s="19">
        <v>4.8000000000000001E-2</v>
      </c>
      <c r="J99" s="8">
        <v>4.8599999999999997E-2</v>
      </c>
      <c r="K99" s="7">
        <v>9222000</v>
      </c>
      <c r="L99" s="7">
        <v>109.26</v>
      </c>
      <c r="M99" s="7">
        <v>10075.799999999999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838</v>
      </c>
      <c r="C100" s="17">
        <v>8288334</v>
      </c>
      <c r="D100" s="6" t="s">
        <v>159</v>
      </c>
      <c r="E100" s="6"/>
      <c r="F100" s="6" t="s">
        <v>839</v>
      </c>
      <c r="G100" s="17">
        <v>6.66</v>
      </c>
      <c r="H100" s="6" t="s">
        <v>102</v>
      </c>
      <c r="I100" s="19">
        <v>4.8000000000000001E-2</v>
      </c>
      <c r="J100" s="8">
        <v>4.8599999999999997E-2</v>
      </c>
      <c r="K100" s="7">
        <v>4430000</v>
      </c>
      <c r="L100" s="7">
        <v>108.74</v>
      </c>
      <c r="M100" s="7">
        <v>4816.9799999999996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840</v>
      </c>
      <c r="C101" s="17">
        <v>8288342</v>
      </c>
      <c r="D101" s="6" t="s">
        <v>159</v>
      </c>
      <c r="E101" s="6"/>
      <c r="F101" s="6" t="s">
        <v>841</v>
      </c>
      <c r="G101" s="17">
        <v>6.59</v>
      </c>
      <c r="H101" s="6" t="s">
        <v>102</v>
      </c>
      <c r="I101" s="19">
        <v>4.8000000000000001E-2</v>
      </c>
      <c r="J101" s="8">
        <v>4.8500000000000001E-2</v>
      </c>
      <c r="K101" s="7">
        <v>2436000</v>
      </c>
      <c r="L101" s="7">
        <v>111.36</v>
      </c>
      <c r="M101" s="7">
        <v>2712.79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842</v>
      </c>
      <c r="C102" s="17">
        <v>8288359</v>
      </c>
      <c r="D102" s="6" t="s">
        <v>159</v>
      </c>
      <c r="E102" s="6"/>
      <c r="F102" s="6" t="s">
        <v>843</v>
      </c>
      <c r="G102" s="17">
        <v>6.67</v>
      </c>
      <c r="H102" s="6" t="s">
        <v>102</v>
      </c>
      <c r="I102" s="19">
        <v>4.8000000000000001E-2</v>
      </c>
      <c r="J102" s="8">
        <v>4.8500000000000001E-2</v>
      </c>
      <c r="K102" s="7">
        <v>538000</v>
      </c>
      <c r="L102" s="7">
        <v>111.03</v>
      </c>
      <c r="M102" s="7">
        <v>597.35</v>
      </c>
      <c r="N102" s="8">
        <v>0</v>
      </c>
      <c r="O102" s="8">
        <v>1E-4</v>
      </c>
      <c r="P102" s="8">
        <v>0</v>
      </c>
    </row>
    <row r="103" spans="2:16">
      <c r="B103" s="6" t="s">
        <v>844</v>
      </c>
      <c r="C103" s="17">
        <v>8288367</v>
      </c>
      <c r="D103" s="6" t="s">
        <v>159</v>
      </c>
      <c r="E103" s="6"/>
      <c r="F103" s="6" t="s">
        <v>845</v>
      </c>
      <c r="G103" s="17">
        <v>6.75</v>
      </c>
      <c r="H103" s="6" t="s">
        <v>102</v>
      </c>
      <c r="I103" s="19">
        <v>4.8000000000000001E-2</v>
      </c>
      <c r="J103" s="8">
        <v>4.8599999999999997E-2</v>
      </c>
      <c r="K103" s="7">
        <v>1079000</v>
      </c>
      <c r="L103" s="7">
        <v>111.15</v>
      </c>
      <c r="M103" s="7">
        <v>1199.29</v>
      </c>
      <c r="N103" s="8">
        <v>0</v>
      </c>
      <c r="O103" s="8">
        <v>1E-4</v>
      </c>
      <c r="P103" s="8">
        <v>0</v>
      </c>
    </row>
    <row r="104" spans="2:16">
      <c r="B104" s="6" t="s">
        <v>846</v>
      </c>
      <c r="C104" s="17">
        <v>8288375</v>
      </c>
      <c r="D104" s="6" t="s">
        <v>159</v>
      </c>
      <c r="E104" s="6"/>
      <c r="F104" s="6" t="s">
        <v>847</v>
      </c>
      <c r="G104" s="17">
        <v>6.83</v>
      </c>
      <c r="H104" s="6" t="s">
        <v>102</v>
      </c>
      <c r="I104" s="19">
        <v>4.8000000000000001E-2</v>
      </c>
      <c r="J104" s="8">
        <v>4.8599999999999997E-2</v>
      </c>
      <c r="K104" s="7">
        <v>7716000</v>
      </c>
      <c r="L104" s="7">
        <v>111.04</v>
      </c>
      <c r="M104" s="7">
        <v>8567.81</v>
      </c>
      <c r="N104" s="8">
        <v>0</v>
      </c>
      <c r="O104" s="8">
        <v>8.9999999999999998E-4</v>
      </c>
      <c r="P104" s="8">
        <v>2.9999999999999997E-4</v>
      </c>
    </row>
    <row r="105" spans="2:16">
      <c r="B105" s="6" t="s">
        <v>848</v>
      </c>
      <c r="C105" s="17">
        <v>8288383</v>
      </c>
      <c r="D105" s="6" t="s">
        <v>159</v>
      </c>
      <c r="E105" s="6"/>
      <c r="F105" s="6" t="s">
        <v>849</v>
      </c>
      <c r="G105" s="17">
        <v>6.92</v>
      </c>
      <c r="H105" s="6" t="s">
        <v>102</v>
      </c>
      <c r="I105" s="19">
        <v>4.8000000000000001E-2</v>
      </c>
      <c r="J105" s="8">
        <v>4.8599999999999997E-2</v>
      </c>
      <c r="K105" s="7">
        <v>8159000</v>
      </c>
      <c r="L105" s="7">
        <v>110.82</v>
      </c>
      <c r="M105" s="7">
        <v>9041.6</v>
      </c>
      <c r="N105" s="8">
        <v>0</v>
      </c>
      <c r="O105" s="8">
        <v>8.9999999999999998E-4</v>
      </c>
      <c r="P105" s="8">
        <v>2.9999999999999997E-4</v>
      </c>
    </row>
    <row r="106" spans="2:16">
      <c r="B106" s="6" t="s">
        <v>850</v>
      </c>
      <c r="C106" s="17">
        <v>8288391</v>
      </c>
      <c r="D106" s="6" t="s">
        <v>159</v>
      </c>
      <c r="E106" s="6"/>
      <c r="F106" s="6" t="s">
        <v>851</v>
      </c>
      <c r="G106" s="17">
        <v>7</v>
      </c>
      <c r="H106" s="6" t="s">
        <v>102</v>
      </c>
      <c r="I106" s="19">
        <v>4.8000000000000001E-2</v>
      </c>
      <c r="J106" s="8">
        <v>4.8599999999999997E-2</v>
      </c>
      <c r="K106" s="7">
        <v>6530000</v>
      </c>
      <c r="L106" s="7">
        <v>109.95</v>
      </c>
      <c r="M106" s="7">
        <v>7179.72</v>
      </c>
      <c r="N106" s="8">
        <v>0</v>
      </c>
      <c r="O106" s="8">
        <v>8.0000000000000004E-4</v>
      </c>
      <c r="P106" s="8">
        <v>2.9999999999999997E-4</v>
      </c>
    </row>
    <row r="107" spans="2:16">
      <c r="B107" s="6" t="s">
        <v>852</v>
      </c>
      <c r="C107" s="17">
        <v>8288409</v>
      </c>
      <c r="D107" s="6" t="s">
        <v>159</v>
      </c>
      <c r="E107" s="6"/>
      <c r="F107" s="6" t="s">
        <v>853</v>
      </c>
      <c r="G107" s="17">
        <v>6.92</v>
      </c>
      <c r="H107" s="6" t="s">
        <v>102</v>
      </c>
      <c r="I107" s="19">
        <v>4.8000000000000001E-2</v>
      </c>
      <c r="J107" s="8">
        <v>4.8599999999999997E-2</v>
      </c>
      <c r="K107" s="7">
        <v>2910000</v>
      </c>
      <c r="L107" s="7">
        <v>111.81</v>
      </c>
      <c r="M107" s="7">
        <v>3253.77</v>
      </c>
      <c r="N107" s="8">
        <v>0</v>
      </c>
      <c r="O107" s="8">
        <v>2.9999999999999997E-4</v>
      </c>
      <c r="P107" s="8">
        <v>1E-4</v>
      </c>
    </row>
    <row r="108" spans="2:16">
      <c r="B108" s="6" t="s">
        <v>854</v>
      </c>
      <c r="C108" s="17">
        <v>8288417</v>
      </c>
      <c r="D108" s="6" t="s">
        <v>159</v>
      </c>
      <c r="E108" s="6"/>
      <c r="F108" s="6" t="s">
        <v>855</v>
      </c>
      <c r="G108" s="17">
        <v>7</v>
      </c>
      <c r="H108" s="6" t="s">
        <v>102</v>
      </c>
      <c r="I108" s="19">
        <v>4.8000000000000001E-2</v>
      </c>
      <c r="J108" s="8">
        <v>4.8599999999999997E-2</v>
      </c>
      <c r="K108" s="7">
        <v>12525000</v>
      </c>
      <c r="L108" s="7">
        <v>111.03</v>
      </c>
      <c r="M108" s="7">
        <v>13906.63</v>
      </c>
      <c r="N108" s="8">
        <v>0</v>
      </c>
      <c r="O108" s="8">
        <v>1.5E-3</v>
      </c>
      <c r="P108" s="8">
        <v>5.0000000000000001E-4</v>
      </c>
    </row>
    <row r="109" spans="2:16">
      <c r="B109" s="6" t="s">
        <v>856</v>
      </c>
      <c r="C109" s="17">
        <v>8288425</v>
      </c>
      <c r="D109" s="6" t="s">
        <v>159</v>
      </c>
      <c r="E109" s="6"/>
      <c r="F109" s="6" t="s">
        <v>857</v>
      </c>
      <c r="G109" s="17">
        <v>7.09</v>
      </c>
      <c r="H109" s="6" t="s">
        <v>102</v>
      </c>
      <c r="I109" s="19">
        <v>4.8000000000000001E-2</v>
      </c>
      <c r="J109" s="8">
        <v>4.8599999999999997E-2</v>
      </c>
      <c r="K109" s="7">
        <v>7556000</v>
      </c>
      <c r="L109" s="7">
        <v>110.14</v>
      </c>
      <c r="M109" s="7">
        <v>8322.3700000000008</v>
      </c>
      <c r="N109" s="8">
        <v>0</v>
      </c>
      <c r="O109" s="8">
        <v>8.9999999999999998E-4</v>
      </c>
      <c r="P109" s="8">
        <v>2.9999999999999997E-4</v>
      </c>
    </row>
    <row r="110" spans="2:16">
      <c r="B110" s="6" t="s">
        <v>858</v>
      </c>
      <c r="C110" s="17">
        <v>8288433</v>
      </c>
      <c r="D110" s="6" t="s">
        <v>159</v>
      </c>
      <c r="E110" s="6"/>
      <c r="F110" s="6" t="s">
        <v>859</v>
      </c>
      <c r="G110" s="17">
        <v>7.17</v>
      </c>
      <c r="H110" s="6" t="s">
        <v>102</v>
      </c>
      <c r="I110" s="19">
        <v>4.8000000000000001E-2</v>
      </c>
      <c r="J110" s="8">
        <v>4.8599999999999997E-2</v>
      </c>
      <c r="K110" s="7">
        <v>6492000</v>
      </c>
      <c r="L110" s="7">
        <v>110.03</v>
      </c>
      <c r="M110" s="7">
        <v>7143.29</v>
      </c>
      <c r="N110" s="8">
        <v>0</v>
      </c>
      <c r="O110" s="8">
        <v>6.9999999999999999E-4</v>
      </c>
      <c r="P110" s="8">
        <v>2.9999999999999997E-4</v>
      </c>
    </row>
    <row r="111" spans="2:16">
      <c r="B111" s="6" t="s">
        <v>860</v>
      </c>
      <c r="C111" s="17">
        <v>8288441</v>
      </c>
      <c r="D111" s="6" t="s">
        <v>159</v>
      </c>
      <c r="E111" s="6"/>
      <c r="F111" s="6" t="s">
        <v>861</v>
      </c>
      <c r="G111" s="17">
        <v>7.25</v>
      </c>
      <c r="H111" s="6" t="s">
        <v>102</v>
      </c>
      <c r="I111" s="19">
        <v>4.8000000000000001E-2</v>
      </c>
      <c r="J111" s="8">
        <v>4.8599999999999997E-2</v>
      </c>
      <c r="K111" s="7">
        <v>8361000</v>
      </c>
      <c r="L111" s="7">
        <v>109.7</v>
      </c>
      <c r="M111" s="7">
        <v>9171.9599999999991</v>
      </c>
      <c r="N111" s="8">
        <v>0</v>
      </c>
      <c r="O111" s="8">
        <v>1E-3</v>
      </c>
      <c r="P111" s="8">
        <v>2.9999999999999997E-4</v>
      </c>
    </row>
    <row r="112" spans="2:16">
      <c r="B112" s="6" t="s">
        <v>862</v>
      </c>
      <c r="C112" s="17">
        <v>8288458</v>
      </c>
      <c r="D112" s="6" t="s">
        <v>159</v>
      </c>
      <c r="E112" s="6"/>
      <c r="F112" s="6" t="s">
        <v>863</v>
      </c>
      <c r="G112" s="17">
        <v>7.34</v>
      </c>
      <c r="H112" s="6" t="s">
        <v>102</v>
      </c>
      <c r="I112" s="19">
        <v>4.8000000000000001E-2</v>
      </c>
      <c r="J112" s="8">
        <v>4.8599999999999997E-2</v>
      </c>
      <c r="K112" s="7">
        <v>10637000</v>
      </c>
      <c r="L112" s="7">
        <v>109.06</v>
      </c>
      <c r="M112" s="7">
        <v>11601.13</v>
      </c>
      <c r="N112" s="8">
        <v>0</v>
      </c>
      <c r="O112" s="8">
        <v>1.1999999999999999E-3</v>
      </c>
      <c r="P112" s="8">
        <v>4.0000000000000002E-4</v>
      </c>
    </row>
    <row r="113" spans="2:16">
      <c r="B113" s="6" t="s">
        <v>864</v>
      </c>
      <c r="C113" s="17">
        <v>8288466</v>
      </c>
      <c r="D113" s="6" t="s">
        <v>159</v>
      </c>
      <c r="E113" s="6"/>
      <c r="F113" s="6" t="s">
        <v>865</v>
      </c>
      <c r="G113" s="17">
        <v>7.25</v>
      </c>
      <c r="H113" s="6" t="s">
        <v>102</v>
      </c>
      <c r="I113" s="19">
        <v>4.8000000000000001E-2</v>
      </c>
      <c r="J113" s="8">
        <v>4.8500000000000001E-2</v>
      </c>
      <c r="K113" s="7">
        <v>13977000</v>
      </c>
      <c r="L113" s="7">
        <v>111.7</v>
      </c>
      <c r="M113" s="7">
        <v>15612.35</v>
      </c>
      <c r="N113" s="8">
        <v>0</v>
      </c>
      <c r="O113" s="8">
        <v>1.6000000000000001E-3</v>
      </c>
      <c r="P113" s="8">
        <v>5.9999999999999995E-4</v>
      </c>
    </row>
    <row r="114" spans="2:16">
      <c r="B114" s="6" t="s">
        <v>866</v>
      </c>
      <c r="C114" s="17">
        <v>8288474</v>
      </c>
      <c r="D114" s="6" t="s">
        <v>159</v>
      </c>
      <c r="E114" s="6"/>
      <c r="F114" s="6" t="s">
        <v>867</v>
      </c>
      <c r="G114" s="17">
        <v>7.33</v>
      </c>
      <c r="H114" s="6" t="s">
        <v>102</v>
      </c>
      <c r="I114" s="19">
        <v>4.8000000000000001E-2</v>
      </c>
      <c r="J114" s="8">
        <v>4.8500000000000001E-2</v>
      </c>
      <c r="K114" s="7">
        <v>12876000</v>
      </c>
      <c r="L114" s="7">
        <v>111.26</v>
      </c>
      <c r="M114" s="7">
        <v>14325.26</v>
      </c>
      <c r="N114" s="8">
        <v>0</v>
      </c>
      <c r="O114" s="8">
        <v>1.5E-3</v>
      </c>
      <c r="P114" s="8">
        <v>5.0000000000000001E-4</v>
      </c>
    </row>
    <row r="115" spans="2:16">
      <c r="B115" s="6" t="s">
        <v>868</v>
      </c>
      <c r="C115" s="17">
        <v>8288482</v>
      </c>
      <c r="D115" s="6" t="s">
        <v>159</v>
      </c>
      <c r="E115" s="6"/>
      <c r="F115" s="6" t="s">
        <v>869</v>
      </c>
      <c r="G115" s="17">
        <v>7.41</v>
      </c>
      <c r="H115" s="6" t="s">
        <v>102</v>
      </c>
      <c r="I115" s="19">
        <v>4.8000000000000001E-2</v>
      </c>
      <c r="J115" s="8">
        <v>4.8599999999999997E-2</v>
      </c>
      <c r="K115" s="7">
        <v>20226000</v>
      </c>
      <c r="L115" s="7">
        <v>111.03</v>
      </c>
      <c r="M115" s="7">
        <v>22457.49</v>
      </c>
      <c r="N115" s="8">
        <v>0</v>
      </c>
      <c r="O115" s="8">
        <v>2.3E-3</v>
      </c>
      <c r="P115" s="8">
        <v>8.9999999999999998E-4</v>
      </c>
    </row>
    <row r="116" spans="2:16">
      <c r="B116" s="6" t="s">
        <v>870</v>
      </c>
      <c r="C116" s="17">
        <v>8288490</v>
      </c>
      <c r="D116" s="6" t="s">
        <v>159</v>
      </c>
      <c r="E116" s="6"/>
      <c r="F116" s="6" t="s">
        <v>871</v>
      </c>
      <c r="G116" s="17">
        <v>7.5</v>
      </c>
      <c r="H116" s="6" t="s">
        <v>102</v>
      </c>
      <c r="I116" s="19">
        <v>4.8000000000000001E-2</v>
      </c>
      <c r="J116" s="8">
        <v>4.8500000000000001E-2</v>
      </c>
      <c r="K116" s="7">
        <v>22262000</v>
      </c>
      <c r="L116" s="7">
        <v>110.59</v>
      </c>
      <c r="M116" s="7">
        <v>24618.9</v>
      </c>
      <c r="N116" s="8">
        <v>0</v>
      </c>
      <c r="O116" s="8">
        <v>2.5999999999999999E-3</v>
      </c>
      <c r="P116" s="8">
        <v>8.9999999999999998E-4</v>
      </c>
    </row>
    <row r="117" spans="2:16">
      <c r="B117" s="6" t="s">
        <v>872</v>
      </c>
      <c r="C117" s="17">
        <v>8288508</v>
      </c>
      <c r="D117" s="6" t="s">
        <v>159</v>
      </c>
      <c r="E117" s="6"/>
      <c r="F117" s="6" t="s">
        <v>873</v>
      </c>
      <c r="G117" s="17">
        <v>7.58</v>
      </c>
      <c r="H117" s="6" t="s">
        <v>102</v>
      </c>
      <c r="I117" s="19">
        <v>4.8000000000000001E-2</v>
      </c>
      <c r="J117" s="8">
        <v>4.8599999999999997E-2</v>
      </c>
      <c r="K117" s="7">
        <v>21545000</v>
      </c>
      <c r="L117" s="7">
        <v>109.81</v>
      </c>
      <c r="M117" s="7">
        <v>23658.85</v>
      </c>
      <c r="N117" s="8">
        <v>0</v>
      </c>
      <c r="O117" s="8">
        <v>2.5000000000000001E-3</v>
      </c>
      <c r="P117" s="8">
        <v>8.9999999999999998E-4</v>
      </c>
    </row>
    <row r="118" spans="2:16">
      <c r="B118" s="6" t="s">
        <v>874</v>
      </c>
      <c r="C118" s="17">
        <v>8288516</v>
      </c>
      <c r="D118" s="6" t="s">
        <v>159</v>
      </c>
      <c r="E118" s="6"/>
      <c r="F118" s="6" t="s">
        <v>875</v>
      </c>
      <c r="G118" s="17">
        <v>7.66</v>
      </c>
      <c r="H118" s="6" t="s">
        <v>102</v>
      </c>
      <c r="I118" s="19">
        <v>4.8000000000000001E-2</v>
      </c>
      <c r="J118" s="8">
        <v>4.8599999999999997E-2</v>
      </c>
      <c r="K118" s="7">
        <v>34727000</v>
      </c>
      <c r="L118" s="7">
        <v>109.18</v>
      </c>
      <c r="M118" s="7">
        <v>37914.080000000002</v>
      </c>
      <c r="N118" s="8">
        <v>0</v>
      </c>
      <c r="O118" s="8">
        <v>4.0000000000000001E-3</v>
      </c>
      <c r="P118" s="8">
        <v>1.4E-3</v>
      </c>
    </row>
    <row r="119" spans="2:16">
      <c r="B119" s="6" t="s">
        <v>876</v>
      </c>
      <c r="C119" s="17">
        <v>8288524</v>
      </c>
      <c r="D119" s="6" t="s">
        <v>159</v>
      </c>
      <c r="E119" s="6"/>
      <c r="F119" s="6" t="s">
        <v>877</v>
      </c>
      <c r="G119" s="17">
        <v>7.57</v>
      </c>
      <c r="H119" s="6" t="s">
        <v>102</v>
      </c>
      <c r="I119" s="19">
        <v>4.8000000000000001E-2</v>
      </c>
      <c r="J119" s="8">
        <v>4.8599999999999997E-2</v>
      </c>
      <c r="K119" s="7">
        <v>22993000</v>
      </c>
      <c r="L119" s="7">
        <v>110.9</v>
      </c>
      <c r="M119" s="7">
        <v>25498.16</v>
      </c>
      <c r="N119" s="8">
        <v>0</v>
      </c>
      <c r="O119" s="8">
        <v>2.7000000000000001E-3</v>
      </c>
      <c r="P119" s="8">
        <v>1E-3</v>
      </c>
    </row>
    <row r="120" spans="2:16">
      <c r="B120" s="6" t="s">
        <v>878</v>
      </c>
      <c r="C120" s="17">
        <v>8288532</v>
      </c>
      <c r="D120" s="6" t="s">
        <v>159</v>
      </c>
      <c r="E120" s="6"/>
      <c r="F120" s="6" t="s">
        <v>879</v>
      </c>
      <c r="G120" s="17">
        <v>7.65</v>
      </c>
      <c r="H120" s="6" t="s">
        <v>102</v>
      </c>
      <c r="I120" s="19">
        <v>4.8000000000000001E-2</v>
      </c>
      <c r="J120" s="8">
        <v>4.8599999999999997E-2</v>
      </c>
      <c r="K120" s="7">
        <v>35903000</v>
      </c>
      <c r="L120" s="7">
        <v>111.24</v>
      </c>
      <c r="M120" s="7">
        <v>39938.910000000003</v>
      </c>
      <c r="N120" s="8">
        <v>0</v>
      </c>
      <c r="O120" s="8">
        <v>4.1999999999999997E-3</v>
      </c>
      <c r="P120" s="8">
        <v>1.5E-3</v>
      </c>
    </row>
    <row r="121" spans="2:16">
      <c r="B121" s="6" t="s">
        <v>880</v>
      </c>
      <c r="C121" s="17">
        <v>8288540</v>
      </c>
      <c r="D121" s="6" t="s">
        <v>159</v>
      </c>
      <c r="E121" s="6"/>
      <c r="F121" s="6" t="s">
        <v>881</v>
      </c>
      <c r="G121" s="17">
        <v>7.73</v>
      </c>
      <c r="H121" s="6" t="s">
        <v>102</v>
      </c>
      <c r="I121" s="19">
        <v>4.8000000000000001E-2</v>
      </c>
      <c r="J121" s="8">
        <v>4.8599999999999997E-2</v>
      </c>
      <c r="K121" s="7">
        <v>36604000</v>
      </c>
      <c r="L121" s="7">
        <v>110.92</v>
      </c>
      <c r="M121" s="7">
        <v>40601.760000000002</v>
      </c>
      <c r="N121" s="8">
        <v>0</v>
      </c>
      <c r="O121" s="8">
        <v>4.1999999999999997E-3</v>
      </c>
      <c r="P121" s="8">
        <v>1.5E-3</v>
      </c>
    </row>
    <row r="122" spans="2:16">
      <c r="B122" s="6" t="s">
        <v>882</v>
      </c>
      <c r="C122" s="17">
        <v>8288557</v>
      </c>
      <c r="D122" s="6" t="s">
        <v>159</v>
      </c>
      <c r="E122" s="6"/>
      <c r="F122" s="6" t="s">
        <v>883</v>
      </c>
      <c r="G122" s="17">
        <v>7.81</v>
      </c>
      <c r="H122" s="6" t="s">
        <v>102</v>
      </c>
      <c r="I122" s="19">
        <v>4.8000000000000001E-2</v>
      </c>
      <c r="J122" s="8">
        <v>4.8599999999999997E-2</v>
      </c>
      <c r="K122" s="7">
        <v>31624000</v>
      </c>
      <c r="L122" s="7">
        <v>110.15</v>
      </c>
      <c r="M122" s="7">
        <v>34832.46</v>
      </c>
      <c r="N122" s="8">
        <v>0</v>
      </c>
      <c r="O122" s="8">
        <v>3.5999999999999999E-3</v>
      </c>
      <c r="P122" s="8">
        <v>1.2999999999999999E-3</v>
      </c>
    </row>
    <row r="123" spans="2:16">
      <c r="B123" s="6" t="s">
        <v>884</v>
      </c>
      <c r="C123" s="17">
        <v>8288565</v>
      </c>
      <c r="D123" s="6" t="s">
        <v>159</v>
      </c>
      <c r="E123" s="6"/>
      <c r="F123" s="6" t="s">
        <v>885</v>
      </c>
      <c r="G123" s="17">
        <v>7.9</v>
      </c>
      <c r="H123" s="6" t="s">
        <v>102</v>
      </c>
      <c r="I123" s="19">
        <v>4.8000000000000001E-2</v>
      </c>
      <c r="J123" s="8">
        <v>4.8599999999999997E-2</v>
      </c>
      <c r="K123" s="7">
        <v>33223000</v>
      </c>
      <c r="L123" s="7">
        <v>109.59</v>
      </c>
      <c r="M123" s="7">
        <v>36409.879999999997</v>
      </c>
      <c r="N123" s="8">
        <v>0</v>
      </c>
      <c r="O123" s="8">
        <v>3.8E-3</v>
      </c>
      <c r="P123" s="8">
        <v>1.4E-3</v>
      </c>
    </row>
    <row r="124" spans="2:16">
      <c r="B124" s="6" t="s">
        <v>886</v>
      </c>
      <c r="C124" s="17">
        <v>8288573</v>
      </c>
      <c r="D124" s="6" t="s">
        <v>159</v>
      </c>
      <c r="E124" s="6"/>
      <c r="F124" s="6" t="s">
        <v>887</v>
      </c>
      <c r="G124" s="17">
        <v>7.98</v>
      </c>
      <c r="H124" s="6" t="s">
        <v>102</v>
      </c>
      <c r="I124" s="19">
        <v>4.8000000000000001E-2</v>
      </c>
      <c r="J124" s="8">
        <v>4.8599999999999997E-2</v>
      </c>
      <c r="K124" s="7">
        <v>27965000</v>
      </c>
      <c r="L124" s="7">
        <v>108.85</v>
      </c>
      <c r="M124" s="7">
        <v>30440.45</v>
      </c>
      <c r="N124" s="8">
        <v>0</v>
      </c>
      <c r="O124" s="8">
        <v>3.2000000000000002E-3</v>
      </c>
      <c r="P124" s="8">
        <v>1.1999999999999999E-3</v>
      </c>
    </row>
    <row r="125" spans="2:16">
      <c r="B125" s="6" t="s">
        <v>888</v>
      </c>
      <c r="C125" s="17">
        <v>8288581</v>
      </c>
      <c r="D125" s="6" t="s">
        <v>159</v>
      </c>
      <c r="E125" s="6"/>
      <c r="F125" s="6" t="s">
        <v>889</v>
      </c>
      <c r="G125" s="17">
        <v>7.88</v>
      </c>
      <c r="H125" s="6" t="s">
        <v>102</v>
      </c>
      <c r="I125" s="19">
        <v>4.8000000000000001E-2</v>
      </c>
      <c r="J125" s="8">
        <v>4.8500000000000001E-2</v>
      </c>
      <c r="K125" s="7">
        <v>39924000</v>
      </c>
      <c r="L125" s="7">
        <v>111.37</v>
      </c>
      <c r="M125" s="7">
        <v>44461.84</v>
      </c>
      <c r="N125" s="8">
        <v>0</v>
      </c>
      <c r="O125" s="8">
        <v>4.5999999999999999E-3</v>
      </c>
      <c r="P125" s="8">
        <v>1.6999999999999999E-3</v>
      </c>
    </row>
    <row r="126" spans="2:16">
      <c r="B126" s="6" t="s">
        <v>890</v>
      </c>
      <c r="C126" s="17">
        <v>8288599</v>
      </c>
      <c r="D126" s="6" t="s">
        <v>159</v>
      </c>
      <c r="E126" s="6"/>
      <c r="F126" s="6" t="s">
        <v>891</v>
      </c>
      <c r="G126" s="17">
        <v>7.96</v>
      </c>
      <c r="H126" s="6" t="s">
        <v>102</v>
      </c>
      <c r="I126" s="19">
        <v>4.8000000000000001E-2</v>
      </c>
      <c r="J126" s="8">
        <v>4.8500000000000001E-2</v>
      </c>
      <c r="K126" s="7">
        <v>63126000</v>
      </c>
      <c r="L126" s="7">
        <v>110.81</v>
      </c>
      <c r="M126" s="7">
        <v>69951.350000000006</v>
      </c>
      <c r="N126" s="8">
        <v>0</v>
      </c>
      <c r="O126" s="8">
        <v>7.3000000000000001E-3</v>
      </c>
      <c r="P126" s="8">
        <v>2.7000000000000001E-3</v>
      </c>
    </row>
    <row r="127" spans="2:16">
      <c r="B127" s="6" t="s">
        <v>892</v>
      </c>
      <c r="C127" s="17">
        <v>8288607</v>
      </c>
      <c r="D127" s="6" t="s">
        <v>159</v>
      </c>
      <c r="E127" s="6"/>
      <c r="F127" s="6" t="s">
        <v>893</v>
      </c>
      <c r="G127" s="17">
        <v>8.0399999999999991</v>
      </c>
      <c r="H127" s="6" t="s">
        <v>102</v>
      </c>
      <c r="I127" s="19">
        <v>4.8000000000000001E-2</v>
      </c>
      <c r="J127" s="8">
        <v>4.8599999999999997E-2</v>
      </c>
      <c r="K127" s="7">
        <v>34103000</v>
      </c>
      <c r="L127" s="7">
        <v>110.91</v>
      </c>
      <c r="M127" s="7">
        <v>37822.71</v>
      </c>
      <c r="N127" s="8">
        <v>0</v>
      </c>
      <c r="O127" s="8">
        <v>4.0000000000000001E-3</v>
      </c>
      <c r="P127" s="8">
        <v>1.4E-3</v>
      </c>
    </row>
    <row r="128" spans="2:16">
      <c r="B128" s="6" t="s">
        <v>894</v>
      </c>
      <c r="C128" s="17">
        <v>8288615</v>
      </c>
      <c r="D128" s="6" t="s">
        <v>159</v>
      </c>
      <c r="E128" s="6"/>
      <c r="F128" s="6" t="s">
        <v>895</v>
      </c>
      <c r="G128" s="17">
        <v>8.1199999999999992</v>
      </c>
      <c r="H128" s="6" t="s">
        <v>102</v>
      </c>
      <c r="I128" s="19">
        <v>4.8000000000000001E-2</v>
      </c>
      <c r="J128" s="8">
        <v>4.8599999999999997E-2</v>
      </c>
      <c r="K128" s="7">
        <v>32143000</v>
      </c>
      <c r="L128" s="7">
        <v>110.37</v>
      </c>
      <c r="M128" s="7">
        <v>35474.92</v>
      </c>
      <c r="N128" s="8">
        <v>0</v>
      </c>
      <c r="O128" s="8">
        <v>3.7000000000000002E-3</v>
      </c>
      <c r="P128" s="8">
        <v>1.2999999999999999E-3</v>
      </c>
    </row>
    <row r="129" spans="2:16">
      <c r="B129" s="6" t="s">
        <v>896</v>
      </c>
      <c r="C129" s="17">
        <v>8288623</v>
      </c>
      <c r="D129" s="6" t="s">
        <v>159</v>
      </c>
      <c r="E129" s="6"/>
      <c r="F129" s="6" t="s">
        <v>897</v>
      </c>
      <c r="G129" s="17">
        <v>8.2100000000000009</v>
      </c>
      <c r="H129" s="6" t="s">
        <v>102</v>
      </c>
      <c r="I129" s="19">
        <v>4.8000000000000001E-2</v>
      </c>
      <c r="J129" s="8">
        <v>4.8599999999999997E-2</v>
      </c>
      <c r="K129" s="7">
        <v>41549000</v>
      </c>
      <c r="L129" s="7">
        <v>109.59</v>
      </c>
      <c r="M129" s="7">
        <v>45534.54</v>
      </c>
      <c r="N129" s="8">
        <v>0</v>
      </c>
      <c r="O129" s="8">
        <v>4.7999999999999996E-3</v>
      </c>
      <c r="P129" s="8">
        <v>1.6999999999999999E-3</v>
      </c>
    </row>
    <row r="130" spans="2:16">
      <c r="B130" s="6" t="s">
        <v>898</v>
      </c>
      <c r="C130" s="17">
        <v>8288631</v>
      </c>
      <c r="D130" s="6" t="s">
        <v>159</v>
      </c>
      <c r="E130" s="6"/>
      <c r="F130" s="6" t="s">
        <v>899</v>
      </c>
      <c r="G130" s="17">
        <v>8.2899999999999991</v>
      </c>
      <c r="H130" s="6" t="s">
        <v>102</v>
      </c>
      <c r="I130" s="19">
        <v>4.8000000000000001E-2</v>
      </c>
      <c r="J130" s="8">
        <v>4.8599999999999997E-2</v>
      </c>
      <c r="K130" s="7">
        <v>52278000</v>
      </c>
      <c r="L130" s="7">
        <v>108.74</v>
      </c>
      <c r="M130" s="7">
        <v>56849.120000000003</v>
      </c>
      <c r="N130" s="8">
        <v>0</v>
      </c>
      <c r="O130" s="8">
        <v>5.8999999999999999E-3</v>
      </c>
      <c r="P130" s="8">
        <v>2.2000000000000001E-3</v>
      </c>
    </row>
    <row r="131" spans="2:16">
      <c r="B131" s="6" t="s">
        <v>900</v>
      </c>
      <c r="C131" s="17">
        <v>8288649</v>
      </c>
      <c r="D131" s="6" t="s">
        <v>159</v>
      </c>
      <c r="E131" s="6"/>
      <c r="F131" s="6" t="s">
        <v>901</v>
      </c>
      <c r="G131" s="17">
        <v>8.18</v>
      </c>
      <c r="H131" s="6" t="s">
        <v>102</v>
      </c>
      <c r="I131" s="19">
        <v>4.8000000000000001E-2</v>
      </c>
      <c r="J131" s="8">
        <v>4.8599999999999997E-2</v>
      </c>
      <c r="K131" s="7">
        <v>36869000</v>
      </c>
      <c r="L131" s="7">
        <v>110.38</v>
      </c>
      <c r="M131" s="7">
        <v>40694.449999999997</v>
      </c>
      <c r="N131" s="8">
        <v>0</v>
      </c>
      <c r="O131" s="8">
        <v>4.3E-3</v>
      </c>
      <c r="P131" s="8">
        <v>1.5E-3</v>
      </c>
    </row>
    <row r="132" spans="2:16">
      <c r="B132" s="6" t="s">
        <v>902</v>
      </c>
      <c r="C132" s="17">
        <v>8288656</v>
      </c>
      <c r="D132" s="6" t="s">
        <v>159</v>
      </c>
      <c r="E132" s="6"/>
      <c r="F132" s="6" t="s">
        <v>903</v>
      </c>
      <c r="G132" s="17">
        <v>8.26</v>
      </c>
      <c r="H132" s="6" t="s">
        <v>102</v>
      </c>
      <c r="I132" s="19">
        <v>4.8000000000000001E-2</v>
      </c>
      <c r="J132" s="8">
        <v>4.8599999999999997E-2</v>
      </c>
      <c r="K132" s="7">
        <v>56260000</v>
      </c>
      <c r="L132" s="7">
        <v>109.83</v>
      </c>
      <c r="M132" s="7">
        <v>61789.09</v>
      </c>
      <c r="N132" s="8">
        <v>0</v>
      </c>
      <c r="O132" s="8">
        <v>6.4999999999999997E-3</v>
      </c>
      <c r="P132" s="8">
        <v>2.3E-3</v>
      </c>
    </row>
    <row r="133" spans="2:16">
      <c r="B133" s="6" t="s">
        <v>904</v>
      </c>
      <c r="C133" s="17">
        <v>8288664</v>
      </c>
      <c r="D133" s="6" t="s">
        <v>159</v>
      </c>
      <c r="E133" s="6"/>
      <c r="F133" s="6" t="s">
        <v>905</v>
      </c>
      <c r="G133" s="17">
        <v>8.35</v>
      </c>
      <c r="H133" s="6" t="s">
        <v>102</v>
      </c>
      <c r="I133" s="19">
        <v>4.8000000000000001E-2</v>
      </c>
      <c r="J133" s="8">
        <v>4.8599999999999997E-2</v>
      </c>
      <c r="K133" s="7">
        <v>57706000</v>
      </c>
      <c r="L133" s="7">
        <v>109.37</v>
      </c>
      <c r="M133" s="7">
        <v>63115.65</v>
      </c>
      <c r="N133" s="8">
        <v>0</v>
      </c>
      <c r="O133" s="8">
        <v>6.6E-3</v>
      </c>
      <c r="P133" s="8">
        <v>2.3999999999999998E-3</v>
      </c>
    </row>
    <row r="134" spans="2:16">
      <c r="B134" s="6" t="s">
        <v>906</v>
      </c>
      <c r="C134" s="17">
        <v>8288672</v>
      </c>
      <c r="D134" s="6" t="s">
        <v>159</v>
      </c>
      <c r="E134" s="6"/>
      <c r="F134" s="6" t="s">
        <v>907</v>
      </c>
      <c r="G134" s="17">
        <v>8.43</v>
      </c>
      <c r="H134" s="6" t="s">
        <v>102</v>
      </c>
      <c r="I134" s="19">
        <v>4.8000000000000001E-2</v>
      </c>
      <c r="J134" s="8">
        <v>4.8599999999999997E-2</v>
      </c>
      <c r="K134" s="7">
        <v>20751000</v>
      </c>
      <c r="L134" s="7">
        <v>108.84</v>
      </c>
      <c r="M134" s="7">
        <v>22585.83</v>
      </c>
      <c r="N134" s="8">
        <v>0</v>
      </c>
      <c r="O134" s="8">
        <v>2.3999999999999998E-3</v>
      </c>
      <c r="P134" s="8">
        <v>8.9999999999999998E-4</v>
      </c>
    </row>
    <row r="135" spans="2:16">
      <c r="B135" s="6" t="s">
        <v>908</v>
      </c>
      <c r="C135" s="17">
        <v>8288680</v>
      </c>
      <c r="D135" s="6" t="s">
        <v>159</v>
      </c>
      <c r="E135" s="6"/>
      <c r="F135" s="6" t="s">
        <v>909</v>
      </c>
      <c r="G135" s="17">
        <v>8.51</v>
      </c>
      <c r="H135" s="6" t="s">
        <v>102</v>
      </c>
      <c r="I135" s="19">
        <v>4.8000000000000001E-2</v>
      </c>
      <c r="J135" s="8">
        <v>4.8599999999999997E-2</v>
      </c>
      <c r="K135" s="7">
        <v>2568000</v>
      </c>
      <c r="L135" s="7">
        <v>108.3</v>
      </c>
      <c r="M135" s="7">
        <v>2781.06</v>
      </c>
      <c r="N135" s="8">
        <v>0</v>
      </c>
      <c r="O135" s="8">
        <v>2.9999999999999997E-4</v>
      </c>
      <c r="P135" s="8">
        <v>1E-4</v>
      </c>
    </row>
    <row r="136" spans="2:16">
      <c r="B136" s="6" t="s">
        <v>910</v>
      </c>
      <c r="C136" s="17">
        <v>8288698</v>
      </c>
      <c r="D136" s="6" t="s">
        <v>159</v>
      </c>
      <c r="E136" s="6"/>
      <c r="F136" s="6" t="s">
        <v>911</v>
      </c>
      <c r="G136" s="17">
        <v>8.6</v>
      </c>
      <c r="H136" s="6" t="s">
        <v>102</v>
      </c>
      <c r="I136" s="19">
        <v>4.8000000000000001E-2</v>
      </c>
      <c r="J136" s="8">
        <v>4.8599999999999997E-2</v>
      </c>
      <c r="K136" s="7">
        <v>56790000</v>
      </c>
      <c r="L136" s="7">
        <v>107.55</v>
      </c>
      <c r="M136" s="7">
        <v>61080.34</v>
      </c>
      <c r="N136" s="8">
        <v>0</v>
      </c>
      <c r="O136" s="8">
        <v>6.4000000000000003E-3</v>
      </c>
      <c r="P136" s="8">
        <v>2.3E-3</v>
      </c>
    </row>
    <row r="137" spans="2:16">
      <c r="B137" s="6" t="s">
        <v>912</v>
      </c>
      <c r="C137" s="17">
        <v>8288706</v>
      </c>
      <c r="D137" s="6" t="s">
        <v>159</v>
      </c>
      <c r="E137" s="6"/>
      <c r="F137" s="6" t="s">
        <v>913</v>
      </c>
      <c r="G137" s="17">
        <v>8.48</v>
      </c>
      <c r="H137" s="6" t="s">
        <v>102</v>
      </c>
      <c r="I137" s="19">
        <v>4.8000000000000001E-2</v>
      </c>
      <c r="J137" s="8">
        <v>4.8599999999999997E-2</v>
      </c>
      <c r="K137" s="7">
        <v>24584000</v>
      </c>
      <c r="L137" s="7">
        <v>110.05</v>
      </c>
      <c r="M137" s="7">
        <v>27054.58</v>
      </c>
      <c r="N137" s="8">
        <v>0</v>
      </c>
      <c r="O137" s="8">
        <v>2.8E-3</v>
      </c>
      <c r="P137" s="8">
        <v>1E-3</v>
      </c>
    </row>
    <row r="138" spans="2:16">
      <c r="B138" s="6" t="s">
        <v>914</v>
      </c>
      <c r="C138" s="17">
        <v>8288714</v>
      </c>
      <c r="D138" s="6" t="s">
        <v>159</v>
      </c>
      <c r="E138" s="6"/>
      <c r="F138" s="6" t="s">
        <v>915</v>
      </c>
      <c r="G138" s="17">
        <v>8.56</v>
      </c>
      <c r="H138" s="6" t="s">
        <v>102</v>
      </c>
      <c r="I138" s="19">
        <v>4.8000000000000001E-2</v>
      </c>
      <c r="J138" s="8">
        <v>4.8500000000000001E-2</v>
      </c>
      <c r="K138" s="7">
        <v>101148000</v>
      </c>
      <c r="L138" s="7">
        <v>109.94</v>
      </c>
      <c r="M138" s="7">
        <v>111198.34</v>
      </c>
      <c r="N138" s="8">
        <v>0</v>
      </c>
      <c r="O138" s="8">
        <v>1.1599999999999999E-2</v>
      </c>
      <c r="P138" s="8">
        <v>4.1999999999999997E-3</v>
      </c>
    </row>
    <row r="139" spans="2:16">
      <c r="B139" s="6" t="s">
        <v>916</v>
      </c>
      <c r="C139" s="17">
        <v>8288722</v>
      </c>
      <c r="D139" s="6" t="s">
        <v>159</v>
      </c>
      <c r="E139" s="6"/>
      <c r="F139" s="6" t="s">
        <v>917</v>
      </c>
      <c r="G139" s="17">
        <v>8.64</v>
      </c>
      <c r="H139" s="6" t="s">
        <v>102</v>
      </c>
      <c r="I139" s="19">
        <v>4.8000000000000001E-2</v>
      </c>
      <c r="J139" s="8">
        <v>4.8599999999999997E-2</v>
      </c>
      <c r="K139" s="7">
        <v>72699000</v>
      </c>
      <c r="L139" s="7">
        <v>109.61</v>
      </c>
      <c r="M139" s="7">
        <v>79681.789999999994</v>
      </c>
      <c r="N139" s="8">
        <v>0</v>
      </c>
      <c r="O139" s="8">
        <v>8.3000000000000001E-3</v>
      </c>
      <c r="P139" s="8">
        <v>3.0000000000000001E-3</v>
      </c>
    </row>
    <row r="140" spans="2:16">
      <c r="B140" s="6" t="s">
        <v>918</v>
      </c>
      <c r="C140" s="17">
        <v>8288730</v>
      </c>
      <c r="D140" s="6" t="s">
        <v>159</v>
      </c>
      <c r="E140" s="6"/>
      <c r="F140" s="6" t="s">
        <v>919</v>
      </c>
      <c r="G140" s="17">
        <v>8.73</v>
      </c>
      <c r="H140" s="6" t="s">
        <v>102</v>
      </c>
      <c r="I140" s="19">
        <v>4.8000000000000001E-2</v>
      </c>
      <c r="J140" s="8">
        <v>4.8599999999999997E-2</v>
      </c>
      <c r="K140" s="7">
        <v>53078000</v>
      </c>
      <c r="L140" s="7">
        <v>109.06</v>
      </c>
      <c r="M140" s="7">
        <v>57884.26</v>
      </c>
      <c r="N140" s="8">
        <v>0</v>
      </c>
      <c r="O140" s="8">
        <v>6.0000000000000001E-3</v>
      </c>
      <c r="P140" s="8">
        <v>2.2000000000000001E-3</v>
      </c>
    </row>
    <row r="141" spans="2:16">
      <c r="B141" s="6" t="s">
        <v>920</v>
      </c>
      <c r="C141" s="17">
        <v>8388746</v>
      </c>
      <c r="D141" s="6" t="s">
        <v>159</v>
      </c>
      <c r="E141" s="6"/>
      <c r="F141" s="6" t="s">
        <v>921</v>
      </c>
      <c r="G141" s="17">
        <v>8.81</v>
      </c>
      <c r="H141" s="6" t="s">
        <v>102</v>
      </c>
      <c r="I141" s="19">
        <v>4.8000000000000001E-2</v>
      </c>
      <c r="J141" s="8">
        <v>4.8599999999999997E-2</v>
      </c>
      <c r="K141" s="7">
        <v>92064000</v>
      </c>
      <c r="L141" s="7">
        <v>108.08</v>
      </c>
      <c r="M141" s="7">
        <v>99499.36</v>
      </c>
      <c r="N141" s="8">
        <v>0</v>
      </c>
      <c r="O141" s="8">
        <v>1.04E-2</v>
      </c>
      <c r="P141" s="8">
        <v>3.8E-3</v>
      </c>
    </row>
    <row r="142" spans="2:16">
      <c r="B142" s="6" t="s">
        <v>922</v>
      </c>
      <c r="C142" s="17">
        <v>8388753</v>
      </c>
      <c r="D142" s="6" t="s">
        <v>159</v>
      </c>
      <c r="E142" s="6"/>
      <c r="F142" s="6" t="s">
        <v>923</v>
      </c>
      <c r="G142" s="17">
        <v>8.89</v>
      </c>
      <c r="H142" s="6" t="s">
        <v>102</v>
      </c>
      <c r="I142" s="19">
        <v>4.8000000000000001E-2</v>
      </c>
      <c r="J142" s="8">
        <v>4.8599999999999997E-2</v>
      </c>
      <c r="K142" s="7">
        <v>34734000</v>
      </c>
      <c r="L142" s="7">
        <v>107.33</v>
      </c>
      <c r="M142" s="7">
        <v>37281.160000000003</v>
      </c>
      <c r="N142" s="8">
        <v>0</v>
      </c>
      <c r="O142" s="8">
        <v>3.8999999999999998E-3</v>
      </c>
      <c r="P142" s="8">
        <v>1.4E-3</v>
      </c>
    </row>
    <row r="143" spans="2:16">
      <c r="B143" s="6" t="s">
        <v>924</v>
      </c>
      <c r="C143" s="17">
        <v>8388761</v>
      </c>
      <c r="D143" s="6" t="s">
        <v>159</v>
      </c>
      <c r="E143" s="6"/>
      <c r="F143" s="6" t="s">
        <v>925</v>
      </c>
      <c r="G143" s="17">
        <v>8.77</v>
      </c>
      <c r="H143" s="6" t="s">
        <v>102</v>
      </c>
      <c r="I143" s="19">
        <v>4.8000000000000001E-2</v>
      </c>
      <c r="J143" s="8">
        <v>4.8599999999999997E-2</v>
      </c>
      <c r="K143" s="7">
        <v>104972000</v>
      </c>
      <c r="L143" s="7">
        <v>108.75</v>
      </c>
      <c r="M143" s="7">
        <v>114152.5</v>
      </c>
      <c r="N143" s="8">
        <v>0</v>
      </c>
      <c r="O143" s="8">
        <v>1.1900000000000001E-2</v>
      </c>
      <c r="P143" s="8">
        <v>4.3E-3</v>
      </c>
    </row>
    <row r="144" spans="2:16">
      <c r="B144" s="6" t="s">
        <v>926</v>
      </c>
      <c r="C144" s="17">
        <v>8388779</v>
      </c>
      <c r="D144" s="6" t="s">
        <v>159</v>
      </c>
      <c r="E144" s="6"/>
      <c r="F144" s="6" t="s">
        <v>927</v>
      </c>
      <c r="G144" s="17">
        <v>8.85</v>
      </c>
      <c r="H144" s="6" t="s">
        <v>102</v>
      </c>
      <c r="I144" s="19">
        <v>4.8000000000000001E-2</v>
      </c>
      <c r="J144" s="8">
        <v>4.8599999999999997E-2</v>
      </c>
      <c r="K144" s="7">
        <v>118690000</v>
      </c>
      <c r="L144" s="7">
        <v>108.96</v>
      </c>
      <c r="M144" s="7">
        <v>129319.23</v>
      </c>
      <c r="N144" s="8">
        <v>0</v>
      </c>
      <c r="O144" s="8">
        <v>1.35E-2</v>
      </c>
      <c r="P144" s="8">
        <v>4.8999999999999998E-3</v>
      </c>
    </row>
    <row r="145" spans="2:16">
      <c r="B145" s="6" t="s">
        <v>928</v>
      </c>
      <c r="C145" s="17">
        <v>8388787</v>
      </c>
      <c r="D145" s="6" t="s">
        <v>159</v>
      </c>
      <c r="E145" s="6"/>
      <c r="F145" s="6" t="s">
        <v>929</v>
      </c>
      <c r="G145" s="17">
        <v>8.93</v>
      </c>
      <c r="H145" s="6" t="s">
        <v>102</v>
      </c>
      <c r="I145" s="19">
        <v>4.8000000000000001E-2</v>
      </c>
      <c r="J145" s="8">
        <v>4.8599999999999997E-2</v>
      </c>
      <c r="K145" s="7">
        <v>73017000</v>
      </c>
      <c r="L145" s="7">
        <v>108.84</v>
      </c>
      <c r="M145" s="7">
        <v>79473.78</v>
      </c>
      <c r="N145" s="8">
        <v>0</v>
      </c>
      <c r="O145" s="8">
        <v>8.3000000000000001E-3</v>
      </c>
      <c r="P145" s="8">
        <v>3.0000000000000001E-3</v>
      </c>
    </row>
    <row r="146" spans="2:16">
      <c r="B146" s="6" t="s">
        <v>930</v>
      </c>
      <c r="C146" s="17">
        <v>8388795</v>
      </c>
      <c r="D146" s="6" t="s">
        <v>159</v>
      </c>
      <c r="E146" s="6"/>
      <c r="F146" s="6" t="s">
        <v>931</v>
      </c>
      <c r="G146" s="17">
        <v>9.02</v>
      </c>
      <c r="H146" s="6" t="s">
        <v>102</v>
      </c>
      <c r="I146" s="19">
        <v>4.8000000000000001E-2</v>
      </c>
      <c r="J146" s="8">
        <v>4.8599999999999997E-2</v>
      </c>
      <c r="K146" s="7">
        <v>118538000</v>
      </c>
      <c r="L146" s="7">
        <v>108.19</v>
      </c>
      <c r="M146" s="7">
        <v>128247.8</v>
      </c>
      <c r="N146" s="8">
        <v>0</v>
      </c>
      <c r="O146" s="8">
        <v>1.34E-2</v>
      </c>
      <c r="P146" s="8">
        <v>4.8999999999999998E-3</v>
      </c>
    </row>
    <row r="147" spans="2:16">
      <c r="B147" s="6" t="s">
        <v>932</v>
      </c>
      <c r="C147" s="17">
        <v>8388803</v>
      </c>
      <c r="D147" s="6" t="s">
        <v>159</v>
      </c>
      <c r="E147" s="6"/>
      <c r="F147" s="6" t="s">
        <v>933</v>
      </c>
      <c r="G147" s="17">
        <v>9.1</v>
      </c>
      <c r="H147" s="6" t="s">
        <v>102</v>
      </c>
      <c r="I147" s="19">
        <v>4.8000000000000001E-2</v>
      </c>
      <c r="J147" s="8">
        <v>4.8599999999999997E-2</v>
      </c>
      <c r="K147" s="7">
        <v>137668000</v>
      </c>
      <c r="L147" s="7">
        <v>107.97</v>
      </c>
      <c r="M147" s="7">
        <v>148638.87</v>
      </c>
      <c r="N147" s="8">
        <v>0</v>
      </c>
      <c r="O147" s="8">
        <v>1.55E-2</v>
      </c>
      <c r="P147" s="8">
        <v>5.5999999999999999E-3</v>
      </c>
    </row>
    <row r="148" spans="2:16">
      <c r="B148" s="6" t="s">
        <v>934</v>
      </c>
      <c r="C148" s="17">
        <v>8388811</v>
      </c>
      <c r="D148" s="6" t="s">
        <v>159</v>
      </c>
      <c r="E148" s="6"/>
      <c r="F148" s="6" t="s">
        <v>935</v>
      </c>
      <c r="G148" s="17">
        <v>9.18</v>
      </c>
      <c r="H148" s="6" t="s">
        <v>102</v>
      </c>
      <c r="I148" s="19">
        <v>4.8000000000000001E-2</v>
      </c>
      <c r="J148" s="8">
        <v>4.8599999999999997E-2</v>
      </c>
      <c r="K148" s="7">
        <v>136972000</v>
      </c>
      <c r="L148" s="7">
        <v>107.14</v>
      </c>
      <c r="M148" s="7">
        <v>146745.28</v>
      </c>
      <c r="N148" s="8">
        <v>0</v>
      </c>
      <c r="O148" s="8">
        <v>1.5299999999999999E-2</v>
      </c>
      <c r="P148" s="8">
        <v>5.5999999999999999E-3</v>
      </c>
    </row>
    <row r="149" spans="2:16">
      <c r="B149" s="6" t="s">
        <v>936</v>
      </c>
      <c r="C149" s="17">
        <v>8388829</v>
      </c>
      <c r="D149" s="6" t="s">
        <v>159</v>
      </c>
      <c r="E149" s="6"/>
      <c r="F149" s="6" t="s">
        <v>937</v>
      </c>
      <c r="G149" s="17">
        <v>9.0500000000000007</v>
      </c>
      <c r="H149" s="6" t="s">
        <v>102</v>
      </c>
      <c r="I149" s="19">
        <v>4.8000000000000001E-2</v>
      </c>
      <c r="J149" s="8">
        <v>4.8599999999999997E-2</v>
      </c>
      <c r="K149" s="7">
        <v>186404000</v>
      </c>
      <c r="L149" s="7">
        <v>109.72</v>
      </c>
      <c r="M149" s="7">
        <v>204516.16</v>
      </c>
      <c r="N149" s="8">
        <v>0</v>
      </c>
      <c r="O149" s="8">
        <v>2.1399999999999999E-2</v>
      </c>
      <c r="P149" s="8">
        <v>7.7999999999999996E-3</v>
      </c>
    </row>
    <row r="150" spans="2:16">
      <c r="B150" s="6" t="s">
        <v>938</v>
      </c>
      <c r="C150" s="17">
        <v>8388837</v>
      </c>
      <c r="D150" s="6" t="s">
        <v>159</v>
      </c>
      <c r="E150" s="6"/>
      <c r="F150" s="6" t="s">
        <v>939</v>
      </c>
      <c r="G150" s="17">
        <v>9.14</v>
      </c>
      <c r="H150" s="6" t="s">
        <v>102</v>
      </c>
      <c r="I150" s="19">
        <v>4.8000000000000001E-2</v>
      </c>
      <c r="J150" s="8">
        <v>4.8500000000000001E-2</v>
      </c>
      <c r="K150" s="7">
        <v>162160000</v>
      </c>
      <c r="L150" s="7">
        <v>109.27</v>
      </c>
      <c r="M150" s="7">
        <v>177185.16</v>
      </c>
      <c r="N150" s="8">
        <v>0</v>
      </c>
      <c r="O150" s="8">
        <v>1.8499999999999999E-2</v>
      </c>
      <c r="P150" s="8">
        <v>6.7000000000000002E-3</v>
      </c>
    </row>
    <row r="151" spans="2:16">
      <c r="B151" s="6" t="s">
        <v>940</v>
      </c>
      <c r="C151" s="17">
        <v>8388845</v>
      </c>
      <c r="D151" s="6" t="s">
        <v>159</v>
      </c>
      <c r="E151" s="6"/>
      <c r="F151" s="6" t="s">
        <v>941</v>
      </c>
      <c r="G151" s="17">
        <v>9.2100000000000009</v>
      </c>
      <c r="H151" s="6" t="s">
        <v>102</v>
      </c>
      <c r="I151" s="19">
        <v>4.8000000000000001E-2</v>
      </c>
      <c r="J151" s="8">
        <v>4.8599999999999997E-2</v>
      </c>
      <c r="K151" s="7">
        <v>108364000</v>
      </c>
      <c r="L151" s="7">
        <v>109.28</v>
      </c>
      <c r="M151" s="7">
        <v>118416.37</v>
      </c>
      <c r="N151" s="8">
        <v>0</v>
      </c>
      <c r="O151" s="8">
        <v>1.24E-2</v>
      </c>
      <c r="P151" s="8">
        <v>4.4999999999999997E-3</v>
      </c>
    </row>
    <row r="152" spans="2:16">
      <c r="B152" s="6" t="s">
        <v>942</v>
      </c>
      <c r="C152" s="17">
        <v>8388852</v>
      </c>
      <c r="D152" s="6" t="s">
        <v>159</v>
      </c>
      <c r="E152" s="6"/>
      <c r="F152" s="6" t="s">
        <v>943</v>
      </c>
      <c r="G152" s="17">
        <v>9.3800000000000008</v>
      </c>
      <c r="H152" s="6" t="s">
        <v>102</v>
      </c>
      <c r="I152" s="19">
        <v>4.8000000000000001E-2</v>
      </c>
      <c r="J152" s="8">
        <v>4.8599999999999997E-2</v>
      </c>
      <c r="K152" s="7">
        <v>130130000</v>
      </c>
      <c r="L152" s="7">
        <v>108.08</v>
      </c>
      <c r="M152" s="7">
        <v>140639.67999999999</v>
      </c>
      <c r="N152" s="8">
        <v>0</v>
      </c>
      <c r="O152" s="8">
        <v>1.47E-2</v>
      </c>
      <c r="P152" s="8">
        <v>5.3E-3</v>
      </c>
    </row>
    <row r="153" spans="2:16">
      <c r="B153" s="6" t="s">
        <v>944</v>
      </c>
      <c r="C153" s="17">
        <v>8388878</v>
      </c>
      <c r="D153" s="6" t="s">
        <v>159</v>
      </c>
      <c r="E153" s="6"/>
      <c r="F153" s="6" t="s">
        <v>945</v>
      </c>
      <c r="G153" s="17">
        <v>9.4600000000000009</v>
      </c>
      <c r="H153" s="6" t="s">
        <v>102</v>
      </c>
      <c r="I153" s="19">
        <v>4.8000000000000001E-2</v>
      </c>
      <c r="J153" s="8">
        <v>4.8599999999999997E-2</v>
      </c>
      <c r="K153" s="7">
        <v>237545000</v>
      </c>
      <c r="L153" s="7">
        <v>107.99</v>
      </c>
      <c r="M153" s="7">
        <v>256522.25</v>
      </c>
      <c r="N153" s="8">
        <v>0</v>
      </c>
      <c r="O153" s="8">
        <v>2.6800000000000001E-2</v>
      </c>
      <c r="P153" s="8">
        <v>9.7000000000000003E-3</v>
      </c>
    </row>
    <row r="154" spans="2:16">
      <c r="B154" s="6" t="s">
        <v>946</v>
      </c>
      <c r="C154" s="17">
        <v>8388860</v>
      </c>
      <c r="D154" s="6" t="s">
        <v>159</v>
      </c>
      <c r="E154" s="6"/>
      <c r="F154" s="6" t="s">
        <v>947</v>
      </c>
      <c r="G154" s="17">
        <v>9.32</v>
      </c>
      <c r="H154" s="6" t="s">
        <v>102</v>
      </c>
      <c r="I154" s="19">
        <v>4.8000000000000001E-2</v>
      </c>
      <c r="J154" s="8">
        <v>4.8599999999999997E-2</v>
      </c>
      <c r="K154" s="7">
        <v>164775000</v>
      </c>
      <c r="L154" s="7">
        <v>110.48</v>
      </c>
      <c r="M154" s="7">
        <v>182049.78</v>
      </c>
      <c r="N154" s="8">
        <v>0</v>
      </c>
      <c r="O154" s="8">
        <v>1.9E-2</v>
      </c>
      <c r="P154" s="8">
        <v>6.8999999999999999E-3</v>
      </c>
    </row>
    <row r="155" spans="2:16">
      <c r="B155" s="6" t="s">
        <v>948</v>
      </c>
      <c r="C155" s="17">
        <v>8388886</v>
      </c>
      <c r="D155" s="6" t="s">
        <v>159</v>
      </c>
      <c r="E155" s="6"/>
      <c r="F155" s="6" t="s">
        <v>949</v>
      </c>
      <c r="G155" s="17">
        <v>9.41</v>
      </c>
      <c r="H155" s="6" t="s">
        <v>102</v>
      </c>
      <c r="I155" s="19">
        <v>4.8000000000000001E-2</v>
      </c>
      <c r="J155" s="8">
        <v>4.8599999999999997E-2</v>
      </c>
      <c r="K155" s="7">
        <v>282645000</v>
      </c>
      <c r="L155" s="7">
        <v>110.14</v>
      </c>
      <c r="M155" s="7">
        <v>311304.53000000003</v>
      </c>
      <c r="N155" s="8">
        <v>0</v>
      </c>
      <c r="O155" s="8">
        <v>3.2500000000000001E-2</v>
      </c>
      <c r="P155" s="8">
        <v>1.18E-2</v>
      </c>
    </row>
    <row r="156" spans="2:16">
      <c r="B156" s="6" t="s">
        <v>950</v>
      </c>
      <c r="C156" s="17">
        <v>8388894</v>
      </c>
      <c r="D156" s="6" t="s">
        <v>159</v>
      </c>
      <c r="E156" s="6"/>
      <c r="F156" s="6" t="s">
        <v>951</v>
      </c>
      <c r="G156" s="17">
        <v>9.49</v>
      </c>
      <c r="H156" s="6" t="s">
        <v>102</v>
      </c>
      <c r="I156" s="19">
        <v>4.8000000000000001E-2</v>
      </c>
      <c r="J156" s="8">
        <v>4.8599999999999997E-2</v>
      </c>
      <c r="K156" s="7">
        <v>345987000</v>
      </c>
      <c r="L156" s="7">
        <v>109.49</v>
      </c>
      <c r="M156" s="7">
        <v>378837.07</v>
      </c>
      <c r="N156" s="8">
        <v>0</v>
      </c>
      <c r="O156" s="8">
        <v>3.9600000000000003E-2</v>
      </c>
      <c r="P156" s="8">
        <v>1.44E-2</v>
      </c>
    </row>
    <row r="157" spans="2:16">
      <c r="B157" s="6" t="s">
        <v>952</v>
      </c>
      <c r="C157" s="17">
        <v>8388902</v>
      </c>
      <c r="D157" s="6" t="s">
        <v>159</v>
      </c>
      <c r="E157" s="6"/>
      <c r="F157" s="6" t="s">
        <v>953</v>
      </c>
      <c r="G157" s="17">
        <v>9.58</v>
      </c>
      <c r="H157" s="6" t="s">
        <v>102</v>
      </c>
      <c r="I157" s="19">
        <v>4.8000000000000001E-2</v>
      </c>
      <c r="J157" s="8">
        <v>4.8599999999999997E-2</v>
      </c>
      <c r="K157" s="7">
        <v>124030000</v>
      </c>
      <c r="L157" s="7">
        <v>109.06</v>
      </c>
      <c r="M157" s="7">
        <v>135261.04</v>
      </c>
      <c r="N157" s="8">
        <v>0</v>
      </c>
      <c r="O157" s="8">
        <v>1.41E-2</v>
      </c>
      <c r="P157" s="8">
        <v>5.1000000000000004E-3</v>
      </c>
    </row>
    <row r="158" spans="2:16">
      <c r="B158" s="6" t="s">
        <v>954</v>
      </c>
      <c r="C158" s="17">
        <v>8388910</v>
      </c>
      <c r="D158" s="6" t="s">
        <v>159</v>
      </c>
      <c r="E158" s="6"/>
      <c r="F158" s="6" t="s">
        <v>955</v>
      </c>
      <c r="G158" s="17">
        <v>9.66</v>
      </c>
      <c r="H158" s="6" t="s">
        <v>102</v>
      </c>
      <c r="I158" s="19">
        <v>4.8000000000000001E-2</v>
      </c>
      <c r="J158" s="8">
        <v>4.8599999999999997E-2</v>
      </c>
      <c r="K158" s="7">
        <v>257585000</v>
      </c>
      <c r="L158" s="7">
        <v>108.72</v>
      </c>
      <c r="M158" s="7">
        <v>280056.99</v>
      </c>
      <c r="N158" s="8">
        <v>0</v>
      </c>
      <c r="O158" s="8">
        <v>2.93E-2</v>
      </c>
      <c r="P158" s="8">
        <v>1.06E-2</v>
      </c>
    </row>
    <row r="159" spans="2:16">
      <c r="B159" s="6" t="s">
        <v>956</v>
      </c>
      <c r="C159" s="17">
        <v>8388928</v>
      </c>
      <c r="D159" s="6" t="s">
        <v>159</v>
      </c>
      <c r="E159" s="6"/>
      <c r="F159" s="6" t="s">
        <v>957</v>
      </c>
      <c r="G159" s="17">
        <v>9.74</v>
      </c>
      <c r="H159" s="6" t="s">
        <v>102</v>
      </c>
      <c r="I159" s="19">
        <v>4.8000000000000001E-2</v>
      </c>
      <c r="J159" s="8">
        <v>4.8599999999999997E-2</v>
      </c>
      <c r="K159" s="7">
        <v>479789000</v>
      </c>
      <c r="L159" s="7">
        <v>107.99</v>
      </c>
      <c r="M159" s="7">
        <v>518118.89</v>
      </c>
      <c r="N159" s="8">
        <v>0</v>
      </c>
      <c r="O159" s="8">
        <v>5.4100000000000002E-2</v>
      </c>
      <c r="P159" s="8">
        <v>1.9599999999999999E-2</v>
      </c>
    </row>
    <row r="160" spans="2:16">
      <c r="B160" s="6" t="s">
        <v>958</v>
      </c>
      <c r="C160" s="17">
        <v>8388936</v>
      </c>
      <c r="D160" s="6" t="s">
        <v>159</v>
      </c>
      <c r="E160" s="6"/>
      <c r="F160" s="6" t="s">
        <v>959</v>
      </c>
      <c r="G160" s="17">
        <v>9.6</v>
      </c>
      <c r="H160" s="6" t="s">
        <v>102</v>
      </c>
      <c r="I160" s="19">
        <v>4.8000000000000001E-2</v>
      </c>
      <c r="J160" s="8">
        <v>4.8599999999999997E-2</v>
      </c>
      <c r="K160" s="7">
        <v>461781000</v>
      </c>
      <c r="L160" s="7">
        <v>110.37</v>
      </c>
      <c r="M160" s="7">
        <v>509684.31</v>
      </c>
      <c r="N160" s="8">
        <v>0</v>
      </c>
      <c r="O160" s="8">
        <v>5.33E-2</v>
      </c>
      <c r="P160" s="8">
        <v>1.9300000000000001E-2</v>
      </c>
    </row>
    <row r="161" spans="2:16">
      <c r="B161" s="6" t="s">
        <v>960</v>
      </c>
      <c r="C161" s="17">
        <v>8388944</v>
      </c>
      <c r="D161" s="6" t="s">
        <v>159</v>
      </c>
      <c r="E161" s="6"/>
      <c r="F161" s="6" t="s">
        <v>961</v>
      </c>
      <c r="G161" s="17">
        <v>9.68</v>
      </c>
      <c r="H161" s="6" t="s">
        <v>102</v>
      </c>
      <c r="I161" s="19">
        <v>4.8000000000000001E-2</v>
      </c>
      <c r="J161" s="8">
        <v>4.8599999999999997E-2</v>
      </c>
      <c r="K161" s="7">
        <v>462320000</v>
      </c>
      <c r="L161" s="7">
        <v>110.04</v>
      </c>
      <c r="M161" s="7">
        <v>508755.06</v>
      </c>
      <c r="N161" s="8">
        <v>0</v>
      </c>
      <c r="O161" s="8">
        <v>5.3199999999999997E-2</v>
      </c>
      <c r="P161" s="8">
        <v>1.9300000000000001E-2</v>
      </c>
    </row>
    <row r="162" spans="2:16">
      <c r="B162" s="6" t="s">
        <v>962</v>
      </c>
      <c r="C162" s="17">
        <v>8388951</v>
      </c>
      <c r="D162" s="6" t="s">
        <v>159</v>
      </c>
      <c r="E162" s="6"/>
      <c r="F162" s="6" t="s">
        <v>963</v>
      </c>
      <c r="G162" s="17">
        <v>9.76</v>
      </c>
      <c r="H162" s="6" t="s">
        <v>102</v>
      </c>
      <c r="I162" s="19">
        <v>4.8000000000000001E-2</v>
      </c>
      <c r="J162" s="8">
        <v>4.8599999999999997E-2</v>
      </c>
      <c r="K162" s="7">
        <v>320068000</v>
      </c>
      <c r="L162" s="7">
        <v>109.71</v>
      </c>
      <c r="M162" s="7">
        <v>351158.09</v>
      </c>
      <c r="N162" s="8">
        <v>0</v>
      </c>
      <c r="O162" s="8">
        <v>3.6700000000000003E-2</v>
      </c>
      <c r="P162" s="8">
        <v>1.3299999999999999E-2</v>
      </c>
    </row>
    <row r="163" spans="2:16">
      <c r="B163" s="6" t="s">
        <v>964</v>
      </c>
      <c r="C163" s="17">
        <v>8388969</v>
      </c>
      <c r="D163" s="6" t="s">
        <v>159</v>
      </c>
      <c r="E163" s="6"/>
      <c r="F163" s="6" t="s">
        <v>965</v>
      </c>
      <c r="G163" s="17">
        <v>9.85</v>
      </c>
      <c r="H163" s="6" t="s">
        <v>102</v>
      </c>
      <c r="I163" s="19">
        <v>4.8000000000000001E-2</v>
      </c>
      <c r="J163" s="8">
        <v>4.8599999999999997E-2</v>
      </c>
      <c r="K163" s="7">
        <v>400856000</v>
      </c>
      <c r="L163" s="7">
        <v>108.95</v>
      </c>
      <c r="M163" s="7">
        <v>436718.06</v>
      </c>
      <c r="N163" s="8">
        <v>0</v>
      </c>
      <c r="O163" s="8">
        <v>4.5600000000000002E-2</v>
      </c>
      <c r="P163" s="8">
        <v>1.66E-2</v>
      </c>
    </row>
    <row r="164" spans="2:16">
      <c r="B164" s="6" t="s">
        <v>966</v>
      </c>
      <c r="C164" s="17">
        <v>8388977</v>
      </c>
      <c r="D164" s="6" t="s">
        <v>159</v>
      </c>
      <c r="E164" s="6"/>
      <c r="F164" s="6" t="s">
        <v>967</v>
      </c>
      <c r="G164" s="17">
        <v>9.93</v>
      </c>
      <c r="H164" s="6" t="s">
        <v>102</v>
      </c>
      <c r="I164" s="19">
        <v>4.8000000000000001E-2</v>
      </c>
      <c r="J164" s="8">
        <v>4.8599999999999997E-2</v>
      </c>
      <c r="K164" s="7">
        <v>498433000</v>
      </c>
      <c r="L164" s="7">
        <v>107.86</v>
      </c>
      <c r="M164" s="7">
        <v>537620.16</v>
      </c>
      <c r="N164" s="8">
        <v>0</v>
      </c>
      <c r="O164" s="8">
        <v>5.62E-2</v>
      </c>
      <c r="P164" s="8">
        <v>2.0400000000000001E-2</v>
      </c>
    </row>
    <row r="165" spans="2:16">
      <c r="B165" s="6" t="s">
        <v>968</v>
      </c>
      <c r="C165" s="17">
        <v>8388985</v>
      </c>
      <c r="D165" s="6" t="s">
        <v>159</v>
      </c>
      <c r="E165" s="6"/>
      <c r="F165" s="6" t="s">
        <v>969</v>
      </c>
      <c r="G165" s="17">
        <v>10.01</v>
      </c>
      <c r="H165" s="6" t="s">
        <v>102</v>
      </c>
      <c r="I165" s="19">
        <v>4.8000000000000001E-2</v>
      </c>
      <c r="J165" s="8">
        <v>4.8599999999999997E-2</v>
      </c>
      <c r="K165" s="7">
        <v>302705000</v>
      </c>
      <c r="L165" s="7">
        <v>107.13</v>
      </c>
      <c r="M165" s="7">
        <v>324295.07</v>
      </c>
      <c r="N165" s="8">
        <v>0</v>
      </c>
      <c r="O165" s="8">
        <v>3.39E-2</v>
      </c>
      <c r="P165" s="8">
        <v>1.23E-2</v>
      </c>
    </row>
    <row r="166" spans="2:16">
      <c r="B166" s="6" t="s">
        <v>970</v>
      </c>
      <c r="C166" s="17">
        <v>8388993</v>
      </c>
      <c r="D166" s="6" t="s">
        <v>159</v>
      </c>
      <c r="E166" s="6"/>
      <c r="F166" s="6" t="s">
        <v>971</v>
      </c>
      <c r="G166" s="17">
        <v>9.86</v>
      </c>
      <c r="H166" s="6" t="s">
        <v>102</v>
      </c>
      <c r="I166" s="19">
        <v>4.8000000000000001E-2</v>
      </c>
      <c r="J166" s="8">
        <v>4.8599999999999997E-2</v>
      </c>
      <c r="K166" s="7">
        <v>421236000</v>
      </c>
      <c r="L166" s="7">
        <v>108.85</v>
      </c>
      <c r="M166" s="7">
        <v>458509.17</v>
      </c>
      <c r="N166" s="8">
        <v>0</v>
      </c>
      <c r="O166" s="8">
        <v>4.7899999999999998E-2</v>
      </c>
      <c r="P166" s="8">
        <v>1.7399999999999999E-2</v>
      </c>
    </row>
    <row r="167" spans="2:16">
      <c r="B167" s="6" t="s">
        <v>972</v>
      </c>
      <c r="C167" s="17">
        <v>8389009</v>
      </c>
      <c r="D167" s="6" t="s">
        <v>159</v>
      </c>
      <c r="E167" s="6"/>
      <c r="F167" s="6" t="s">
        <v>973</v>
      </c>
      <c r="G167" s="17">
        <v>9.94</v>
      </c>
      <c r="H167" s="6" t="s">
        <v>102</v>
      </c>
      <c r="I167" s="19">
        <v>4.8000000000000001E-2</v>
      </c>
      <c r="J167" s="8">
        <v>4.8599999999999997E-2</v>
      </c>
      <c r="K167" s="7">
        <v>198936000</v>
      </c>
      <c r="L167" s="7">
        <v>108.31</v>
      </c>
      <c r="M167" s="7">
        <v>215463.96</v>
      </c>
      <c r="N167" s="8">
        <v>0</v>
      </c>
      <c r="O167" s="8">
        <v>2.2499999999999999E-2</v>
      </c>
      <c r="P167" s="8">
        <v>8.2000000000000007E-3</v>
      </c>
    </row>
    <row r="168" spans="2:16">
      <c r="B168" s="6" t="s">
        <v>974</v>
      </c>
      <c r="C168" s="17">
        <v>8389017</v>
      </c>
      <c r="D168" s="6" t="s">
        <v>159</v>
      </c>
      <c r="E168" s="6"/>
      <c r="F168" s="6" t="s">
        <v>975</v>
      </c>
      <c r="G168" s="17">
        <v>10.02</v>
      </c>
      <c r="H168" s="6" t="s">
        <v>102</v>
      </c>
      <c r="I168" s="19">
        <v>4.8000000000000001E-2</v>
      </c>
      <c r="J168" s="8">
        <v>4.8599999999999997E-2</v>
      </c>
      <c r="K168" s="7">
        <v>327140000</v>
      </c>
      <c r="L168" s="7">
        <v>107.45</v>
      </c>
      <c r="M168" s="7">
        <v>351516.21</v>
      </c>
      <c r="N168" s="8">
        <v>0</v>
      </c>
      <c r="O168" s="8">
        <v>3.6700000000000003E-2</v>
      </c>
      <c r="P168" s="8">
        <v>1.3299999999999999E-2</v>
      </c>
    </row>
    <row r="169" spans="2:16">
      <c r="B169" s="6" t="s">
        <v>976</v>
      </c>
      <c r="C169" s="17">
        <v>8389033</v>
      </c>
      <c r="D169" s="6" t="s">
        <v>159</v>
      </c>
      <c r="E169" s="6"/>
      <c r="F169" s="6" t="s">
        <v>977</v>
      </c>
      <c r="G169" s="17">
        <v>10.19</v>
      </c>
      <c r="H169" s="6" t="s">
        <v>102</v>
      </c>
      <c r="I169" s="19">
        <v>4.8000000000000001E-2</v>
      </c>
      <c r="J169" s="8">
        <v>4.8599999999999997E-2</v>
      </c>
      <c r="K169" s="7">
        <v>443713000</v>
      </c>
      <c r="L169" s="7">
        <v>106.07</v>
      </c>
      <c r="M169" s="7">
        <v>470636.39</v>
      </c>
      <c r="N169" s="8">
        <v>0</v>
      </c>
      <c r="O169" s="8">
        <v>4.9200000000000001E-2</v>
      </c>
      <c r="P169" s="8">
        <v>1.78E-2</v>
      </c>
    </row>
    <row r="170" spans="2:16">
      <c r="B170" s="6" t="s">
        <v>978</v>
      </c>
      <c r="C170" s="17">
        <v>8389041</v>
      </c>
      <c r="D170" s="6" t="s">
        <v>159</v>
      </c>
      <c r="E170" s="6"/>
      <c r="F170" s="6" t="s">
        <v>979</v>
      </c>
      <c r="G170" s="17">
        <v>10.27</v>
      </c>
      <c r="H170" s="6" t="s">
        <v>102</v>
      </c>
      <c r="I170" s="19">
        <v>4.8000000000000001E-2</v>
      </c>
      <c r="J170" s="8">
        <v>4.8599999999999997E-2</v>
      </c>
      <c r="K170" s="7">
        <v>169817000</v>
      </c>
      <c r="L170" s="7">
        <v>105.56</v>
      </c>
      <c r="M170" s="7">
        <v>179264.02</v>
      </c>
      <c r="N170" s="8">
        <v>0</v>
      </c>
      <c r="O170" s="8">
        <v>1.8700000000000001E-2</v>
      </c>
      <c r="P170" s="8">
        <v>6.7999999999999996E-3</v>
      </c>
    </row>
    <row r="171" spans="2:16">
      <c r="B171" s="6" t="s">
        <v>980</v>
      </c>
      <c r="C171" s="17">
        <v>8389058</v>
      </c>
      <c r="D171" s="6" t="s">
        <v>159</v>
      </c>
      <c r="E171" s="6"/>
      <c r="F171" s="6" t="s">
        <v>981</v>
      </c>
      <c r="G171" s="17">
        <v>10.119999999999999</v>
      </c>
      <c r="H171" s="6" t="s">
        <v>102</v>
      </c>
      <c r="I171" s="19">
        <v>4.8000000000000001E-2</v>
      </c>
      <c r="J171" s="8">
        <v>4.8599999999999997E-2</v>
      </c>
      <c r="K171" s="7">
        <v>206431000</v>
      </c>
      <c r="L171" s="7">
        <v>107.76</v>
      </c>
      <c r="M171" s="7">
        <v>222443.49</v>
      </c>
      <c r="N171" s="8">
        <v>0</v>
      </c>
      <c r="O171" s="8">
        <v>2.3199999999999998E-2</v>
      </c>
      <c r="P171" s="8">
        <v>8.3999999999999995E-3</v>
      </c>
    </row>
    <row r="172" spans="2:16">
      <c r="B172" s="13" t="s">
        <v>982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983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197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3" t="s">
        <v>131</v>
      </c>
      <c r="C175" s="12"/>
      <c r="D175" s="3"/>
      <c r="E175" s="3"/>
      <c r="F175" s="3"/>
      <c r="H175" s="3"/>
      <c r="K175" s="9">
        <v>0</v>
      </c>
      <c r="M175" s="9">
        <v>0</v>
      </c>
      <c r="O175" s="10">
        <v>0</v>
      </c>
      <c r="P175" s="10">
        <v>0</v>
      </c>
    </row>
    <row r="176" spans="2:16">
      <c r="B176" s="13" t="s">
        <v>186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984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80" spans="2:16">
      <c r="B180" s="6" t="s">
        <v>139</v>
      </c>
      <c r="C180" s="17"/>
      <c r="D180" s="6"/>
      <c r="E180" s="6"/>
      <c r="F180" s="6"/>
      <c r="H180" s="6"/>
    </row>
    <row r="184" spans="2:16">
      <c r="B184" s="5" t="s">
        <v>82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664</v>
      </c>
    </row>
    <row r="7" spans="2:19" ht="15.75">
      <c r="B7" s="2" t="s">
        <v>208</v>
      </c>
    </row>
    <row r="8" spans="2:19">
      <c r="B8" s="3" t="s">
        <v>84</v>
      </c>
      <c r="C8" s="3" t="s">
        <v>85</v>
      </c>
      <c r="D8" s="3" t="s">
        <v>209</v>
      </c>
      <c r="E8" s="3" t="s">
        <v>86</v>
      </c>
      <c r="F8" s="3" t="s">
        <v>210</v>
      </c>
      <c r="G8" s="3" t="s">
        <v>87</v>
      </c>
      <c r="H8" s="3" t="s">
        <v>88</v>
      </c>
      <c r="I8" s="3" t="s">
        <v>143</v>
      </c>
      <c r="J8" s="3" t="s">
        <v>144</v>
      </c>
      <c r="K8" s="3" t="s">
        <v>89</v>
      </c>
      <c r="L8" s="3" t="s">
        <v>90</v>
      </c>
      <c r="M8" s="3" t="s">
        <v>91</v>
      </c>
      <c r="N8" s="3" t="s">
        <v>145</v>
      </c>
      <c r="O8" s="3" t="s">
        <v>42</v>
      </c>
      <c r="P8" s="3" t="s">
        <v>665</v>
      </c>
      <c r="Q8" s="3" t="s">
        <v>147</v>
      </c>
      <c r="R8" s="3" t="s">
        <v>148</v>
      </c>
      <c r="S8" s="3" t="s">
        <v>149</v>
      </c>
    </row>
    <row r="9" spans="2:19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/>
      <c r="L9" s="4" t="s">
        <v>95</v>
      </c>
      <c r="M9" s="4" t="s">
        <v>95</v>
      </c>
      <c r="N9" s="4" t="s">
        <v>152</v>
      </c>
      <c r="O9" s="4" t="s">
        <v>153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211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985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986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460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987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988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82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workbookViewId="0">
      <selection activeCell="L23" sqref="L2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664</v>
      </c>
    </row>
    <row r="7" spans="2:19" ht="15.75">
      <c r="B7" s="2" t="s">
        <v>217</v>
      </c>
    </row>
    <row r="8" spans="2:19">
      <c r="B8" s="3" t="s">
        <v>84</v>
      </c>
      <c r="C8" s="3" t="s">
        <v>85</v>
      </c>
      <c r="D8" s="3" t="s">
        <v>209</v>
      </c>
      <c r="E8" s="3" t="s">
        <v>86</v>
      </c>
      <c r="F8" s="3" t="s">
        <v>210</v>
      </c>
      <c r="G8" s="3" t="s">
        <v>87</v>
      </c>
      <c r="H8" s="3" t="s">
        <v>88</v>
      </c>
      <c r="I8" s="3" t="s">
        <v>143</v>
      </c>
      <c r="J8" s="3" t="s">
        <v>144</v>
      </c>
      <c r="K8" s="3" t="s">
        <v>89</v>
      </c>
      <c r="L8" s="3" t="s">
        <v>90</v>
      </c>
      <c r="M8" s="3" t="s">
        <v>91</v>
      </c>
      <c r="N8" s="3" t="s">
        <v>145</v>
      </c>
      <c r="O8" s="3" t="s">
        <v>42</v>
      </c>
      <c r="P8" s="3" t="s">
        <v>665</v>
      </c>
      <c r="Q8" s="3" t="s">
        <v>147</v>
      </c>
      <c r="R8" s="3" t="s">
        <v>148</v>
      </c>
      <c r="S8" s="3" t="s">
        <v>149</v>
      </c>
    </row>
    <row r="9" spans="2:19">
      <c r="B9" s="4"/>
      <c r="C9" s="4"/>
      <c r="D9" s="4"/>
      <c r="E9" s="4"/>
      <c r="F9" s="4"/>
      <c r="G9" s="4"/>
      <c r="H9" s="4"/>
      <c r="I9" s="4" t="s">
        <v>150</v>
      </c>
      <c r="J9" s="4" t="s">
        <v>151</v>
      </c>
      <c r="K9" s="4"/>
      <c r="L9" s="4" t="s">
        <v>95</v>
      </c>
      <c r="M9" s="4" t="s">
        <v>95</v>
      </c>
      <c r="N9" s="4" t="s">
        <v>152</v>
      </c>
      <c r="O9" s="4" t="s">
        <v>153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486</v>
      </c>
      <c r="C11" s="12"/>
      <c r="D11" s="3"/>
      <c r="E11" s="3"/>
      <c r="F11" s="3"/>
      <c r="G11" s="3"/>
      <c r="H11" s="3"/>
      <c r="I11" s="3"/>
      <c r="J11" s="12">
        <v>6.35</v>
      </c>
      <c r="K11" s="3"/>
      <c r="M11" s="10">
        <v>4.2200000000000001E-2</v>
      </c>
      <c r="N11" s="9">
        <v>589863502.71000004</v>
      </c>
      <c r="P11" s="9">
        <v>98839.27</v>
      </c>
      <c r="R11" s="10">
        <v>1</v>
      </c>
      <c r="S11" s="10">
        <v>3.7000000000000002E-3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J12" s="12">
        <v>6.36</v>
      </c>
      <c r="K12" s="3"/>
      <c r="M12" s="10">
        <v>4.0399999999999998E-2</v>
      </c>
      <c r="N12" s="9">
        <v>78934502.709999993</v>
      </c>
      <c r="P12" s="9">
        <v>86324.37</v>
      </c>
      <c r="R12" s="10">
        <v>0.87339999999999995</v>
      </c>
      <c r="S12" s="10">
        <v>3.3E-3</v>
      </c>
    </row>
    <row r="13" spans="2:19">
      <c r="B13" s="13" t="s">
        <v>985</v>
      </c>
      <c r="C13" s="14"/>
      <c r="D13" s="13"/>
      <c r="E13" s="13"/>
      <c r="F13" s="13"/>
      <c r="G13" s="13"/>
      <c r="H13" s="13"/>
      <c r="I13" s="13"/>
      <c r="J13" s="14">
        <v>9.91</v>
      </c>
      <c r="K13" s="13"/>
      <c r="M13" s="16">
        <v>2.07E-2</v>
      </c>
      <c r="N13" s="15">
        <v>30007698.77</v>
      </c>
      <c r="P13" s="15">
        <v>40823.949999999997</v>
      </c>
      <c r="R13" s="16">
        <v>0.41299999999999998</v>
      </c>
      <c r="S13" s="16">
        <v>1.5E-3</v>
      </c>
    </row>
    <row r="14" spans="2:19">
      <c r="B14" s="6" t="s">
        <v>989</v>
      </c>
      <c r="C14" s="17">
        <v>1124346</v>
      </c>
      <c r="D14" s="6"/>
      <c r="E14" s="18">
        <v>520010869</v>
      </c>
      <c r="F14" s="6" t="s">
        <v>369</v>
      </c>
      <c r="G14" s="6" t="s">
        <v>127</v>
      </c>
      <c r="H14" s="6" t="s">
        <v>128</v>
      </c>
      <c r="I14" s="6" t="s">
        <v>990</v>
      </c>
      <c r="J14" s="17">
        <v>10.48</v>
      </c>
      <c r="K14" s="6" t="s">
        <v>102</v>
      </c>
      <c r="L14" s="19">
        <v>4.1000000000000002E-2</v>
      </c>
      <c r="M14" s="8">
        <v>2.06E-2</v>
      </c>
      <c r="N14" s="7">
        <v>26722491.02</v>
      </c>
      <c r="O14" s="7">
        <v>138.63999999999999</v>
      </c>
      <c r="P14" s="7">
        <v>37048.06</v>
      </c>
      <c r="Q14" s="8">
        <v>3.7999999999999999E-2</v>
      </c>
      <c r="R14" s="8">
        <v>0.37480000000000002</v>
      </c>
      <c r="S14" s="8">
        <v>1.4E-3</v>
      </c>
    </row>
    <row r="15" spans="2:19">
      <c r="B15" s="6" t="s">
        <v>991</v>
      </c>
      <c r="C15" s="17">
        <v>1140276</v>
      </c>
      <c r="D15" s="6"/>
      <c r="E15" s="18">
        <v>520042185</v>
      </c>
      <c r="F15" s="6" t="s">
        <v>329</v>
      </c>
      <c r="G15" s="6" t="s">
        <v>992</v>
      </c>
      <c r="H15" s="6" t="s">
        <v>237</v>
      </c>
      <c r="I15" s="6" t="s">
        <v>993</v>
      </c>
      <c r="J15" s="17">
        <v>5.77</v>
      </c>
      <c r="K15" s="6" t="s">
        <v>102</v>
      </c>
      <c r="L15" s="19">
        <v>2.1399999999999999E-2</v>
      </c>
      <c r="M15" s="8">
        <v>1.6400000000000001E-2</v>
      </c>
      <c r="N15" s="7">
        <v>2428719.5099999998</v>
      </c>
      <c r="O15" s="7">
        <v>113.19</v>
      </c>
      <c r="P15" s="7">
        <v>2749.07</v>
      </c>
      <c r="Q15" s="8">
        <v>9.4000000000000004E-3</v>
      </c>
      <c r="R15" s="8">
        <v>2.7799999999999998E-2</v>
      </c>
      <c r="S15" s="8">
        <v>1E-4</v>
      </c>
    </row>
    <row r="16" spans="2:19">
      <c r="B16" s="6" t="s">
        <v>994</v>
      </c>
      <c r="C16" s="17">
        <v>6000129</v>
      </c>
      <c r="D16" s="6"/>
      <c r="E16" s="18">
        <v>520000472</v>
      </c>
      <c r="F16" s="32" t="s">
        <v>235</v>
      </c>
      <c r="G16" s="6" t="s">
        <v>236</v>
      </c>
      <c r="H16" s="6" t="s">
        <v>237</v>
      </c>
      <c r="I16" s="6" t="s">
        <v>995</v>
      </c>
      <c r="J16" s="17">
        <v>0.05</v>
      </c>
      <c r="K16" s="6" t="s">
        <v>102</v>
      </c>
      <c r="L16" s="19">
        <v>0.06</v>
      </c>
      <c r="M16" s="8">
        <v>3.8100000000000002E-2</v>
      </c>
      <c r="N16" s="7">
        <v>754834.76</v>
      </c>
      <c r="O16" s="7">
        <v>116.92</v>
      </c>
      <c r="P16" s="7">
        <v>882.55</v>
      </c>
      <c r="Q16" s="8">
        <v>1.2999999999999999E-3</v>
      </c>
      <c r="R16" s="8">
        <v>8.8999999999999999E-3</v>
      </c>
      <c r="S16" s="8">
        <v>0</v>
      </c>
    </row>
    <row r="17" spans="2:19">
      <c r="B17" s="6" t="s">
        <v>996</v>
      </c>
      <c r="C17" s="17">
        <v>1103084</v>
      </c>
      <c r="D17" s="6"/>
      <c r="E17" s="18">
        <v>513436394</v>
      </c>
      <c r="F17" s="6" t="s">
        <v>369</v>
      </c>
      <c r="G17" s="6" t="s">
        <v>232</v>
      </c>
      <c r="H17" s="6" t="s">
        <v>128</v>
      </c>
      <c r="I17" s="6" t="s">
        <v>997</v>
      </c>
      <c r="J17" s="17">
        <v>2.19</v>
      </c>
      <c r="K17" s="6" t="s">
        <v>102</v>
      </c>
      <c r="L17" s="19">
        <v>5.6000000000000001E-2</v>
      </c>
      <c r="M17" s="8">
        <v>1.5800000000000002E-2</v>
      </c>
      <c r="N17" s="7">
        <v>101653.48</v>
      </c>
      <c r="O17" s="7">
        <v>141.91999999999999</v>
      </c>
      <c r="P17" s="7">
        <v>144.27000000000001</v>
      </c>
      <c r="Q17" s="8">
        <v>8.0000000000000004E-4</v>
      </c>
      <c r="R17" s="8">
        <v>1.5E-3</v>
      </c>
      <c r="S17" s="8">
        <v>0</v>
      </c>
    </row>
    <row r="18" spans="2:19">
      <c r="B18" s="13" t="s">
        <v>986</v>
      </c>
      <c r="C18" s="14"/>
      <c r="D18" s="13"/>
      <c r="E18" s="13"/>
      <c r="F18" s="13"/>
      <c r="G18" s="13"/>
      <c r="H18" s="13"/>
      <c r="I18" s="13"/>
      <c r="J18" s="14">
        <v>3.18</v>
      </c>
      <c r="K18" s="13"/>
      <c r="M18" s="16">
        <v>5.8099999999999999E-2</v>
      </c>
      <c r="N18" s="15">
        <v>48926803.939999998</v>
      </c>
      <c r="P18" s="15">
        <v>45500.42</v>
      </c>
      <c r="R18" s="16">
        <v>0.46029999999999999</v>
      </c>
      <c r="S18" s="16">
        <v>1.6999999999999999E-3</v>
      </c>
    </row>
    <row r="19" spans="2:19">
      <c r="B19" s="6" t="s">
        <v>998</v>
      </c>
      <c r="C19" s="17">
        <v>201617081</v>
      </c>
      <c r="D19" s="6"/>
      <c r="E19" s="18">
        <v>510687403</v>
      </c>
      <c r="F19" s="31" t="s">
        <v>231</v>
      </c>
      <c r="G19" s="6" t="s">
        <v>1000</v>
      </c>
      <c r="H19" s="6" t="s">
        <v>237</v>
      </c>
      <c r="I19" s="6" t="s">
        <v>1001</v>
      </c>
      <c r="J19" s="17">
        <v>2.94</v>
      </c>
      <c r="K19" s="6" t="s">
        <v>102</v>
      </c>
      <c r="L19" s="19">
        <v>3.1E-2</v>
      </c>
      <c r="M19" s="8">
        <v>4.8300000000000003E-2</v>
      </c>
      <c r="N19" s="7">
        <v>12243621.539999999</v>
      </c>
      <c r="O19" s="7">
        <v>96.03</v>
      </c>
      <c r="P19" s="7">
        <v>11757.55</v>
      </c>
      <c r="Q19" s="8">
        <v>4.5999999999999999E-2</v>
      </c>
      <c r="R19" s="8">
        <v>0.11899999999999999</v>
      </c>
      <c r="S19" s="8">
        <v>4.0000000000000002E-4</v>
      </c>
    </row>
    <row r="20" spans="2:19">
      <c r="B20" s="6" t="s">
        <v>1002</v>
      </c>
      <c r="C20" s="17">
        <v>1167212</v>
      </c>
      <c r="D20" s="6"/>
      <c r="E20" s="18">
        <v>880326081</v>
      </c>
      <c r="F20" s="32" t="s">
        <v>241</v>
      </c>
      <c r="G20" s="6" t="s">
        <v>1003</v>
      </c>
      <c r="H20" s="6" t="s">
        <v>128</v>
      </c>
      <c r="I20" s="6" t="s">
        <v>947</v>
      </c>
      <c r="J20" s="17">
        <v>3.9</v>
      </c>
      <c r="K20" s="6" t="s">
        <v>102</v>
      </c>
      <c r="L20" s="35">
        <v>3.3500000000000002E-2</v>
      </c>
      <c r="M20" s="8">
        <v>6.4199999999999993E-2</v>
      </c>
      <c r="N20" s="7">
        <v>25384500</v>
      </c>
      <c r="O20" s="7">
        <v>89.17</v>
      </c>
      <c r="P20" s="7">
        <v>22635.360000000001</v>
      </c>
      <c r="Q20" s="8">
        <v>2.8199999999999999E-2</v>
      </c>
      <c r="R20" s="8">
        <v>0.22900000000000001</v>
      </c>
      <c r="S20" s="8">
        <v>8.9999999999999998E-4</v>
      </c>
    </row>
    <row r="21" spans="2:19">
      <c r="B21" s="6" t="s">
        <v>1004</v>
      </c>
      <c r="C21" s="17">
        <v>201709193</v>
      </c>
      <c r="D21" s="6"/>
      <c r="E21" s="18">
        <v>515703528</v>
      </c>
      <c r="F21" s="6" t="s">
        <v>320</v>
      </c>
      <c r="G21" s="6" t="s">
        <v>1005</v>
      </c>
      <c r="H21" s="6" t="s">
        <v>128</v>
      </c>
      <c r="I21" s="6" t="s">
        <v>1006</v>
      </c>
      <c r="J21" s="17">
        <v>1.92</v>
      </c>
      <c r="K21" s="6" t="s">
        <v>102</v>
      </c>
      <c r="L21" s="19">
        <v>3.85E-2</v>
      </c>
      <c r="M21" s="8">
        <v>5.8700000000000002E-2</v>
      </c>
      <c r="N21" s="7">
        <v>4150562.8</v>
      </c>
      <c r="O21" s="7">
        <v>97.98</v>
      </c>
      <c r="P21" s="7">
        <v>4066.72</v>
      </c>
      <c r="Q21" s="8">
        <v>4.8999999999999998E-3</v>
      </c>
      <c r="R21" s="8">
        <v>4.1099999999999998E-2</v>
      </c>
      <c r="S21" s="8">
        <v>2.0000000000000001E-4</v>
      </c>
    </row>
    <row r="22" spans="2:19">
      <c r="B22" s="6" t="s">
        <v>1007</v>
      </c>
      <c r="C22" s="17">
        <v>1151141</v>
      </c>
      <c r="D22" s="6"/>
      <c r="E22" s="18">
        <v>514189596</v>
      </c>
      <c r="F22" s="31" t="s">
        <v>231</v>
      </c>
      <c r="G22" s="6" t="s">
        <v>1005</v>
      </c>
      <c r="H22" s="6" t="s">
        <v>128</v>
      </c>
      <c r="I22" s="6" t="s">
        <v>1008</v>
      </c>
      <c r="J22" s="17">
        <v>1.79</v>
      </c>
      <c r="K22" s="6" t="s">
        <v>102</v>
      </c>
      <c r="L22" s="35">
        <v>3.5499999999999997E-2</v>
      </c>
      <c r="M22" s="8">
        <v>5.2200000000000003E-2</v>
      </c>
      <c r="N22" s="7">
        <v>5966399.5700000003</v>
      </c>
      <c r="O22" s="7">
        <v>98.93</v>
      </c>
      <c r="P22" s="7">
        <v>5902.56</v>
      </c>
      <c r="Q22" s="8">
        <v>1.8599999999999998E-2</v>
      </c>
      <c r="R22" s="8">
        <v>5.9700000000000003E-2</v>
      </c>
      <c r="S22" s="8">
        <v>2.0000000000000001E-4</v>
      </c>
    </row>
    <row r="23" spans="2:19">
      <c r="B23" s="6" t="s">
        <v>1009</v>
      </c>
      <c r="C23" s="17">
        <v>1138825</v>
      </c>
      <c r="D23" s="6"/>
      <c r="E23" s="18">
        <v>520044439</v>
      </c>
      <c r="F23" s="6" t="s">
        <v>1010</v>
      </c>
      <c r="G23" s="6" t="s">
        <v>242</v>
      </c>
      <c r="H23" s="6" t="s">
        <v>237</v>
      </c>
      <c r="I23" s="6" t="s">
        <v>1011</v>
      </c>
      <c r="J23" s="17">
        <v>3.12</v>
      </c>
      <c r="K23" s="6" t="s">
        <v>102</v>
      </c>
      <c r="L23" s="35">
        <v>4.5999999999999999E-2</v>
      </c>
      <c r="M23" s="8">
        <v>6.6699999999999995E-2</v>
      </c>
      <c r="N23" s="7">
        <v>1181720.03</v>
      </c>
      <c r="O23" s="7">
        <v>96.32</v>
      </c>
      <c r="P23" s="7">
        <v>1138.23</v>
      </c>
      <c r="Q23" s="8">
        <v>0</v>
      </c>
      <c r="R23" s="8">
        <v>1.15E-2</v>
      </c>
      <c r="S23" s="8">
        <v>0</v>
      </c>
    </row>
    <row r="24" spans="2:19">
      <c r="B24" s="13" t="s">
        <v>213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13" t="s">
        <v>460</v>
      </c>
      <c r="C25" s="14"/>
      <c r="D25" s="13"/>
      <c r="E25" s="13"/>
      <c r="F25" s="13"/>
      <c r="G25" s="13"/>
      <c r="H25" s="13"/>
      <c r="I25" s="13"/>
      <c r="J25" s="14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3" t="s">
        <v>131</v>
      </c>
      <c r="C26" s="12"/>
      <c r="D26" s="3"/>
      <c r="E26" s="3"/>
      <c r="F26" s="3"/>
      <c r="G26" s="3"/>
      <c r="H26" s="3"/>
      <c r="I26" s="3"/>
      <c r="J26" s="12">
        <v>6.27</v>
      </c>
      <c r="K26" s="3"/>
      <c r="M26" s="10">
        <v>5.4800000000000001E-2</v>
      </c>
      <c r="N26" s="9">
        <v>510929000</v>
      </c>
      <c r="P26" s="9">
        <v>12514.9</v>
      </c>
      <c r="R26" s="10">
        <v>0.12659999999999999</v>
      </c>
      <c r="S26" s="10">
        <v>5.0000000000000001E-4</v>
      </c>
    </row>
    <row r="27" spans="2:19">
      <c r="B27" s="13" t="s">
        <v>1012</v>
      </c>
      <c r="C27" s="14"/>
      <c r="D27" s="13"/>
      <c r="E27" s="13"/>
      <c r="F27" s="13"/>
      <c r="G27" s="13"/>
      <c r="H27" s="13"/>
      <c r="I27" s="13"/>
      <c r="J27" s="14">
        <v>6.27</v>
      </c>
      <c r="K27" s="13"/>
      <c r="M27" s="16">
        <v>5.4800000000000001E-2</v>
      </c>
      <c r="N27" s="15">
        <v>510929000</v>
      </c>
      <c r="P27" s="15">
        <v>12514.9</v>
      </c>
      <c r="R27" s="16">
        <v>0.12659999999999999</v>
      </c>
      <c r="S27" s="16">
        <v>5.0000000000000001E-4</v>
      </c>
    </row>
    <row r="28" spans="2:19">
      <c r="B28" s="6" t="s">
        <v>1013</v>
      </c>
      <c r="C28" s="17" t="s">
        <v>1014</v>
      </c>
      <c r="D28" s="6"/>
      <c r="E28" s="18">
        <v>520000472</v>
      </c>
      <c r="F28" s="6" t="s">
        <v>1015</v>
      </c>
      <c r="G28" s="6" t="s">
        <v>261</v>
      </c>
      <c r="H28" s="6" t="s">
        <v>192</v>
      </c>
      <c r="I28" s="6" t="s">
        <v>1016</v>
      </c>
      <c r="J28" s="17">
        <v>7.4</v>
      </c>
      <c r="K28" s="6" t="s">
        <v>44</v>
      </c>
      <c r="L28" s="19">
        <v>4.1000000000000002E-2</v>
      </c>
      <c r="M28" s="8">
        <v>5.6899999999999999E-2</v>
      </c>
      <c r="N28" s="7">
        <v>278929000</v>
      </c>
      <c r="O28" s="7">
        <v>91.24</v>
      </c>
      <c r="P28" s="7">
        <v>6719.17</v>
      </c>
      <c r="Q28" s="8">
        <v>1.8599999999999998E-2</v>
      </c>
      <c r="R28" s="8">
        <v>6.8000000000000005E-2</v>
      </c>
      <c r="S28" s="8">
        <v>2.9999999999999997E-4</v>
      </c>
    </row>
    <row r="29" spans="2:19">
      <c r="B29" s="6" t="s">
        <v>1017</v>
      </c>
      <c r="C29" s="17" t="s">
        <v>1018</v>
      </c>
      <c r="D29" s="6"/>
      <c r="E29" s="18">
        <v>520000472</v>
      </c>
      <c r="F29" s="6" t="s">
        <v>1015</v>
      </c>
      <c r="G29" s="6" t="s">
        <v>261</v>
      </c>
      <c r="H29" s="6" t="s">
        <v>192</v>
      </c>
      <c r="I29" s="6" t="s">
        <v>1019</v>
      </c>
      <c r="J29" s="17">
        <v>4.95</v>
      </c>
      <c r="K29" s="6" t="s">
        <v>44</v>
      </c>
      <c r="L29" s="19">
        <v>0.04</v>
      </c>
      <c r="M29" s="8">
        <v>5.2299999999999999E-2</v>
      </c>
      <c r="N29" s="7">
        <v>232000000</v>
      </c>
      <c r="O29" s="7">
        <v>94.62</v>
      </c>
      <c r="P29" s="7">
        <v>5795.72</v>
      </c>
      <c r="Q29" s="8">
        <v>2.3199999999999998E-2</v>
      </c>
      <c r="R29" s="8">
        <v>5.8599999999999999E-2</v>
      </c>
      <c r="S29" s="8">
        <v>2.0000000000000001E-4</v>
      </c>
    </row>
    <row r="30" spans="2:19">
      <c r="B30" s="13" t="s">
        <v>1020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139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82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rightToLeft="1" workbookViewId="0">
      <selection activeCell="B32" sqref="B32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664</v>
      </c>
    </row>
    <row r="7" spans="2:13" ht="15.75">
      <c r="B7" s="2" t="s">
        <v>311</v>
      </c>
    </row>
    <row r="8" spans="2:13">
      <c r="B8" s="3" t="s">
        <v>84</v>
      </c>
      <c r="C8" s="3" t="s">
        <v>85</v>
      </c>
      <c r="D8" s="3" t="s">
        <v>209</v>
      </c>
      <c r="E8" s="3" t="s">
        <v>86</v>
      </c>
      <c r="F8" s="3" t="s">
        <v>210</v>
      </c>
      <c r="G8" s="3" t="s">
        <v>89</v>
      </c>
      <c r="H8" s="3" t="s">
        <v>145</v>
      </c>
      <c r="I8" s="3" t="s">
        <v>42</v>
      </c>
      <c r="J8" s="3" t="s">
        <v>665</v>
      </c>
      <c r="K8" s="3" t="s">
        <v>147</v>
      </c>
      <c r="L8" s="3" t="s">
        <v>148</v>
      </c>
      <c r="M8" s="3" t="s">
        <v>149</v>
      </c>
    </row>
    <row r="9" spans="2:13">
      <c r="B9" s="4"/>
      <c r="C9" s="4"/>
      <c r="D9" s="4"/>
      <c r="E9" s="4"/>
      <c r="F9" s="4"/>
      <c r="G9" s="4"/>
      <c r="H9" s="4" t="s">
        <v>152</v>
      </c>
      <c r="I9" s="4" t="s">
        <v>153</v>
      </c>
      <c r="J9" s="4" t="s">
        <v>96</v>
      </c>
      <c r="K9" s="4" t="s">
        <v>95</v>
      </c>
      <c r="L9" s="4" t="s">
        <v>95</v>
      </c>
      <c r="M9" s="4" t="s">
        <v>95</v>
      </c>
    </row>
    <row r="11" spans="2:13">
      <c r="B11" s="3" t="s">
        <v>312</v>
      </c>
      <c r="C11" s="12"/>
      <c r="D11" s="3"/>
      <c r="E11" s="3"/>
      <c r="F11" s="3"/>
      <c r="G11" s="3"/>
      <c r="H11" s="9">
        <v>46054527.539999999</v>
      </c>
      <c r="J11" s="9">
        <v>158524.57</v>
      </c>
      <c r="L11" s="10">
        <v>1</v>
      </c>
      <c r="M11" s="10">
        <v>6.0000000000000001E-3</v>
      </c>
    </row>
    <row r="12" spans="2:13">
      <c r="B12" s="3" t="s">
        <v>98</v>
      </c>
      <c r="C12" s="12"/>
      <c r="D12" s="3"/>
      <c r="E12" s="3"/>
      <c r="F12" s="3"/>
      <c r="G12" s="3"/>
      <c r="H12" s="9">
        <v>18485518.5</v>
      </c>
      <c r="J12" s="9">
        <v>65981.039999999994</v>
      </c>
      <c r="L12" s="10">
        <v>0.41620000000000001</v>
      </c>
      <c r="M12" s="10">
        <v>2.5000000000000001E-3</v>
      </c>
    </row>
    <row r="13" spans="2:13">
      <c r="B13" s="6" t="s">
        <v>1021</v>
      </c>
      <c r="C13" s="17">
        <v>202104071</v>
      </c>
      <c r="D13" s="6"/>
      <c r="E13" s="18">
        <v>13277</v>
      </c>
      <c r="F13" s="6" t="s">
        <v>197</v>
      </c>
      <c r="G13" s="6" t="s">
        <v>43</v>
      </c>
      <c r="H13" s="7">
        <v>21620</v>
      </c>
      <c r="I13" s="7">
        <v>3140.55</v>
      </c>
      <c r="J13" s="7">
        <v>2397.5</v>
      </c>
      <c r="K13" s="8">
        <v>4.7999999999999996E-3</v>
      </c>
      <c r="L13" s="8">
        <v>1.5100000000000001E-2</v>
      </c>
      <c r="M13" s="8">
        <v>1E-4</v>
      </c>
    </row>
    <row r="14" spans="2:13">
      <c r="B14" s="6" t="s">
        <v>1022</v>
      </c>
      <c r="C14" s="17">
        <v>202005211</v>
      </c>
      <c r="D14" s="6"/>
      <c r="E14" s="18">
        <v>13171</v>
      </c>
      <c r="F14" s="6" t="s">
        <v>197</v>
      </c>
      <c r="G14" s="6" t="s">
        <v>43</v>
      </c>
      <c r="H14" s="7">
        <v>40568.53</v>
      </c>
      <c r="I14" s="7">
        <v>3332.25</v>
      </c>
      <c r="J14" s="7">
        <v>4773.3599999999997</v>
      </c>
      <c r="K14" s="8">
        <v>4.5999999999999999E-3</v>
      </c>
      <c r="L14" s="8">
        <v>3.0099999999999998E-2</v>
      </c>
      <c r="M14" s="8">
        <v>2.0000000000000001E-4</v>
      </c>
    </row>
    <row r="15" spans="2:13">
      <c r="B15" s="6" t="s">
        <v>1023</v>
      </c>
      <c r="C15" s="17">
        <v>202104246</v>
      </c>
      <c r="D15" s="6"/>
      <c r="E15" s="18">
        <v>13281</v>
      </c>
      <c r="F15" s="6" t="s">
        <v>436</v>
      </c>
      <c r="G15" s="6" t="s">
        <v>43</v>
      </c>
      <c r="H15" s="7">
        <v>982960</v>
      </c>
      <c r="I15" s="7">
        <v>63.04</v>
      </c>
      <c r="J15" s="7">
        <v>2188.0100000000002</v>
      </c>
      <c r="K15" s="8">
        <v>0</v>
      </c>
      <c r="L15" s="8">
        <v>1.38E-2</v>
      </c>
      <c r="M15" s="8">
        <v>1E-4</v>
      </c>
    </row>
    <row r="16" spans="2:13">
      <c r="B16" s="6" t="s">
        <v>1024</v>
      </c>
      <c r="C16" s="17">
        <v>202012076</v>
      </c>
      <c r="D16" s="6"/>
      <c r="E16" s="18">
        <v>13190</v>
      </c>
      <c r="F16" s="6" t="s">
        <v>436</v>
      </c>
      <c r="G16" s="6" t="s">
        <v>43</v>
      </c>
      <c r="H16" s="7">
        <v>75022.22</v>
      </c>
      <c r="I16" s="7">
        <v>132.77000000000001</v>
      </c>
      <c r="J16" s="7">
        <v>351.71</v>
      </c>
      <c r="K16" s="8">
        <v>3.8999999999999998E-3</v>
      </c>
      <c r="L16" s="8">
        <v>2.2000000000000001E-3</v>
      </c>
      <c r="M16" s="8">
        <v>0</v>
      </c>
    </row>
    <row r="17" spans="2:13">
      <c r="B17" s="6" t="s">
        <v>1025</v>
      </c>
      <c r="C17" s="17">
        <v>299943365</v>
      </c>
      <c r="D17" s="6"/>
      <c r="E17" s="18">
        <v>13337</v>
      </c>
      <c r="F17" s="6" t="s">
        <v>436</v>
      </c>
      <c r="G17" s="6" t="s">
        <v>43</v>
      </c>
      <c r="H17" s="7">
        <v>325082.26</v>
      </c>
      <c r="I17" s="7">
        <v>208.55</v>
      </c>
      <c r="J17" s="7">
        <v>2393.9299999999998</v>
      </c>
      <c r="K17" s="8">
        <v>0</v>
      </c>
      <c r="L17" s="8">
        <v>1.5100000000000001E-2</v>
      </c>
      <c r="M17" s="8">
        <v>1E-4</v>
      </c>
    </row>
    <row r="18" spans="2:13">
      <c r="B18" s="6" t="s">
        <v>1026</v>
      </c>
      <c r="C18" s="17">
        <v>202110318</v>
      </c>
      <c r="D18" s="6"/>
      <c r="E18" s="18">
        <v>13351</v>
      </c>
      <c r="F18" s="6" t="s">
        <v>436</v>
      </c>
      <c r="G18" s="6" t="s">
        <v>43</v>
      </c>
      <c r="H18" s="7">
        <v>5940.12</v>
      </c>
      <c r="I18" s="7">
        <v>4040.3</v>
      </c>
      <c r="J18" s="7">
        <v>847.43</v>
      </c>
      <c r="K18" s="8">
        <v>1.17E-2</v>
      </c>
      <c r="L18" s="8">
        <v>5.3E-3</v>
      </c>
      <c r="M18" s="8">
        <v>0</v>
      </c>
    </row>
    <row r="19" spans="2:13">
      <c r="B19" s="6" t="s">
        <v>1027</v>
      </c>
      <c r="C19" s="17">
        <v>202109229</v>
      </c>
      <c r="D19" s="6"/>
      <c r="E19" s="18">
        <v>13344</v>
      </c>
      <c r="F19" s="6" t="s">
        <v>436</v>
      </c>
      <c r="G19" s="6" t="s">
        <v>43</v>
      </c>
      <c r="H19" s="7">
        <v>358191.62</v>
      </c>
      <c r="I19" s="7">
        <v>636.27</v>
      </c>
      <c r="J19" s="7">
        <v>8047.44</v>
      </c>
      <c r="K19" s="8">
        <v>1.9E-3</v>
      </c>
      <c r="L19" s="8">
        <v>5.0799999999999998E-2</v>
      </c>
      <c r="M19" s="8">
        <v>2.9999999999999997E-4</v>
      </c>
    </row>
    <row r="20" spans="2:13">
      <c r="B20" s="6" t="s">
        <v>1028</v>
      </c>
      <c r="C20" s="17">
        <v>202106167</v>
      </c>
      <c r="D20" s="6"/>
      <c r="E20" s="18">
        <v>515229409</v>
      </c>
      <c r="F20" s="6" t="s">
        <v>436</v>
      </c>
      <c r="G20" s="6" t="s">
        <v>43</v>
      </c>
      <c r="H20" s="7">
        <v>181418.5</v>
      </c>
      <c r="I20" s="7">
        <v>1973</v>
      </c>
      <c r="J20" s="7">
        <v>12638.82</v>
      </c>
      <c r="K20" s="8">
        <v>0</v>
      </c>
      <c r="L20" s="8">
        <v>7.9699999999999993E-2</v>
      </c>
      <c r="M20" s="8">
        <v>5.0000000000000001E-4</v>
      </c>
    </row>
    <row r="21" spans="2:13">
      <c r="B21" s="6" t="s">
        <v>1029</v>
      </c>
      <c r="C21" s="17">
        <v>202103248</v>
      </c>
      <c r="D21" s="6"/>
      <c r="E21" s="18">
        <v>13266</v>
      </c>
      <c r="F21" s="6" t="s">
        <v>436</v>
      </c>
      <c r="G21" s="6" t="s">
        <v>43</v>
      </c>
      <c r="H21" s="7">
        <v>24506.53</v>
      </c>
      <c r="I21" s="7">
        <v>1371.92</v>
      </c>
      <c r="J21" s="7">
        <v>1187.1600000000001</v>
      </c>
      <c r="K21" s="8">
        <v>8.0000000000000004E-4</v>
      </c>
      <c r="L21" s="8">
        <v>7.4999999999999997E-3</v>
      </c>
      <c r="M21" s="8">
        <v>0</v>
      </c>
    </row>
    <row r="22" spans="2:13">
      <c r="B22" s="6" t="s">
        <v>1030</v>
      </c>
      <c r="C22" s="17">
        <v>202105227</v>
      </c>
      <c r="D22" s="6"/>
      <c r="E22" s="18">
        <v>13266</v>
      </c>
      <c r="F22" s="6" t="s">
        <v>436</v>
      </c>
      <c r="G22" s="6" t="s">
        <v>43</v>
      </c>
      <c r="H22" s="7">
        <v>3809.04</v>
      </c>
      <c r="I22" s="7">
        <v>1358.7</v>
      </c>
      <c r="J22" s="7">
        <v>182.74</v>
      </c>
      <c r="K22" s="8">
        <v>1E-3</v>
      </c>
      <c r="L22" s="8">
        <v>1.1999999999999999E-3</v>
      </c>
      <c r="M22" s="8">
        <v>0</v>
      </c>
    </row>
    <row r="23" spans="2:13">
      <c r="B23" s="6" t="s">
        <v>1031</v>
      </c>
      <c r="C23" s="17">
        <v>299944058</v>
      </c>
      <c r="D23" s="6"/>
      <c r="E23" s="18">
        <v>13354</v>
      </c>
      <c r="F23" s="6" t="s">
        <v>197</v>
      </c>
      <c r="G23" s="6" t="s">
        <v>43</v>
      </c>
      <c r="H23" s="7">
        <v>23635.07</v>
      </c>
      <c r="I23" s="7">
        <v>2111.59</v>
      </c>
      <c r="J23" s="7">
        <v>1762.24</v>
      </c>
      <c r="K23" s="8">
        <v>8.0000000000000004E-4</v>
      </c>
      <c r="L23" s="8">
        <v>1.11E-2</v>
      </c>
      <c r="M23" s="8">
        <v>1E-4</v>
      </c>
    </row>
    <row r="24" spans="2:13">
      <c r="B24" s="6" t="s">
        <v>1032</v>
      </c>
      <c r="C24" s="17">
        <v>202104121</v>
      </c>
      <c r="D24" s="6"/>
      <c r="E24" s="18">
        <v>13279</v>
      </c>
      <c r="F24" s="6" t="s">
        <v>197</v>
      </c>
      <c r="G24" s="6" t="s">
        <v>43</v>
      </c>
      <c r="H24" s="7">
        <v>2860356.97</v>
      </c>
      <c r="I24" s="7">
        <v>21.78</v>
      </c>
      <c r="J24" s="7">
        <v>2199.7600000000002</v>
      </c>
      <c r="K24" s="8">
        <v>0</v>
      </c>
      <c r="L24" s="8">
        <v>1.3899999999999999E-2</v>
      </c>
      <c r="M24" s="8">
        <v>1E-4</v>
      </c>
    </row>
    <row r="25" spans="2:13">
      <c r="B25" s="6" t="s">
        <v>1033</v>
      </c>
      <c r="C25" s="17">
        <v>29992737</v>
      </c>
      <c r="D25" s="6"/>
      <c r="E25" s="18">
        <v>550260061</v>
      </c>
      <c r="F25" s="6" t="s">
        <v>299</v>
      </c>
      <c r="G25" s="6" t="s">
        <v>102</v>
      </c>
      <c r="H25" s="7">
        <v>1519.34</v>
      </c>
      <c r="I25" s="7">
        <v>977.83</v>
      </c>
      <c r="J25" s="7">
        <v>1485.66</v>
      </c>
      <c r="K25" s="8">
        <v>4.1000000000000003E-3</v>
      </c>
      <c r="L25" s="8">
        <v>9.4000000000000004E-3</v>
      </c>
      <c r="M25" s="8">
        <v>1E-4</v>
      </c>
    </row>
    <row r="26" spans="2:13">
      <c r="B26" s="6" t="s">
        <v>1034</v>
      </c>
      <c r="C26" s="17">
        <v>202005187</v>
      </c>
      <c r="D26" s="6"/>
      <c r="E26" s="18">
        <v>514615590</v>
      </c>
      <c r="F26" s="6" t="s">
        <v>329</v>
      </c>
      <c r="G26" s="6" t="s">
        <v>43</v>
      </c>
      <c r="H26" s="7">
        <v>188536.24</v>
      </c>
      <c r="I26" s="7">
        <v>412.44</v>
      </c>
      <c r="J26" s="7">
        <v>2745.73</v>
      </c>
      <c r="K26" s="8">
        <v>7.0000000000000001E-3</v>
      </c>
      <c r="L26" s="8">
        <v>1.7299999999999999E-2</v>
      </c>
      <c r="M26" s="8">
        <v>1E-4</v>
      </c>
    </row>
    <row r="27" spans="2:13">
      <c r="B27" s="6" t="s">
        <v>1035</v>
      </c>
      <c r="C27" s="17">
        <v>299943510</v>
      </c>
      <c r="D27" s="6"/>
      <c r="E27" s="18">
        <v>28126</v>
      </c>
      <c r="F27" s="31" t="s">
        <v>231</v>
      </c>
      <c r="G27" s="6" t="s">
        <v>72</v>
      </c>
      <c r="H27" s="7">
        <v>86.1</v>
      </c>
      <c r="I27" s="7">
        <v>148986.35</v>
      </c>
      <c r="J27" s="7">
        <v>10245.5</v>
      </c>
      <c r="K27" s="8">
        <v>8.6099999999999996E-2</v>
      </c>
      <c r="L27" s="8">
        <v>6.4600000000000005E-2</v>
      </c>
      <c r="M27" s="8">
        <v>4.0000000000000002E-4</v>
      </c>
    </row>
    <row r="28" spans="2:13">
      <c r="B28" s="6" t="s">
        <v>1036</v>
      </c>
      <c r="C28" s="17">
        <v>299943514</v>
      </c>
      <c r="D28" s="6"/>
      <c r="E28" s="18">
        <v>28126</v>
      </c>
      <c r="F28" s="31" t="s">
        <v>231</v>
      </c>
      <c r="G28" s="6" t="s">
        <v>72</v>
      </c>
      <c r="H28" s="7">
        <v>13392265.960000001</v>
      </c>
      <c r="I28" s="7">
        <v>117.18</v>
      </c>
      <c r="J28" s="7">
        <v>12534.04</v>
      </c>
      <c r="K28" s="8">
        <v>0.49</v>
      </c>
      <c r="L28" s="8">
        <v>7.9100000000000004E-2</v>
      </c>
      <c r="M28" s="8">
        <v>5.0000000000000001E-4</v>
      </c>
    </row>
    <row r="29" spans="2:13">
      <c r="B29" s="3" t="s">
        <v>131</v>
      </c>
      <c r="C29" s="12"/>
      <c r="D29" s="3"/>
      <c r="E29" s="3"/>
      <c r="F29" s="3"/>
      <c r="G29" s="3"/>
      <c r="H29" s="9">
        <v>27569009.050000001</v>
      </c>
      <c r="J29" s="9">
        <v>92543.53</v>
      </c>
      <c r="L29" s="10">
        <v>0.58379999999999999</v>
      </c>
      <c r="M29" s="10">
        <v>3.5000000000000001E-3</v>
      </c>
    </row>
    <row r="30" spans="2:13">
      <c r="B30" s="13" t="s">
        <v>215</v>
      </c>
      <c r="C30" s="14"/>
      <c r="D30" s="13"/>
      <c r="E30" s="13"/>
      <c r="F30" s="13"/>
      <c r="G30" s="13"/>
      <c r="H30" s="15">
        <v>14272.22</v>
      </c>
      <c r="J30" s="15">
        <v>2888.36</v>
      </c>
      <c r="L30" s="16">
        <v>1.8200000000000001E-2</v>
      </c>
      <c r="M30" s="16">
        <v>1E-4</v>
      </c>
    </row>
    <row r="31" spans="2:13">
      <c r="B31" s="6" t="s">
        <v>1037</v>
      </c>
      <c r="C31" s="17">
        <v>202110052</v>
      </c>
      <c r="D31" s="6" t="s">
        <v>197</v>
      </c>
      <c r="E31" s="18">
        <v>13345</v>
      </c>
      <c r="F31" s="6" t="s">
        <v>523</v>
      </c>
      <c r="G31" s="6" t="s">
        <v>43</v>
      </c>
      <c r="H31" s="7">
        <v>14272.22</v>
      </c>
      <c r="I31" s="7">
        <v>5731.41</v>
      </c>
      <c r="J31" s="7">
        <v>2888.36</v>
      </c>
      <c r="K31" s="8">
        <v>0</v>
      </c>
      <c r="L31" s="8">
        <v>1.8200000000000001E-2</v>
      </c>
      <c r="M31" s="8">
        <v>1E-4</v>
      </c>
    </row>
    <row r="32" spans="2:13">
      <c r="B32" s="13" t="s">
        <v>216</v>
      </c>
      <c r="C32" s="14"/>
      <c r="D32" s="13"/>
      <c r="E32" s="13"/>
      <c r="F32" s="13"/>
      <c r="G32" s="13"/>
      <c r="H32" s="15">
        <v>27554736.829999998</v>
      </c>
      <c r="J32" s="15">
        <v>89655.18</v>
      </c>
      <c r="L32" s="16">
        <v>0.56559999999999999</v>
      </c>
      <c r="M32" s="16">
        <v>3.3999999999999998E-3</v>
      </c>
    </row>
    <row r="33" spans="2:13">
      <c r="B33" s="6" t="s">
        <v>1038</v>
      </c>
      <c r="C33" s="17">
        <v>289991143</v>
      </c>
      <c r="D33" s="6" t="s">
        <v>197</v>
      </c>
      <c r="E33" s="6"/>
      <c r="F33" s="6" t="s">
        <v>523</v>
      </c>
      <c r="G33" s="6" t="s">
        <v>45</v>
      </c>
      <c r="H33" s="7">
        <v>339938.86</v>
      </c>
      <c r="I33" s="7">
        <v>478.55</v>
      </c>
      <c r="J33" s="7">
        <v>6907.48</v>
      </c>
      <c r="K33" s="8">
        <v>6.88E-2</v>
      </c>
      <c r="L33" s="8">
        <v>4.36E-2</v>
      </c>
      <c r="M33" s="8">
        <v>2.9999999999999997E-4</v>
      </c>
    </row>
    <row r="34" spans="2:13">
      <c r="B34" s="6" t="s">
        <v>1039</v>
      </c>
      <c r="C34" s="17">
        <v>299936187</v>
      </c>
      <c r="D34" s="6" t="s">
        <v>197</v>
      </c>
      <c r="E34" s="6"/>
      <c r="F34" s="6" t="s">
        <v>275</v>
      </c>
      <c r="G34" s="6" t="s">
        <v>72</v>
      </c>
      <c r="H34" s="7">
        <v>14401204.279999999</v>
      </c>
      <c r="I34" s="7">
        <v>1.22</v>
      </c>
      <c r="J34" s="7">
        <v>13978.65</v>
      </c>
      <c r="K34" s="8">
        <v>4.4699999999999997E-2</v>
      </c>
      <c r="L34" s="8">
        <v>8.8200000000000001E-2</v>
      </c>
      <c r="M34" s="8">
        <v>5.0000000000000001E-4</v>
      </c>
    </row>
    <row r="35" spans="2:13">
      <c r="B35" s="6" t="s">
        <v>1040</v>
      </c>
      <c r="C35" s="17">
        <v>201531126</v>
      </c>
      <c r="D35" s="6" t="s">
        <v>197</v>
      </c>
      <c r="E35" s="6"/>
      <c r="F35" s="6" t="s">
        <v>275</v>
      </c>
      <c r="G35" s="6" t="s">
        <v>48</v>
      </c>
      <c r="H35" s="7">
        <v>199</v>
      </c>
      <c r="I35" s="7">
        <v>287510.2</v>
      </c>
      <c r="J35" s="7">
        <v>2149.38</v>
      </c>
      <c r="K35" s="8">
        <v>1.9900000000000001E-2</v>
      </c>
      <c r="L35" s="8">
        <v>1.3599999999999999E-2</v>
      </c>
      <c r="M35" s="8">
        <v>1E-4</v>
      </c>
    </row>
    <row r="36" spans="2:13">
      <c r="B36" s="6" t="s">
        <v>1041</v>
      </c>
      <c r="C36" s="17">
        <v>29993016</v>
      </c>
      <c r="D36" s="6" t="s">
        <v>197</v>
      </c>
      <c r="E36" s="6"/>
      <c r="F36" s="6" t="s">
        <v>275</v>
      </c>
      <c r="G36" s="6" t="s">
        <v>48</v>
      </c>
      <c r="H36" s="7">
        <v>5441</v>
      </c>
      <c r="I36" s="7">
        <v>11531.31</v>
      </c>
      <c r="J36" s="7">
        <v>2357.02</v>
      </c>
      <c r="K36" s="8">
        <v>6.7000000000000002E-3</v>
      </c>
      <c r="L36" s="8">
        <v>1.49E-2</v>
      </c>
      <c r="M36" s="8">
        <v>1E-4</v>
      </c>
    </row>
    <row r="37" spans="2:13">
      <c r="B37" s="6" t="s">
        <v>1042</v>
      </c>
      <c r="C37" s="17">
        <v>201711017</v>
      </c>
      <c r="D37" s="6" t="s">
        <v>197</v>
      </c>
      <c r="E37" s="6"/>
      <c r="F37" s="6" t="s">
        <v>275</v>
      </c>
      <c r="G37" s="6" t="s">
        <v>48</v>
      </c>
      <c r="H37" s="7">
        <v>340.22</v>
      </c>
      <c r="I37" s="7">
        <v>95591.76</v>
      </c>
      <c r="J37" s="7">
        <v>1221.76</v>
      </c>
      <c r="K37" s="8">
        <v>1.3599999999999999E-2</v>
      </c>
      <c r="L37" s="8">
        <v>7.7000000000000002E-3</v>
      </c>
      <c r="M37" s="8">
        <v>0</v>
      </c>
    </row>
    <row r="38" spans="2:13">
      <c r="B38" s="6" t="s">
        <v>1043</v>
      </c>
      <c r="C38" s="17" t="s">
        <v>1044</v>
      </c>
      <c r="D38" s="6" t="s">
        <v>197</v>
      </c>
      <c r="E38" s="6"/>
      <c r="F38" s="6" t="s">
        <v>1045</v>
      </c>
      <c r="G38" s="6" t="s">
        <v>43</v>
      </c>
      <c r="H38" s="7">
        <v>289</v>
      </c>
      <c r="I38" s="7">
        <v>0</v>
      </c>
      <c r="J38" s="7">
        <v>0</v>
      </c>
      <c r="K38" s="8">
        <v>0</v>
      </c>
      <c r="L38" s="8">
        <v>0</v>
      </c>
      <c r="M38" s="8">
        <v>0</v>
      </c>
    </row>
    <row r="39" spans="2:13">
      <c r="B39" s="6" t="s">
        <v>1046</v>
      </c>
      <c r="C39" s="17">
        <v>29991882</v>
      </c>
      <c r="D39" s="6" t="s">
        <v>197</v>
      </c>
      <c r="E39" s="6"/>
      <c r="F39" s="6" t="s">
        <v>1045</v>
      </c>
      <c r="G39" s="6" t="s">
        <v>43</v>
      </c>
      <c r="H39" s="7">
        <v>89</v>
      </c>
      <c r="I39" s="7">
        <v>0</v>
      </c>
      <c r="J39" s="7">
        <v>0</v>
      </c>
      <c r="K39" s="8">
        <v>0</v>
      </c>
      <c r="L39" s="8">
        <v>0</v>
      </c>
      <c r="M39" s="8">
        <v>0</v>
      </c>
    </row>
    <row r="40" spans="2:13">
      <c r="B40" s="6" t="s">
        <v>1047</v>
      </c>
      <c r="C40" s="17">
        <v>202111241</v>
      </c>
      <c r="D40" s="6" t="s">
        <v>197</v>
      </c>
      <c r="E40" s="6"/>
      <c r="F40" s="6" t="s">
        <v>436</v>
      </c>
      <c r="G40" s="6" t="s">
        <v>43</v>
      </c>
      <c r="H40" s="7">
        <v>169842.15</v>
      </c>
      <c r="I40" s="7">
        <v>3.69</v>
      </c>
      <c r="J40" s="7">
        <v>2214.38</v>
      </c>
      <c r="K40" s="8">
        <v>5.3E-3</v>
      </c>
      <c r="L40" s="8">
        <v>1.4E-2</v>
      </c>
      <c r="M40" s="8">
        <v>1E-4</v>
      </c>
    </row>
    <row r="41" spans="2:13">
      <c r="B41" s="6" t="s">
        <v>1048</v>
      </c>
      <c r="C41" s="17">
        <v>202208310</v>
      </c>
      <c r="D41" s="6" t="s">
        <v>197</v>
      </c>
      <c r="E41" s="6"/>
      <c r="F41" s="6" t="s">
        <v>436</v>
      </c>
      <c r="G41" s="6" t="s">
        <v>43</v>
      </c>
      <c r="H41" s="7">
        <v>31613.39</v>
      </c>
      <c r="I41" s="7">
        <v>2680.97</v>
      </c>
      <c r="J41" s="7">
        <v>2992.68</v>
      </c>
      <c r="K41" s="8">
        <v>1.1299999999999999E-2</v>
      </c>
      <c r="L41" s="8">
        <v>1.89E-2</v>
      </c>
      <c r="M41" s="8">
        <v>1E-4</v>
      </c>
    </row>
    <row r="42" spans="2:13">
      <c r="B42" s="6" t="s">
        <v>1049</v>
      </c>
      <c r="C42" s="17">
        <v>202112280</v>
      </c>
      <c r="D42" s="6" t="s">
        <v>197</v>
      </c>
      <c r="E42" s="6"/>
      <c r="F42" s="6" t="s">
        <v>436</v>
      </c>
      <c r="G42" s="6" t="s">
        <v>43</v>
      </c>
      <c r="H42" s="7">
        <v>2.0699999999999998</v>
      </c>
      <c r="I42" s="7">
        <v>100</v>
      </c>
      <c r="J42" s="7">
        <v>0.01</v>
      </c>
      <c r="K42" s="30">
        <v>2.5600000000000001E-2</v>
      </c>
      <c r="L42" s="8">
        <v>0</v>
      </c>
      <c r="M42" s="8">
        <v>0</v>
      </c>
    </row>
    <row r="43" spans="2:13">
      <c r="B43" s="6" t="s">
        <v>1050</v>
      </c>
      <c r="C43" s="17">
        <v>202110185</v>
      </c>
      <c r="D43" s="6" t="s">
        <v>197</v>
      </c>
      <c r="E43" s="6"/>
      <c r="F43" s="6" t="s">
        <v>436</v>
      </c>
      <c r="G43" s="6" t="s">
        <v>43</v>
      </c>
      <c r="H43" s="7">
        <v>254171.9</v>
      </c>
      <c r="I43" s="7">
        <v>1000</v>
      </c>
      <c r="J43" s="7">
        <v>8974.81</v>
      </c>
      <c r="K43" s="8">
        <v>2.0000000000000001E-4</v>
      </c>
      <c r="L43" s="8">
        <v>5.6599999999999998E-2</v>
      </c>
      <c r="M43" s="8">
        <v>2.9999999999999997E-4</v>
      </c>
    </row>
    <row r="44" spans="2:13">
      <c r="B44" s="6" t="s">
        <v>1051</v>
      </c>
      <c r="C44" s="17">
        <v>201707023</v>
      </c>
      <c r="D44" s="6" t="s">
        <v>197</v>
      </c>
      <c r="E44" s="6"/>
      <c r="F44" s="6" t="s">
        <v>1015</v>
      </c>
      <c r="G44" s="6" t="s">
        <v>43</v>
      </c>
      <c r="H44" s="7">
        <v>5259.19</v>
      </c>
      <c r="I44" s="7">
        <v>26879.03</v>
      </c>
      <c r="J44" s="7">
        <v>4991.49</v>
      </c>
      <c r="K44" s="8">
        <v>1.4999999999999999E-2</v>
      </c>
      <c r="L44" s="8">
        <v>3.15E-2</v>
      </c>
      <c r="M44" s="8">
        <v>2.0000000000000001E-4</v>
      </c>
    </row>
    <row r="45" spans="2:13">
      <c r="B45" s="6" t="s">
        <v>1052</v>
      </c>
      <c r="C45" s="17">
        <v>299943084</v>
      </c>
      <c r="D45" s="6" t="s">
        <v>197</v>
      </c>
      <c r="E45" s="6"/>
      <c r="F45" s="6" t="s">
        <v>999</v>
      </c>
      <c r="G45" s="6" t="s">
        <v>45</v>
      </c>
      <c r="H45" s="7">
        <v>1981251</v>
      </c>
      <c r="I45" s="7">
        <v>104.86</v>
      </c>
      <c r="J45" s="7">
        <v>8821.77</v>
      </c>
      <c r="K45" s="8">
        <v>5.1700000000000003E-2</v>
      </c>
      <c r="L45" s="8">
        <v>5.5599999999999997E-2</v>
      </c>
      <c r="M45" s="8">
        <v>2.9999999999999997E-4</v>
      </c>
    </row>
    <row r="46" spans="2:13">
      <c r="B46" s="6" t="s">
        <v>1053</v>
      </c>
      <c r="C46" s="17">
        <v>202111225</v>
      </c>
      <c r="D46" s="6" t="s">
        <v>197</v>
      </c>
      <c r="E46" s="6"/>
      <c r="F46" s="6" t="s">
        <v>999</v>
      </c>
      <c r="G46" s="6" t="s">
        <v>48</v>
      </c>
      <c r="H46" s="7">
        <v>7978202.7000000002</v>
      </c>
      <c r="I46" s="7">
        <v>0.84</v>
      </c>
      <c r="J46" s="7">
        <v>25198.16</v>
      </c>
      <c r="K46" s="8">
        <v>8.6099999999999996E-2</v>
      </c>
      <c r="L46" s="8">
        <v>0.159</v>
      </c>
      <c r="M46" s="8">
        <v>1E-3</v>
      </c>
    </row>
    <row r="47" spans="2:13">
      <c r="B47" s="6" t="s">
        <v>1054</v>
      </c>
      <c r="C47" s="17">
        <v>202102240</v>
      </c>
      <c r="D47" s="6" t="s">
        <v>197</v>
      </c>
      <c r="E47" s="6"/>
      <c r="F47" s="6" t="s">
        <v>999</v>
      </c>
      <c r="G47" s="6" t="s">
        <v>45</v>
      </c>
      <c r="H47" s="7">
        <v>653464</v>
      </c>
      <c r="I47" s="7">
        <v>100.48</v>
      </c>
      <c r="J47" s="7">
        <v>2787.88</v>
      </c>
      <c r="K47" s="8">
        <v>1.7100000000000001E-2</v>
      </c>
      <c r="L47" s="8">
        <v>1.7600000000000001E-2</v>
      </c>
      <c r="M47" s="8">
        <v>1E-4</v>
      </c>
    </row>
    <row r="48" spans="2:13">
      <c r="B48" s="6" t="s">
        <v>1055</v>
      </c>
      <c r="C48" s="17">
        <v>202206298</v>
      </c>
      <c r="D48" s="6" t="s">
        <v>197</v>
      </c>
      <c r="E48" s="6"/>
      <c r="F48" s="6" t="s">
        <v>999</v>
      </c>
      <c r="G48" s="6" t="s">
        <v>43</v>
      </c>
      <c r="H48" s="7">
        <v>1733429.08</v>
      </c>
      <c r="I48" s="7">
        <v>115.34</v>
      </c>
      <c r="J48" s="7">
        <v>7059.72</v>
      </c>
      <c r="K48" s="8">
        <v>0.49</v>
      </c>
      <c r="L48" s="8">
        <v>4.4499999999999998E-2</v>
      </c>
      <c r="M48" s="8">
        <v>2.9999999999999997E-4</v>
      </c>
    </row>
    <row r="51" spans="2:7">
      <c r="B51" s="6" t="s">
        <v>139</v>
      </c>
      <c r="C51" s="17"/>
      <c r="D51" s="6"/>
      <c r="E51" s="6"/>
      <c r="F51" s="6"/>
      <c r="G51" s="6"/>
    </row>
    <row r="55" spans="2:7">
      <c r="B55" s="5" t="s">
        <v>82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4"/>
  <sheetViews>
    <sheetView rightToLeft="1" topLeftCell="A29" workbookViewId="0">
      <selection activeCell="H46" sqref="H46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664</v>
      </c>
    </row>
    <row r="7" spans="2:11" ht="15.75">
      <c r="B7" s="2" t="s">
        <v>1056</v>
      </c>
    </row>
    <row r="8" spans="2:11">
      <c r="B8" s="3" t="s">
        <v>84</v>
      </c>
      <c r="C8" s="3" t="s">
        <v>85</v>
      </c>
      <c r="D8" s="3" t="s">
        <v>89</v>
      </c>
      <c r="E8" s="3" t="s">
        <v>143</v>
      </c>
      <c r="F8" s="3" t="s">
        <v>145</v>
      </c>
      <c r="G8" s="3" t="s">
        <v>42</v>
      </c>
      <c r="H8" s="3" t="s">
        <v>665</v>
      </c>
      <c r="I8" s="3" t="s">
        <v>147</v>
      </c>
      <c r="J8" s="3" t="s">
        <v>148</v>
      </c>
      <c r="K8" s="3" t="s">
        <v>149</v>
      </c>
    </row>
    <row r="9" spans="2:11">
      <c r="B9" s="4"/>
      <c r="C9" s="4"/>
      <c r="D9" s="4"/>
      <c r="E9" s="4" t="s">
        <v>150</v>
      </c>
      <c r="F9" s="4" t="s">
        <v>152</v>
      </c>
      <c r="G9" s="4" t="s">
        <v>153</v>
      </c>
      <c r="H9" s="4" t="s">
        <v>96</v>
      </c>
      <c r="I9" s="4" t="s">
        <v>95</v>
      </c>
      <c r="J9" s="4" t="s">
        <v>95</v>
      </c>
      <c r="K9" s="4" t="s">
        <v>95</v>
      </c>
    </row>
    <row r="11" spans="2:11">
      <c r="B11" s="3" t="s">
        <v>1057</v>
      </c>
      <c r="C11" s="12"/>
      <c r="D11" s="3"/>
      <c r="E11" s="3"/>
      <c r="F11" s="9">
        <v>379703919.5</v>
      </c>
      <c r="H11" s="9">
        <v>1078780.81</v>
      </c>
      <c r="J11" s="10">
        <v>1</v>
      </c>
      <c r="K11" s="10">
        <v>4.0899999999999999E-2</v>
      </c>
    </row>
    <row r="12" spans="2:11">
      <c r="B12" s="3" t="s">
        <v>1058</v>
      </c>
      <c r="C12" s="12"/>
      <c r="D12" s="3"/>
      <c r="E12" s="3"/>
      <c r="F12" s="9">
        <v>192072520.15000001</v>
      </c>
      <c r="H12" s="9">
        <v>379659.08</v>
      </c>
      <c r="J12" s="10">
        <v>0.35189999999999999</v>
      </c>
      <c r="K12" s="10">
        <v>1.44E-2</v>
      </c>
    </row>
    <row r="13" spans="2:11">
      <c r="B13" s="13" t="s">
        <v>1059</v>
      </c>
      <c r="C13" s="14"/>
      <c r="D13" s="13"/>
      <c r="E13" s="13"/>
      <c r="F13" s="15">
        <v>52805131.609999999</v>
      </c>
      <c r="H13" s="15">
        <v>210145.26</v>
      </c>
      <c r="J13" s="16">
        <v>0.1948</v>
      </c>
      <c r="K13" s="16">
        <v>8.0000000000000002E-3</v>
      </c>
    </row>
    <row r="14" spans="2:11">
      <c r="B14" s="6" t="s">
        <v>1060</v>
      </c>
      <c r="C14" s="17">
        <v>202202149</v>
      </c>
      <c r="D14" s="6" t="s">
        <v>43</v>
      </c>
      <c r="E14" s="6" t="s">
        <v>1061</v>
      </c>
      <c r="F14" s="7">
        <v>628800</v>
      </c>
      <c r="G14" s="7">
        <v>72.260000000000005</v>
      </c>
      <c r="H14" s="7">
        <v>1604.41</v>
      </c>
      <c r="I14" s="8">
        <v>3.2800000000000003E-2</v>
      </c>
      <c r="J14" s="8">
        <v>1.5E-3</v>
      </c>
      <c r="K14" s="8">
        <v>1E-4</v>
      </c>
    </row>
    <row r="15" spans="2:11">
      <c r="B15" s="6" t="s">
        <v>1062</v>
      </c>
      <c r="C15" s="17">
        <v>29992997</v>
      </c>
      <c r="D15" s="6" t="s">
        <v>102</v>
      </c>
      <c r="E15" s="6" t="s">
        <v>1063</v>
      </c>
      <c r="F15" s="7">
        <v>3074956.69</v>
      </c>
      <c r="G15" s="7">
        <v>160.33000000000001</v>
      </c>
      <c r="H15" s="7">
        <v>4930.01</v>
      </c>
      <c r="I15" s="8">
        <v>1.54E-2</v>
      </c>
      <c r="J15" s="8">
        <v>4.5999999999999999E-3</v>
      </c>
      <c r="K15" s="8">
        <v>2.0000000000000001E-4</v>
      </c>
    </row>
    <row r="16" spans="2:11">
      <c r="B16" s="6" t="s">
        <v>1064</v>
      </c>
      <c r="C16" s="17">
        <v>202101044</v>
      </c>
      <c r="D16" s="6" t="s">
        <v>43</v>
      </c>
      <c r="E16" s="6" t="s">
        <v>1065</v>
      </c>
      <c r="F16" s="7">
        <v>2941223.42</v>
      </c>
      <c r="G16" s="7">
        <v>107.44</v>
      </c>
      <c r="H16" s="7">
        <v>11158.44</v>
      </c>
      <c r="I16" s="8">
        <v>1.21E-2</v>
      </c>
      <c r="J16" s="8">
        <v>1.03E-2</v>
      </c>
      <c r="K16" s="8">
        <v>4.0000000000000002E-4</v>
      </c>
    </row>
    <row r="17" spans="2:11">
      <c r="B17" s="6" t="s">
        <v>1066</v>
      </c>
      <c r="C17" s="17">
        <v>29993135</v>
      </c>
      <c r="D17" s="6" t="s">
        <v>43</v>
      </c>
      <c r="E17" s="6" t="s">
        <v>1067</v>
      </c>
      <c r="F17" s="7">
        <v>385334.7</v>
      </c>
      <c r="G17" s="7">
        <v>90.33</v>
      </c>
      <c r="H17" s="7">
        <v>1228.98</v>
      </c>
      <c r="I17" s="8">
        <v>1.6299999999999999E-2</v>
      </c>
      <c r="J17" s="8">
        <v>1.1000000000000001E-3</v>
      </c>
      <c r="K17" s="8">
        <v>0</v>
      </c>
    </row>
    <row r="18" spans="2:11">
      <c r="B18" s="6" t="s">
        <v>1068</v>
      </c>
      <c r="C18" s="17">
        <v>202012027</v>
      </c>
      <c r="D18" s="6" t="s">
        <v>43</v>
      </c>
      <c r="E18" s="6" t="s">
        <v>1063</v>
      </c>
      <c r="F18" s="7">
        <v>3688803.82</v>
      </c>
      <c r="G18" s="7">
        <v>149.81</v>
      </c>
      <c r="H18" s="7">
        <v>19513.310000000001</v>
      </c>
      <c r="I18" s="8">
        <v>3.78E-2</v>
      </c>
      <c r="J18" s="8">
        <v>1.8100000000000002E-2</v>
      </c>
      <c r="K18" s="8">
        <v>6.9999999999999999E-4</v>
      </c>
    </row>
    <row r="19" spans="2:11">
      <c r="B19" s="6" t="s">
        <v>1069</v>
      </c>
      <c r="C19" s="17">
        <v>299917302</v>
      </c>
      <c r="D19" s="6" t="s">
        <v>43</v>
      </c>
      <c r="E19" s="6" t="s">
        <v>1070</v>
      </c>
      <c r="F19" s="7">
        <v>38610.449999999997</v>
      </c>
      <c r="G19" s="7">
        <v>35.49</v>
      </c>
      <c r="H19" s="7">
        <v>48.38</v>
      </c>
      <c r="I19" s="8">
        <v>1.2999999999999999E-3</v>
      </c>
      <c r="J19" s="8">
        <v>0</v>
      </c>
      <c r="K19" s="8">
        <v>0</v>
      </c>
    </row>
    <row r="20" spans="2:11">
      <c r="B20" s="6" t="s">
        <v>1071</v>
      </c>
      <c r="C20" s="17">
        <v>201613049</v>
      </c>
      <c r="D20" s="6" t="s">
        <v>43</v>
      </c>
      <c r="E20" s="6" t="s">
        <v>1072</v>
      </c>
      <c r="F20" s="7">
        <v>108926.76</v>
      </c>
      <c r="G20" s="7">
        <v>11.85</v>
      </c>
      <c r="H20" s="7">
        <v>45.58</v>
      </c>
      <c r="I20" s="8">
        <v>6.8999999999999999E-3</v>
      </c>
      <c r="J20" s="8">
        <v>0</v>
      </c>
      <c r="K20" s="8">
        <v>0</v>
      </c>
    </row>
    <row r="21" spans="2:11">
      <c r="B21" s="6" t="s">
        <v>1073</v>
      </c>
      <c r="C21" s="17">
        <v>29992332</v>
      </c>
      <c r="D21" s="6" t="s">
        <v>43</v>
      </c>
      <c r="E21" s="6" t="s">
        <v>1074</v>
      </c>
      <c r="F21" s="7">
        <v>253017.27</v>
      </c>
      <c r="G21" s="7">
        <v>82.38</v>
      </c>
      <c r="H21" s="7">
        <v>735.96</v>
      </c>
      <c r="I21" s="8">
        <v>3.0000000000000001E-3</v>
      </c>
      <c r="J21" s="8">
        <v>6.9999999999999999E-4</v>
      </c>
      <c r="K21" s="8">
        <v>0</v>
      </c>
    </row>
    <row r="22" spans="2:11">
      <c r="B22" s="6" t="s">
        <v>1075</v>
      </c>
      <c r="C22" s="17">
        <v>29993297</v>
      </c>
      <c r="D22" s="6" t="s">
        <v>43</v>
      </c>
      <c r="E22" s="6" t="s">
        <v>1070</v>
      </c>
      <c r="F22" s="7">
        <v>888529.15</v>
      </c>
      <c r="G22" s="7">
        <v>134.99</v>
      </c>
      <c r="H22" s="7">
        <v>4235.1000000000004</v>
      </c>
      <c r="I22" s="8">
        <v>1.03E-2</v>
      </c>
      <c r="J22" s="8">
        <v>3.8999999999999998E-3</v>
      </c>
      <c r="K22" s="8">
        <v>2.0000000000000001E-4</v>
      </c>
    </row>
    <row r="23" spans="2:11">
      <c r="B23" s="6" t="s">
        <v>1076</v>
      </c>
      <c r="C23" s="17">
        <v>299944306</v>
      </c>
      <c r="D23" s="6" t="s">
        <v>43</v>
      </c>
      <c r="E23" s="6" t="s">
        <v>1070</v>
      </c>
      <c r="F23" s="7">
        <v>1223320.96</v>
      </c>
      <c r="G23" s="7">
        <v>92.36</v>
      </c>
      <c r="H23" s="7">
        <v>3989.53</v>
      </c>
      <c r="I23" s="8">
        <v>3.0700000000000002E-2</v>
      </c>
      <c r="J23" s="8">
        <v>3.7000000000000002E-3</v>
      </c>
      <c r="K23" s="8">
        <v>2.0000000000000001E-4</v>
      </c>
    </row>
    <row r="24" spans="2:11">
      <c r="B24" s="6" t="s">
        <v>1077</v>
      </c>
      <c r="C24" s="17">
        <v>289991234</v>
      </c>
      <c r="D24" s="6" t="s">
        <v>43</v>
      </c>
      <c r="E24" s="6" t="s">
        <v>1070</v>
      </c>
      <c r="F24" s="7">
        <v>282846.27</v>
      </c>
      <c r="G24" s="7">
        <v>85.51</v>
      </c>
      <c r="H24" s="7">
        <v>854.02</v>
      </c>
      <c r="I24" s="8">
        <v>2.2800000000000001E-2</v>
      </c>
      <c r="J24" s="8">
        <v>8.0000000000000004E-4</v>
      </c>
      <c r="K24" s="8">
        <v>0</v>
      </c>
    </row>
    <row r="25" spans="2:11">
      <c r="B25" s="6" t="s">
        <v>1078</v>
      </c>
      <c r="C25" s="17">
        <v>202010112</v>
      </c>
      <c r="D25" s="6" t="s">
        <v>43</v>
      </c>
      <c r="E25" s="6" t="s">
        <v>1079</v>
      </c>
      <c r="F25" s="7">
        <v>3208043.03</v>
      </c>
      <c r="G25" s="7">
        <v>122.6</v>
      </c>
      <c r="H25" s="7">
        <v>13887.38</v>
      </c>
      <c r="I25" s="8">
        <v>6.6100000000000006E-2</v>
      </c>
      <c r="J25" s="8">
        <v>1.29E-2</v>
      </c>
      <c r="K25" s="8">
        <v>5.0000000000000001E-4</v>
      </c>
    </row>
    <row r="26" spans="2:11">
      <c r="B26" s="6" t="s">
        <v>1080</v>
      </c>
      <c r="C26" s="17">
        <v>29992679</v>
      </c>
      <c r="D26" s="6" t="s">
        <v>43</v>
      </c>
      <c r="E26" s="6" t="s">
        <v>1081</v>
      </c>
      <c r="F26" s="7">
        <v>417716.2</v>
      </c>
      <c r="G26" s="7">
        <v>125.03</v>
      </c>
      <c r="H26" s="7">
        <v>1844.08</v>
      </c>
      <c r="I26" s="8">
        <v>5.1000000000000004E-3</v>
      </c>
      <c r="J26" s="8">
        <v>1.6999999999999999E-3</v>
      </c>
      <c r="K26" s="8">
        <v>1E-4</v>
      </c>
    </row>
    <row r="27" spans="2:11">
      <c r="B27" s="6" t="s">
        <v>1082</v>
      </c>
      <c r="C27" s="17">
        <v>202203071</v>
      </c>
      <c r="D27" s="6" t="s">
        <v>43</v>
      </c>
      <c r="E27" s="6" t="s">
        <v>1061</v>
      </c>
      <c r="F27" s="7">
        <v>141313.5</v>
      </c>
      <c r="G27" s="7">
        <v>43.42</v>
      </c>
      <c r="H27" s="7">
        <v>216.65</v>
      </c>
      <c r="I27" s="8">
        <v>1.8200000000000001E-2</v>
      </c>
      <c r="J27" s="8">
        <v>2.0000000000000001E-4</v>
      </c>
      <c r="K27" s="8">
        <v>0</v>
      </c>
    </row>
    <row r="28" spans="2:11">
      <c r="B28" s="6" t="s">
        <v>1083</v>
      </c>
      <c r="C28" s="17">
        <v>299917294</v>
      </c>
      <c r="D28" s="6" t="s">
        <v>43</v>
      </c>
      <c r="E28" s="6" t="s">
        <v>1084</v>
      </c>
      <c r="F28" s="7">
        <v>45000</v>
      </c>
      <c r="G28" s="7">
        <v>50.15</v>
      </c>
      <c r="H28" s="7">
        <v>79.680000000000007</v>
      </c>
      <c r="I28" s="8">
        <v>1.6000000000000001E-3</v>
      </c>
      <c r="J28" s="8">
        <v>1E-4</v>
      </c>
      <c r="K28" s="8">
        <v>0</v>
      </c>
    </row>
    <row r="29" spans="2:11">
      <c r="B29" s="6" t="s">
        <v>1085</v>
      </c>
      <c r="C29" s="17">
        <v>29992287</v>
      </c>
      <c r="D29" s="6" t="s">
        <v>43</v>
      </c>
      <c r="E29" s="6" t="s">
        <v>1063</v>
      </c>
      <c r="F29" s="7">
        <v>149935</v>
      </c>
      <c r="G29" s="7">
        <v>213.21</v>
      </c>
      <c r="H29" s="7">
        <v>1128.8</v>
      </c>
      <c r="I29" s="8">
        <v>1E-3</v>
      </c>
      <c r="J29" s="8">
        <v>1E-3</v>
      </c>
      <c r="K29" s="8">
        <v>0</v>
      </c>
    </row>
    <row r="30" spans="2:11">
      <c r="B30" s="6" t="s">
        <v>1086</v>
      </c>
      <c r="C30" s="17">
        <v>202108098</v>
      </c>
      <c r="D30" s="6" t="s">
        <v>43</v>
      </c>
      <c r="E30" s="6" t="s">
        <v>1087</v>
      </c>
      <c r="F30" s="7">
        <v>402000</v>
      </c>
      <c r="G30" s="7">
        <v>1</v>
      </c>
      <c r="H30" s="7">
        <v>1416.03</v>
      </c>
      <c r="I30" s="8">
        <v>3.1600000000000003E-2</v>
      </c>
      <c r="J30" s="8">
        <v>1.2999999999999999E-3</v>
      </c>
      <c r="K30" s="8">
        <v>1E-4</v>
      </c>
    </row>
    <row r="31" spans="2:11">
      <c r="B31" s="6" t="s">
        <v>1088</v>
      </c>
      <c r="C31" s="17">
        <v>299934943</v>
      </c>
      <c r="D31" s="6" t="s">
        <v>43</v>
      </c>
      <c r="E31" s="6" t="s">
        <v>1074</v>
      </c>
      <c r="F31" s="7">
        <v>1568091.74</v>
      </c>
      <c r="G31" s="7">
        <v>113.94</v>
      </c>
      <c r="H31" s="7">
        <v>6308.73</v>
      </c>
      <c r="I31" s="8">
        <v>2.1999999999999999E-2</v>
      </c>
      <c r="J31" s="8">
        <v>5.7999999999999996E-3</v>
      </c>
      <c r="K31" s="8">
        <v>2.0000000000000001E-4</v>
      </c>
    </row>
    <row r="32" spans="2:11">
      <c r="B32" s="6" t="s">
        <v>1089</v>
      </c>
      <c r="C32" s="17">
        <v>202012167</v>
      </c>
      <c r="D32" s="6" t="s">
        <v>43</v>
      </c>
      <c r="E32" s="6" t="s">
        <v>1090</v>
      </c>
      <c r="F32" s="7">
        <v>5373035.3600000003</v>
      </c>
      <c r="G32" s="7">
        <v>110.51</v>
      </c>
      <c r="H32" s="7">
        <v>20967.02</v>
      </c>
      <c r="I32" s="8">
        <v>3.8100000000000002E-2</v>
      </c>
      <c r="J32" s="8">
        <v>1.9400000000000001E-2</v>
      </c>
      <c r="K32" s="8">
        <v>8.0000000000000004E-4</v>
      </c>
    </row>
    <row r="33" spans="2:11">
      <c r="B33" s="6" t="s">
        <v>1091</v>
      </c>
      <c r="C33" s="17">
        <v>29992637</v>
      </c>
      <c r="D33" s="6" t="s">
        <v>43</v>
      </c>
      <c r="E33" s="6" t="s">
        <v>1092</v>
      </c>
      <c r="F33" s="7">
        <v>371519.43</v>
      </c>
      <c r="G33" s="7">
        <v>125.02</v>
      </c>
      <c r="H33" s="7">
        <v>1640.12</v>
      </c>
      <c r="I33" s="8">
        <v>2.5999999999999999E-3</v>
      </c>
      <c r="J33" s="8">
        <v>1.5E-3</v>
      </c>
      <c r="K33" s="8">
        <v>1E-4</v>
      </c>
    </row>
    <row r="34" spans="2:11">
      <c r="B34" s="6" t="s">
        <v>1093</v>
      </c>
      <c r="C34" s="17">
        <v>29992982</v>
      </c>
      <c r="D34" s="6" t="s">
        <v>43</v>
      </c>
      <c r="E34" s="6" t="s">
        <v>1094</v>
      </c>
      <c r="F34" s="7">
        <v>1167729.26</v>
      </c>
      <c r="G34" s="7">
        <v>61.98</v>
      </c>
      <c r="H34" s="7">
        <v>2555.69</v>
      </c>
      <c r="I34" s="8">
        <v>5.7999999999999996E-3</v>
      </c>
      <c r="J34" s="8">
        <v>2.3999999999999998E-3</v>
      </c>
      <c r="K34" s="8">
        <v>1E-4</v>
      </c>
    </row>
    <row r="35" spans="2:11">
      <c r="B35" s="6" t="s">
        <v>1095</v>
      </c>
      <c r="C35" s="17">
        <v>202012316</v>
      </c>
      <c r="D35" s="6" t="s">
        <v>43</v>
      </c>
      <c r="E35" s="6" t="s">
        <v>1096</v>
      </c>
      <c r="F35" s="7">
        <v>3235650</v>
      </c>
      <c r="G35" s="7">
        <v>85.86</v>
      </c>
      <c r="H35" s="7">
        <v>9809.0499999999993</v>
      </c>
      <c r="I35" s="8">
        <v>1.9699999999999999E-2</v>
      </c>
      <c r="J35" s="8">
        <v>9.1000000000000004E-3</v>
      </c>
      <c r="K35" s="8">
        <v>4.0000000000000002E-4</v>
      </c>
    </row>
    <row r="36" spans="2:11">
      <c r="B36" s="6" t="s">
        <v>1097</v>
      </c>
      <c r="C36" s="17">
        <v>29992316</v>
      </c>
      <c r="D36" s="6" t="s">
        <v>43</v>
      </c>
      <c r="E36" s="6" t="s">
        <v>1098</v>
      </c>
      <c r="F36" s="7">
        <v>117001.87</v>
      </c>
      <c r="G36" s="7">
        <v>125.49</v>
      </c>
      <c r="H36" s="7">
        <v>518.46</v>
      </c>
      <c r="I36" s="8">
        <v>1.1999999999999999E-3</v>
      </c>
      <c r="J36" s="8">
        <v>5.0000000000000001E-4</v>
      </c>
      <c r="K36" s="8">
        <v>0</v>
      </c>
    </row>
    <row r="37" spans="2:11">
      <c r="B37" s="6" t="s">
        <v>1099</v>
      </c>
      <c r="C37" s="17">
        <v>201625050</v>
      </c>
      <c r="D37" s="6" t="s">
        <v>43</v>
      </c>
      <c r="E37" s="6" t="s">
        <v>1094</v>
      </c>
      <c r="F37" s="7">
        <v>275919.43</v>
      </c>
      <c r="G37" s="7">
        <v>171.76</v>
      </c>
      <c r="H37" s="7">
        <v>1673.37</v>
      </c>
      <c r="I37" s="8">
        <v>3.7000000000000002E-3</v>
      </c>
      <c r="J37" s="8">
        <v>1.6000000000000001E-3</v>
      </c>
      <c r="K37" s="8">
        <v>1E-4</v>
      </c>
    </row>
    <row r="38" spans="2:11">
      <c r="B38" s="6" t="s">
        <v>1100</v>
      </c>
      <c r="C38" s="17">
        <v>202111019</v>
      </c>
      <c r="D38" s="6" t="s">
        <v>43</v>
      </c>
      <c r="E38" s="6" t="s">
        <v>1070</v>
      </c>
      <c r="F38" s="7">
        <v>2621324</v>
      </c>
      <c r="G38" s="7">
        <v>94.02</v>
      </c>
      <c r="H38" s="7">
        <v>8702.66</v>
      </c>
      <c r="I38" s="8">
        <v>6.9800000000000001E-2</v>
      </c>
      <c r="J38" s="8">
        <v>8.0999999999999996E-3</v>
      </c>
      <c r="K38" s="8">
        <v>2.9999999999999997E-4</v>
      </c>
    </row>
    <row r="39" spans="2:11">
      <c r="B39" s="6" t="s">
        <v>1101</v>
      </c>
      <c r="C39" s="17">
        <v>202110011</v>
      </c>
      <c r="D39" s="6" t="s">
        <v>43</v>
      </c>
      <c r="E39" s="6" t="s">
        <v>1070</v>
      </c>
      <c r="F39" s="7">
        <v>710354.86</v>
      </c>
      <c r="G39" s="7">
        <v>97.49</v>
      </c>
      <c r="H39" s="7">
        <v>2445.34</v>
      </c>
      <c r="I39" s="8">
        <v>6.7500000000000004E-2</v>
      </c>
      <c r="J39" s="8">
        <v>2.3E-3</v>
      </c>
      <c r="K39" s="8">
        <v>1E-4</v>
      </c>
    </row>
    <row r="40" spans="2:11">
      <c r="B40" s="6" t="s">
        <v>1102</v>
      </c>
      <c r="C40" s="17">
        <v>202109302</v>
      </c>
      <c r="D40" s="6" t="s">
        <v>43</v>
      </c>
      <c r="E40" s="6" t="s">
        <v>1070</v>
      </c>
      <c r="F40" s="7">
        <v>3441676.47</v>
      </c>
      <c r="G40" s="7">
        <v>112.25</v>
      </c>
      <c r="H40" s="7">
        <v>13640.89</v>
      </c>
      <c r="I40" s="8">
        <v>6.7500000000000004E-2</v>
      </c>
      <c r="J40" s="8">
        <v>1.26E-2</v>
      </c>
      <c r="K40" s="8">
        <v>5.0000000000000001E-4</v>
      </c>
    </row>
    <row r="41" spans="2:11">
      <c r="B41" s="6" t="s">
        <v>1103</v>
      </c>
      <c r="C41" s="17">
        <v>29993259</v>
      </c>
      <c r="D41" s="6" t="s">
        <v>43</v>
      </c>
      <c r="E41" s="6" t="s">
        <v>1067</v>
      </c>
      <c r="F41" s="7">
        <v>225687.42</v>
      </c>
      <c r="G41" s="7">
        <v>0</v>
      </c>
      <c r="H41" s="7">
        <v>0</v>
      </c>
      <c r="I41" s="8">
        <v>4.5100000000000001E-2</v>
      </c>
      <c r="J41" s="8">
        <v>0</v>
      </c>
      <c r="K41" s="8">
        <v>0</v>
      </c>
    </row>
    <row r="42" spans="2:11">
      <c r="B42" s="6" t="s">
        <v>1104</v>
      </c>
      <c r="C42" s="17">
        <v>29993017</v>
      </c>
      <c r="D42" s="6" t="s">
        <v>43</v>
      </c>
      <c r="E42" s="6" t="s">
        <v>1067</v>
      </c>
      <c r="F42" s="7">
        <v>192505.27</v>
      </c>
      <c r="G42" s="7">
        <v>175.52</v>
      </c>
      <c r="H42" s="7">
        <v>1193.0899999999999</v>
      </c>
      <c r="I42" s="8">
        <v>3.0999999999999999E-3</v>
      </c>
      <c r="J42" s="8">
        <v>1.1000000000000001E-3</v>
      </c>
      <c r="K42" s="8">
        <v>0</v>
      </c>
    </row>
    <row r="43" spans="2:11">
      <c r="B43" s="6" t="s">
        <v>1105</v>
      </c>
      <c r="C43" s="17">
        <v>29992953</v>
      </c>
      <c r="D43" s="6" t="s">
        <v>43</v>
      </c>
      <c r="E43" s="6" t="s">
        <v>1067</v>
      </c>
      <c r="F43" s="7">
        <v>378325.52</v>
      </c>
      <c r="G43" s="7">
        <v>92.34</v>
      </c>
      <c r="H43" s="7">
        <v>1233.47</v>
      </c>
      <c r="I43" s="8">
        <v>4.5999999999999999E-3</v>
      </c>
      <c r="J43" s="8">
        <v>1.1000000000000001E-3</v>
      </c>
      <c r="K43" s="8">
        <v>0</v>
      </c>
    </row>
    <row r="44" spans="2:11">
      <c r="B44" s="6" t="s">
        <v>1106</v>
      </c>
      <c r="C44" s="17">
        <v>299944298</v>
      </c>
      <c r="D44" s="6" t="s">
        <v>43</v>
      </c>
      <c r="E44" s="6" t="s">
        <v>1107</v>
      </c>
      <c r="F44" s="7">
        <v>793793.73</v>
      </c>
      <c r="G44" s="7">
        <v>88.72</v>
      </c>
      <c r="H44" s="7">
        <v>2486.66</v>
      </c>
      <c r="I44" s="8">
        <v>0.03</v>
      </c>
      <c r="J44" s="8">
        <v>2.3E-3</v>
      </c>
      <c r="K44" s="8">
        <v>1E-4</v>
      </c>
    </row>
    <row r="45" spans="2:11">
      <c r="B45" s="6" t="s">
        <v>1108</v>
      </c>
      <c r="C45" s="17">
        <v>202110060</v>
      </c>
      <c r="D45" s="6" t="s">
        <v>43</v>
      </c>
      <c r="E45" s="6" t="s">
        <v>1107</v>
      </c>
      <c r="F45" s="7">
        <v>2336798.09</v>
      </c>
      <c r="G45" s="7">
        <v>115.69</v>
      </c>
      <c r="H45" s="7">
        <v>9545.4699999999993</v>
      </c>
      <c r="I45" s="8">
        <v>6.08E-2</v>
      </c>
      <c r="J45" s="8">
        <v>8.8000000000000005E-3</v>
      </c>
      <c r="K45" s="8">
        <v>4.0000000000000002E-4</v>
      </c>
    </row>
    <row r="46" spans="2:11">
      <c r="B46" s="6" t="s">
        <v>1109</v>
      </c>
      <c r="C46" s="17">
        <v>20181004</v>
      </c>
      <c r="D46" s="6" t="s">
        <v>43</v>
      </c>
      <c r="E46" s="6" t="s">
        <v>1070</v>
      </c>
      <c r="F46" s="7">
        <v>1234676.6399999999</v>
      </c>
      <c r="G46" s="7">
        <v>137.22</v>
      </c>
      <c r="H46" s="7">
        <v>5982.16</v>
      </c>
      <c r="I46" s="8">
        <v>1.8800000000000001E-2</v>
      </c>
      <c r="J46" s="8">
        <v>5.4999999999999997E-3</v>
      </c>
      <c r="K46" s="8">
        <v>2.0000000000000001E-4</v>
      </c>
    </row>
    <row r="47" spans="2:11">
      <c r="B47" s="6" t="s">
        <v>1110</v>
      </c>
      <c r="C47" s="17">
        <v>202105292</v>
      </c>
      <c r="D47" s="6" t="s">
        <v>43</v>
      </c>
      <c r="E47" s="6" t="s">
        <v>1107</v>
      </c>
      <c r="F47" s="7">
        <v>5617770.2999999998</v>
      </c>
      <c r="G47" s="7">
        <v>121.94</v>
      </c>
      <c r="H47" s="7">
        <v>24188.85</v>
      </c>
      <c r="I47" s="8">
        <v>2.76E-2</v>
      </c>
      <c r="J47" s="8">
        <v>2.24E-2</v>
      </c>
      <c r="K47" s="8">
        <v>8.9999999999999998E-4</v>
      </c>
    </row>
    <row r="48" spans="2:11">
      <c r="B48" s="6" t="s">
        <v>1111</v>
      </c>
      <c r="C48" s="17">
        <v>202105276</v>
      </c>
      <c r="D48" s="6" t="s">
        <v>43</v>
      </c>
      <c r="E48" s="6" t="s">
        <v>1107</v>
      </c>
      <c r="F48" s="7">
        <v>1792605</v>
      </c>
      <c r="G48" s="7">
        <v>271.38</v>
      </c>
      <c r="H48" s="7">
        <v>17177.22</v>
      </c>
      <c r="I48" s="8">
        <v>6.7000000000000002E-3</v>
      </c>
      <c r="J48" s="8">
        <v>1.5900000000000001E-2</v>
      </c>
      <c r="K48" s="8">
        <v>6.9999999999999999E-4</v>
      </c>
    </row>
    <row r="49" spans="2:11">
      <c r="B49" s="6" t="s">
        <v>1112</v>
      </c>
      <c r="C49" s="17">
        <v>202109138</v>
      </c>
      <c r="D49" s="6" t="s">
        <v>43</v>
      </c>
      <c r="E49" s="6" t="s">
        <v>1107</v>
      </c>
      <c r="F49" s="7">
        <v>3472290</v>
      </c>
      <c r="G49" s="7">
        <v>107.34</v>
      </c>
      <c r="H49" s="7">
        <v>13160.67</v>
      </c>
      <c r="I49" s="8">
        <v>8.2000000000000007E-3</v>
      </c>
      <c r="J49" s="8">
        <v>1.2200000000000001E-2</v>
      </c>
      <c r="K49" s="8">
        <v>5.0000000000000001E-4</v>
      </c>
    </row>
    <row r="50" spans="2:11">
      <c r="B50" s="13" t="s">
        <v>1113</v>
      </c>
      <c r="C50" s="14"/>
      <c r="D50" s="13"/>
      <c r="E50" s="13"/>
      <c r="F50" s="15">
        <v>7684927.6299999999</v>
      </c>
      <c r="H50" s="15">
        <v>14788.59</v>
      </c>
      <c r="J50" s="16">
        <v>1.37E-2</v>
      </c>
      <c r="K50" s="16">
        <v>5.9999999999999995E-4</v>
      </c>
    </row>
    <row r="51" spans="2:11">
      <c r="B51" s="6" t="s">
        <v>1766</v>
      </c>
      <c r="C51" s="17">
        <v>299933655</v>
      </c>
      <c r="D51" s="6" t="s">
        <v>102</v>
      </c>
      <c r="E51" s="6" t="s">
        <v>1072</v>
      </c>
      <c r="F51" s="7">
        <v>2984.02</v>
      </c>
      <c r="G51" s="7">
        <v>133076.89000000001</v>
      </c>
      <c r="H51" s="7">
        <v>3971.04</v>
      </c>
      <c r="I51" s="8">
        <v>3.4299999999999997E-2</v>
      </c>
      <c r="J51" s="8">
        <v>3.7000000000000002E-3</v>
      </c>
      <c r="K51" s="8">
        <v>2.0000000000000001E-4</v>
      </c>
    </row>
    <row r="52" spans="2:11">
      <c r="B52" s="6" t="s">
        <v>1114</v>
      </c>
      <c r="C52" s="17">
        <v>201905296</v>
      </c>
      <c r="D52" s="6" t="s">
        <v>102</v>
      </c>
      <c r="E52" s="6" t="s">
        <v>1072</v>
      </c>
      <c r="F52" s="7">
        <v>2686150.54</v>
      </c>
      <c r="G52" s="7">
        <v>127.02</v>
      </c>
      <c r="H52" s="7">
        <v>3412.05</v>
      </c>
      <c r="I52" s="8">
        <v>3.6700000000000003E-2</v>
      </c>
      <c r="J52" s="8">
        <v>3.2000000000000002E-3</v>
      </c>
      <c r="K52" s="8">
        <v>1E-4</v>
      </c>
    </row>
    <row r="53" spans="2:11">
      <c r="B53" s="6" t="s">
        <v>1115</v>
      </c>
      <c r="C53" s="17">
        <v>201905288</v>
      </c>
      <c r="D53" s="6" t="s">
        <v>102</v>
      </c>
      <c r="E53" s="6" t="s">
        <v>1072</v>
      </c>
      <c r="F53" s="7">
        <v>4995793.07</v>
      </c>
      <c r="G53" s="7">
        <v>148.22999999999999</v>
      </c>
      <c r="H53" s="7">
        <v>7405.51</v>
      </c>
      <c r="I53" s="8">
        <v>1.6899999999999998E-2</v>
      </c>
      <c r="J53" s="8">
        <v>6.8999999999999999E-3</v>
      </c>
      <c r="K53" s="8">
        <v>2.9999999999999997E-4</v>
      </c>
    </row>
    <row r="54" spans="2:11">
      <c r="B54" s="13" t="s">
        <v>1116</v>
      </c>
      <c r="C54" s="14"/>
      <c r="D54" s="13"/>
      <c r="E54" s="13"/>
      <c r="F54" s="15">
        <v>14100207.98</v>
      </c>
      <c r="H54" s="15">
        <v>11973.01</v>
      </c>
      <c r="J54" s="16">
        <v>1.11E-2</v>
      </c>
      <c r="K54" s="16">
        <v>5.0000000000000001E-4</v>
      </c>
    </row>
    <row r="55" spans="2:11">
      <c r="B55" s="6" t="s">
        <v>1117</v>
      </c>
      <c r="C55" s="17">
        <v>202104311</v>
      </c>
      <c r="D55" s="6" t="s">
        <v>102</v>
      </c>
      <c r="E55" s="6" t="s">
        <v>1118</v>
      </c>
      <c r="F55" s="7">
        <v>7823310.4299999997</v>
      </c>
      <c r="G55" s="7">
        <v>79.25</v>
      </c>
      <c r="H55" s="7">
        <v>6200.09</v>
      </c>
      <c r="I55" s="8">
        <v>3.9100000000000003E-2</v>
      </c>
      <c r="J55" s="8">
        <v>5.7000000000000002E-3</v>
      </c>
      <c r="K55" s="8">
        <v>2.0000000000000001E-4</v>
      </c>
    </row>
    <row r="56" spans="2:11">
      <c r="B56" s="6" t="s">
        <v>1119</v>
      </c>
      <c r="C56" s="17">
        <v>9840800</v>
      </c>
      <c r="D56" s="6" t="s">
        <v>43</v>
      </c>
      <c r="E56" s="6" t="s">
        <v>1118</v>
      </c>
      <c r="F56" s="7">
        <v>64000.82</v>
      </c>
      <c r="G56" s="7">
        <v>4.88</v>
      </c>
      <c r="H56" s="7">
        <v>11.03</v>
      </c>
      <c r="I56" s="8">
        <v>1.6000000000000001E-3</v>
      </c>
      <c r="J56" s="8">
        <v>0</v>
      </c>
      <c r="K56" s="8">
        <v>0</v>
      </c>
    </row>
    <row r="57" spans="2:11">
      <c r="B57" s="6" t="s">
        <v>1120</v>
      </c>
      <c r="C57" s="17">
        <v>201506011</v>
      </c>
      <c r="D57" s="6" t="s">
        <v>102</v>
      </c>
      <c r="E57" s="6" t="s">
        <v>1121</v>
      </c>
      <c r="F57" s="7">
        <v>1586251.1</v>
      </c>
      <c r="G57" s="7">
        <v>90.85</v>
      </c>
      <c r="H57" s="7">
        <v>1441.17</v>
      </c>
      <c r="I57" s="8">
        <v>2.3E-3</v>
      </c>
      <c r="J57" s="8">
        <v>1.2999999999999999E-3</v>
      </c>
      <c r="K57" s="8">
        <v>1E-4</v>
      </c>
    </row>
    <row r="58" spans="2:11">
      <c r="B58" s="6" t="s">
        <v>1122</v>
      </c>
      <c r="C58" s="17">
        <v>289991085</v>
      </c>
      <c r="D58" s="6" t="s">
        <v>102</v>
      </c>
      <c r="E58" s="6" t="s">
        <v>1118</v>
      </c>
      <c r="F58" s="7">
        <v>4626645.63</v>
      </c>
      <c r="G58" s="7">
        <v>93.39</v>
      </c>
      <c r="H58" s="7">
        <v>4320.72</v>
      </c>
      <c r="I58" s="8">
        <v>5.0200000000000002E-2</v>
      </c>
      <c r="J58" s="8">
        <v>4.0000000000000001E-3</v>
      </c>
      <c r="K58" s="8">
        <v>2.0000000000000001E-4</v>
      </c>
    </row>
    <row r="59" spans="2:11">
      <c r="B59" s="13" t="s">
        <v>1123</v>
      </c>
      <c r="C59" s="14"/>
      <c r="D59" s="13"/>
      <c r="E59" s="13"/>
      <c r="F59" s="15">
        <v>117482252.92</v>
      </c>
      <c r="H59" s="15">
        <v>142752.22</v>
      </c>
      <c r="J59" s="16">
        <v>0.1323</v>
      </c>
      <c r="K59" s="16">
        <v>5.4000000000000003E-3</v>
      </c>
    </row>
    <row r="60" spans="2:11">
      <c r="B60" s="6" t="s">
        <v>1124</v>
      </c>
      <c r="C60" s="17">
        <v>29992015</v>
      </c>
      <c r="D60" s="6" t="s">
        <v>43</v>
      </c>
      <c r="E60" s="6" t="s">
        <v>1125</v>
      </c>
      <c r="F60" s="7">
        <v>48213.05</v>
      </c>
      <c r="G60" s="7">
        <v>91.63</v>
      </c>
      <c r="H60" s="7">
        <v>155.97999999999999</v>
      </c>
      <c r="I60" s="8">
        <v>1.7949999999999999E-5</v>
      </c>
      <c r="J60" s="8">
        <v>1E-4</v>
      </c>
      <c r="K60" s="8">
        <v>0</v>
      </c>
    </row>
    <row r="61" spans="2:11">
      <c r="B61" s="6" t="s">
        <v>1126</v>
      </c>
      <c r="C61" s="17">
        <v>202004230</v>
      </c>
      <c r="D61" s="6" t="s">
        <v>43</v>
      </c>
      <c r="E61" s="6" t="s">
        <v>1127</v>
      </c>
      <c r="F61" s="7">
        <v>4474314.87</v>
      </c>
      <c r="G61" s="7">
        <v>123.83</v>
      </c>
      <c r="H61" s="7">
        <v>19563.650000000001</v>
      </c>
      <c r="I61" s="8">
        <v>6.3E-3</v>
      </c>
      <c r="J61" s="8">
        <v>1.8100000000000002E-2</v>
      </c>
      <c r="K61" s="8">
        <v>6.9999999999999999E-4</v>
      </c>
    </row>
    <row r="62" spans="2:11">
      <c r="B62" s="6" t="s">
        <v>1128</v>
      </c>
      <c r="C62" s="17">
        <v>29991728</v>
      </c>
      <c r="D62" s="6" t="s">
        <v>43</v>
      </c>
      <c r="E62" s="6" t="s">
        <v>1129</v>
      </c>
      <c r="F62" s="7">
        <v>80189.990000000005</v>
      </c>
      <c r="G62" s="7">
        <v>11.3</v>
      </c>
      <c r="H62" s="7">
        <v>31.99</v>
      </c>
      <c r="I62" s="8">
        <v>5.9999999999999995E-4</v>
      </c>
      <c r="J62" s="8">
        <v>0</v>
      </c>
      <c r="K62" s="8">
        <v>0</v>
      </c>
    </row>
    <row r="63" spans="2:11">
      <c r="B63" s="6" t="s">
        <v>1130</v>
      </c>
      <c r="C63" s="17">
        <v>201904182</v>
      </c>
      <c r="D63" s="6" t="s">
        <v>43</v>
      </c>
      <c r="E63" s="6" t="s">
        <v>1131</v>
      </c>
      <c r="F63" s="7">
        <v>2184441.4300000002</v>
      </c>
      <c r="G63" s="7">
        <v>151.19999999999999</v>
      </c>
      <c r="H63" s="7">
        <v>11662.69</v>
      </c>
      <c r="I63" s="8">
        <v>1.8700000000000001E-2</v>
      </c>
      <c r="J63" s="8">
        <v>1.0800000000000001E-2</v>
      </c>
      <c r="K63" s="8">
        <v>4.0000000000000002E-4</v>
      </c>
    </row>
    <row r="64" spans="2:11">
      <c r="B64" s="6" t="s">
        <v>1132</v>
      </c>
      <c r="C64" s="17">
        <v>29992344</v>
      </c>
      <c r="D64" s="6" t="s">
        <v>102</v>
      </c>
      <c r="E64" s="6" t="s">
        <v>1131</v>
      </c>
      <c r="F64" s="7">
        <v>2075436.8</v>
      </c>
      <c r="G64" s="7">
        <v>131.06</v>
      </c>
      <c r="H64" s="7">
        <v>2720.09</v>
      </c>
      <c r="I64" s="8">
        <v>4.3E-3</v>
      </c>
      <c r="J64" s="8">
        <v>2.5000000000000001E-3</v>
      </c>
      <c r="K64" s="8">
        <v>1E-4</v>
      </c>
    </row>
    <row r="65" spans="2:11">
      <c r="B65" s="6" t="s">
        <v>1133</v>
      </c>
      <c r="C65" s="17">
        <v>201502011</v>
      </c>
      <c r="D65" s="6" t="s">
        <v>102</v>
      </c>
      <c r="E65" s="6" t="s">
        <v>819</v>
      </c>
      <c r="F65" s="7">
        <v>1240313.28</v>
      </c>
      <c r="G65" s="7">
        <v>9.77</v>
      </c>
      <c r="H65" s="7">
        <v>121.19</v>
      </c>
      <c r="I65" s="8">
        <v>2.0999999999999999E-3</v>
      </c>
      <c r="J65" s="8">
        <v>1E-4</v>
      </c>
      <c r="K65" s="8">
        <v>0</v>
      </c>
    </row>
    <row r="66" spans="2:11">
      <c r="B66" s="6" t="s">
        <v>1134</v>
      </c>
      <c r="C66" s="17">
        <v>201911054</v>
      </c>
      <c r="D66" s="6" t="s">
        <v>102</v>
      </c>
      <c r="E66" s="6" t="s">
        <v>819</v>
      </c>
      <c r="F66" s="7">
        <v>17322361</v>
      </c>
      <c r="G66" s="7">
        <v>100.32</v>
      </c>
      <c r="H66" s="7">
        <v>17377.95</v>
      </c>
      <c r="I66" s="8">
        <v>0.01</v>
      </c>
      <c r="J66" s="8">
        <v>1.61E-2</v>
      </c>
      <c r="K66" s="8">
        <v>6.9999999999999999E-4</v>
      </c>
    </row>
    <row r="67" spans="2:11">
      <c r="B67" s="6" t="s">
        <v>1135</v>
      </c>
      <c r="C67" s="17">
        <v>202112256</v>
      </c>
      <c r="D67" s="6" t="s">
        <v>102</v>
      </c>
      <c r="E67" s="6" t="s">
        <v>1136</v>
      </c>
      <c r="F67" s="7">
        <v>2693000</v>
      </c>
      <c r="G67" s="7">
        <v>99.95</v>
      </c>
      <c r="H67" s="7">
        <v>2691.77</v>
      </c>
      <c r="I67" s="8">
        <v>1.41E-2</v>
      </c>
      <c r="J67" s="8">
        <v>2.5000000000000001E-3</v>
      </c>
      <c r="K67" s="8">
        <v>1E-4</v>
      </c>
    </row>
    <row r="68" spans="2:11">
      <c r="B68" s="6" t="s">
        <v>1137</v>
      </c>
      <c r="C68" s="17">
        <v>29992351</v>
      </c>
      <c r="D68" s="6" t="s">
        <v>102</v>
      </c>
      <c r="E68" s="6" t="s">
        <v>1138</v>
      </c>
      <c r="F68" s="7">
        <v>1317920</v>
      </c>
      <c r="G68" s="7">
        <v>8.8800000000000008</v>
      </c>
      <c r="H68" s="7">
        <v>116.97</v>
      </c>
      <c r="I68" s="8">
        <v>5.5999999999999999E-3</v>
      </c>
      <c r="J68" s="8">
        <v>1E-4</v>
      </c>
      <c r="K68" s="8">
        <v>0</v>
      </c>
    </row>
    <row r="69" spans="2:11">
      <c r="B69" s="6" t="s">
        <v>1139</v>
      </c>
      <c r="C69" s="17">
        <v>201609112</v>
      </c>
      <c r="D69" s="6" t="s">
        <v>102</v>
      </c>
      <c r="E69" s="6" t="s">
        <v>1140</v>
      </c>
      <c r="F69" s="7">
        <v>2327103.5099999998</v>
      </c>
      <c r="G69" s="7">
        <v>7.87</v>
      </c>
      <c r="H69" s="7">
        <v>183.04</v>
      </c>
      <c r="I69" s="8">
        <v>8.8999999999999999E-3</v>
      </c>
      <c r="J69" s="8">
        <v>2.0000000000000001E-4</v>
      </c>
      <c r="K69" s="8">
        <v>0</v>
      </c>
    </row>
    <row r="70" spans="2:11">
      <c r="B70" s="6" t="s">
        <v>1141</v>
      </c>
      <c r="C70" s="17">
        <v>2999233</v>
      </c>
      <c r="D70" s="6" t="s">
        <v>102</v>
      </c>
      <c r="E70" s="6" t="s">
        <v>1138</v>
      </c>
      <c r="F70" s="7">
        <v>7674423.8600000003</v>
      </c>
      <c r="G70" s="7">
        <v>74.040000000000006</v>
      </c>
      <c r="H70" s="7">
        <v>5681.97</v>
      </c>
      <c r="I70" s="8">
        <v>1.1599999999999999E-2</v>
      </c>
      <c r="J70" s="8">
        <v>5.3E-3</v>
      </c>
      <c r="K70" s="8">
        <v>2.0000000000000001E-4</v>
      </c>
    </row>
    <row r="71" spans="2:11">
      <c r="B71" s="6" t="s">
        <v>1142</v>
      </c>
      <c r="C71" s="17">
        <v>29993585</v>
      </c>
      <c r="D71" s="6" t="s">
        <v>102</v>
      </c>
      <c r="E71" s="6" t="s">
        <v>1138</v>
      </c>
      <c r="F71" s="7">
        <v>11904478.529999999</v>
      </c>
      <c r="G71" s="7">
        <v>103.15</v>
      </c>
      <c r="H71" s="7">
        <v>12279.28</v>
      </c>
      <c r="I71" s="8">
        <v>1.12E-2</v>
      </c>
      <c r="J71" s="8">
        <v>1.14E-2</v>
      </c>
      <c r="K71" s="8">
        <v>5.0000000000000001E-4</v>
      </c>
    </row>
    <row r="72" spans="2:11">
      <c r="B72" s="6" t="s">
        <v>1143</v>
      </c>
      <c r="C72" s="17">
        <v>29991682</v>
      </c>
      <c r="D72" s="6" t="s">
        <v>102</v>
      </c>
      <c r="E72" s="6" t="s">
        <v>1144</v>
      </c>
      <c r="F72" s="7">
        <v>260242.98</v>
      </c>
      <c r="G72" s="7">
        <v>8.49</v>
      </c>
      <c r="H72" s="7">
        <v>22.09</v>
      </c>
      <c r="I72" s="8">
        <v>2.9999999999999997E-4</v>
      </c>
      <c r="J72" s="8">
        <v>0</v>
      </c>
      <c r="K72" s="8">
        <v>0</v>
      </c>
    </row>
    <row r="73" spans="2:11">
      <c r="B73" s="6" t="s">
        <v>1145</v>
      </c>
      <c r="C73" s="17">
        <v>29992358</v>
      </c>
      <c r="D73" s="6" t="s">
        <v>102</v>
      </c>
      <c r="E73" s="6" t="s">
        <v>1061</v>
      </c>
      <c r="F73" s="7">
        <v>1908523.94</v>
      </c>
      <c r="G73" s="7">
        <v>73.05</v>
      </c>
      <c r="H73" s="7">
        <v>1394.13</v>
      </c>
      <c r="I73" s="8">
        <v>2E-3</v>
      </c>
      <c r="J73" s="8">
        <v>1.2999999999999999E-3</v>
      </c>
      <c r="K73" s="8">
        <v>1E-4</v>
      </c>
    </row>
    <row r="74" spans="2:11">
      <c r="B74" s="6" t="s">
        <v>1146</v>
      </c>
      <c r="C74" s="17">
        <v>29993169</v>
      </c>
      <c r="D74" s="6" t="s">
        <v>102</v>
      </c>
      <c r="E74" s="6" t="s">
        <v>1147</v>
      </c>
      <c r="F74" s="7">
        <v>13487264.18</v>
      </c>
      <c r="G74" s="7">
        <v>121.53</v>
      </c>
      <c r="H74" s="7">
        <v>16390.560000000001</v>
      </c>
      <c r="I74" s="8">
        <v>1.24E-2</v>
      </c>
      <c r="J74" s="8">
        <v>1.52E-2</v>
      </c>
      <c r="K74" s="8">
        <v>5.9999999999999995E-4</v>
      </c>
    </row>
    <row r="75" spans="2:11">
      <c r="B75" s="6" t="s">
        <v>1148</v>
      </c>
      <c r="C75" s="17">
        <v>202105193</v>
      </c>
      <c r="D75" s="6" t="s">
        <v>102</v>
      </c>
      <c r="E75" s="6" t="s">
        <v>1144</v>
      </c>
      <c r="F75" s="7">
        <v>17823209.190000001</v>
      </c>
      <c r="G75" s="7">
        <v>102.84</v>
      </c>
      <c r="H75" s="7">
        <v>18329.330000000002</v>
      </c>
      <c r="I75" s="8">
        <v>3.1899999999999998E-2</v>
      </c>
      <c r="J75" s="8">
        <v>1.7000000000000001E-2</v>
      </c>
      <c r="K75" s="8">
        <v>6.9999999999999999E-4</v>
      </c>
    </row>
    <row r="76" spans="2:11">
      <c r="B76" s="6" t="s">
        <v>1149</v>
      </c>
      <c r="C76" s="17">
        <v>29992808</v>
      </c>
      <c r="D76" s="6" t="s">
        <v>102</v>
      </c>
      <c r="E76" s="6" t="s">
        <v>1072</v>
      </c>
      <c r="F76" s="7">
        <v>2084146.24</v>
      </c>
      <c r="G76" s="7">
        <v>136.53</v>
      </c>
      <c r="H76" s="7">
        <v>2845.46</v>
      </c>
      <c r="I76" s="8">
        <v>9.1999999999999998E-3</v>
      </c>
      <c r="J76" s="8">
        <v>2.5999999999999999E-3</v>
      </c>
      <c r="K76" s="8">
        <v>1E-4</v>
      </c>
    </row>
    <row r="77" spans="2:11">
      <c r="B77" s="6" t="s">
        <v>1150</v>
      </c>
      <c r="C77" s="17">
        <v>29992710</v>
      </c>
      <c r="D77" s="6" t="s">
        <v>102</v>
      </c>
      <c r="E77" s="6" t="s">
        <v>1151</v>
      </c>
      <c r="F77" s="7">
        <v>1101608.32</v>
      </c>
      <c r="G77" s="7">
        <v>133.27000000000001</v>
      </c>
      <c r="H77" s="7">
        <v>1468.13</v>
      </c>
      <c r="I77" s="8">
        <v>3.3999999999999998E-3</v>
      </c>
      <c r="J77" s="8">
        <v>1.4E-3</v>
      </c>
      <c r="K77" s="8">
        <v>1E-4</v>
      </c>
    </row>
    <row r="78" spans="2:11">
      <c r="B78" s="6" t="s">
        <v>1152</v>
      </c>
      <c r="C78" s="17">
        <v>29992821</v>
      </c>
      <c r="D78" s="6" t="s">
        <v>102</v>
      </c>
      <c r="E78" s="6" t="s">
        <v>1144</v>
      </c>
      <c r="F78" s="7">
        <v>979856.59</v>
      </c>
      <c r="G78" s="7">
        <v>27.79</v>
      </c>
      <c r="H78" s="7">
        <v>272.32</v>
      </c>
      <c r="I78" s="8">
        <v>1.1999999999999999E-3</v>
      </c>
      <c r="J78" s="8">
        <v>2.9999999999999997E-4</v>
      </c>
      <c r="K78" s="8">
        <v>0</v>
      </c>
    </row>
    <row r="79" spans="2:11">
      <c r="B79" s="6" t="s">
        <v>1153</v>
      </c>
      <c r="C79" s="17">
        <v>29992822</v>
      </c>
      <c r="D79" s="6" t="s">
        <v>102</v>
      </c>
      <c r="E79" s="6" t="s">
        <v>1144</v>
      </c>
      <c r="F79" s="7">
        <v>795377.54</v>
      </c>
      <c r="G79" s="7">
        <v>72.64</v>
      </c>
      <c r="H79" s="7">
        <v>577.79</v>
      </c>
      <c r="I79" s="8">
        <v>8.0000000000000004E-4</v>
      </c>
      <c r="J79" s="8">
        <v>5.0000000000000001E-4</v>
      </c>
      <c r="K79" s="8">
        <v>0</v>
      </c>
    </row>
    <row r="80" spans="2:11">
      <c r="B80" s="6" t="s">
        <v>1154</v>
      </c>
      <c r="C80" s="17">
        <v>202201224</v>
      </c>
      <c r="D80" s="6" t="s">
        <v>102</v>
      </c>
      <c r="E80" s="6" t="s">
        <v>1155</v>
      </c>
      <c r="F80" s="7">
        <v>13240190.810000001</v>
      </c>
      <c r="G80" s="7">
        <v>102.82</v>
      </c>
      <c r="H80" s="7">
        <v>13614.06</v>
      </c>
      <c r="I80" s="8">
        <v>4.7600000000000003E-2</v>
      </c>
      <c r="J80" s="8">
        <v>1.26E-2</v>
      </c>
      <c r="K80" s="8">
        <v>5.0000000000000001E-4</v>
      </c>
    </row>
    <row r="81" spans="2:11">
      <c r="B81" s="6" t="s">
        <v>1156</v>
      </c>
      <c r="C81" s="17">
        <v>29992707</v>
      </c>
      <c r="D81" s="6" t="s">
        <v>102</v>
      </c>
      <c r="E81" s="6" t="s">
        <v>1155</v>
      </c>
      <c r="F81" s="7">
        <v>1236077.51</v>
      </c>
      <c r="G81" s="7">
        <v>34.32</v>
      </c>
      <c r="H81" s="7">
        <v>424.27</v>
      </c>
      <c r="I81" s="8">
        <v>5.8999999999999999E-3</v>
      </c>
      <c r="J81" s="8">
        <v>4.0000000000000002E-4</v>
      </c>
      <c r="K81" s="8">
        <v>0</v>
      </c>
    </row>
    <row r="82" spans="2:11">
      <c r="B82" s="6" t="s">
        <v>1157</v>
      </c>
      <c r="C82" s="17">
        <v>201703095</v>
      </c>
      <c r="D82" s="6" t="s">
        <v>102</v>
      </c>
      <c r="E82" s="6" t="s">
        <v>1072</v>
      </c>
      <c r="F82" s="7">
        <v>453988.51</v>
      </c>
      <c r="G82" s="7">
        <v>203.9</v>
      </c>
      <c r="H82" s="7">
        <v>925.68</v>
      </c>
      <c r="I82" s="8">
        <v>5.5999999999999999E-3</v>
      </c>
      <c r="J82" s="8">
        <v>8.9999999999999998E-4</v>
      </c>
      <c r="K82" s="8">
        <v>0</v>
      </c>
    </row>
    <row r="83" spans="2:11">
      <c r="B83" s="6" t="s">
        <v>1158</v>
      </c>
      <c r="C83" s="17">
        <v>202003190</v>
      </c>
      <c r="D83" s="6" t="s">
        <v>102</v>
      </c>
      <c r="E83" s="6" t="s">
        <v>1129</v>
      </c>
      <c r="F83" s="7">
        <v>10769570.779999999</v>
      </c>
      <c r="G83" s="7">
        <v>129.08000000000001</v>
      </c>
      <c r="H83" s="7">
        <v>13901.82</v>
      </c>
      <c r="I83" s="8">
        <v>2.8000000000000001E-2</v>
      </c>
      <c r="J83" s="8">
        <v>1.29E-2</v>
      </c>
      <c r="K83" s="8">
        <v>5.0000000000000001E-4</v>
      </c>
    </row>
    <row r="84" spans="2:11">
      <c r="B84" s="3" t="s">
        <v>1159</v>
      </c>
      <c r="C84" s="12"/>
      <c r="D84" s="3"/>
      <c r="E84" s="3"/>
      <c r="F84" s="9">
        <v>187631399.34999999</v>
      </c>
      <c r="H84" s="9">
        <v>699121.72</v>
      </c>
      <c r="J84" s="10">
        <v>0.64810000000000001</v>
      </c>
      <c r="K84" s="10">
        <v>2.6499999999999999E-2</v>
      </c>
    </row>
    <row r="85" spans="2:11">
      <c r="B85" s="13" t="s">
        <v>1059</v>
      </c>
      <c r="C85" s="14"/>
      <c r="D85" s="13"/>
      <c r="E85" s="13"/>
      <c r="F85" s="15">
        <v>27950347.890000001</v>
      </c>
      <c r="H85" s="15">
        <v>97461.759999999995</v>
      </c>
      <c r="J85" s="16">
        <v>9.0300000000000005E-2</v>
      </c>
      <c r="K85" s="16">
        <v>3.7000000000000002E-3</v>
      </c>
    </row>
    <row r="86" spans="2:11">
      <c r="B86" s="6" t="s">
        <v>1160</v>
      </c>
      <c r="C86" s="17">
        <v>299944272</v>
      </c>
      <c r="D86" s="6" t="s">
        <v>43</v>
      </c>
      <c r="E86" s="6" t="s">
        <v>1107</v>
      </c>
      <c r="F86" s="7">
        <v>787254</v>
      </c>
      <c r="G86" s="7">
        <v>91.34</v>
      </c>
      <c r="H86" s="7">
        <v>2539.06</v>
      </c>
      <c r="I86" s="8">
        <v>4.7999999999999996E-3</v>
      </c>
      <c r="J86" s="8">
        <v>2.3999999999999998E-3</v>
      </c>
      <c r="K86" s="8">
        <v>1E-4</v>
      </c>
    </row>
    <row r="87" spans="2:11">
      <c r="B87" s="6" t="s">
        <v>1161</v>
      </c>
      <c r="C87" s="17">
        <v>202101275</v>
      </c>
      <c r="D87" s="6" t="s">
        <v>43</v>
      </c>
      <c r="E87" s="6" t="s">
        <v>1098</v>
      </c>
      <c r="F87" s="7">
        <v>3613440</v>
      </c>
      <c r="G87" s="7">
        <v>111.2</v>
      </c>
      <c r="H87" s="7">
        <v>14187.75</v>
      </c>
      <c r="I87" s="8">
        <v>1.8800000000000001E-2</v>
      </c>
      <c r="J87" s="8">
        <v>1.32E-2</v>
      </c>
      <c r="K87" s="8">
        <v>5.0000000000000001E-4</v>
      </c>
    </row>
    <row r="88" spans="2:11">
      <c r="B88" s="6" t="s">
        <v>1162</v>
      </c>
      <c r="C88" s="17">
        <v>202201125</v>
      </c>
      <c r="D88" s="6" t="s">
        <v>43</v>
      </c>
      <c r="E88" s="6" t="s">
        <v>1063</v>
      </c>
      <c r="F88" s="7">
        <v>4982950</v>
      </c>
      <c r="G88" s="7">
        <v>88.02</v>
      </c>
      <c r="H88" s="7">
        <v>15486.31</v>
      </c>
      <c r="I88" s="8">
        <v>3.3999999999999998E-3</v>
      </c>
      <c r="J88" s="8">
        <v>1.44E-2</v>
      </c>
      <c r="K88" s="8">
        <v>5.9999999999999995E-4</v>
      </c>
    </row>
    <row r="89" spans="2:11">
      <c r="B89" s="6" t="s">
        <v>1163</v>
      </c>
      <c r="C89" s="17">
        <v>202104139</v>
      </c>
      <c r="D89" s="6" t="s">
        <v>43</v>
      </c>
      <c r="E89" s="6" t="s">
        <v>1063</v>
      </c>
      <c r="F89" s="7">
        <v>2889875.5</v>
      </c>
      <c r="G89" s="7">
        <v>117.54</v>
      </c>
      <c r="H89" s="7">
        <v>11993.54</v>
      </c>
      <c r="I89" s="8">
        <v>2.3699999999999999E-2</v>
      </c>
      <c r="J89" s="8">
        <v>1.11E-2</v>
      </c>
      <c r="K89" s="8">
        <v>5.0000000000000001E-4</v>
      </c>
    </row>
    <row r="90" spans="2:11">
      <c r="B90" s="6" t="s">
        <v>1164</v>
      </c>
      <c r="C90" s="17">
        <v>202111175</v>
      </c>
      <c r="D90" s="6" t="s">
        <v>43</v>
      </c>
      <c r="E90" s="6" t="s">
        <v>1063</v>
      </c>
      <c r="F90" s="7">
        <v>2171520</v>
      </c>
      <c r="G90" s="7">
        <v>77.760000000000005</v>
      </c>
      <c r="H90" s="7">
        <v>5962.03</v>
      </c>
      <c r="I90" s="8">
        <v>1.67E-2</v>
      </c>
      <c r="J90" s="8">
        <v>5.4999999999999997E-3</v>
      </c>
      <c r="K90" s="8">
        <v>2.0000000000000001E-4</v>
      </c>
    </row>
    <row r="91" spans="2:11">
      <c r="B91" s="6" t="s">
        <v>1165</v>
      </c>
      <c r="C91" s="17">
        <v>202111167</v>
      </c>
      <c r="D91" s="6" t="s">
        <v>43</v>
      </c>
      <c r="E91" s="6" t="s">
        <v>1063</v>
      </c>
      <c r="F91" s="7">
        <v>2088000</v>
      </c>
      <c r="G91" s="7">
        <v>69.900000000000006</v>
      </c>
      <c r="H91" s="7">
        <v>5153.43</v>
      </c>
      <c r="I91" s="8">
        <v>2.7799999999999998E-2</v>
      </c>
      <c r="J91" s="8">
        <v>4.7999999999999996E-3</v>
      </c>
      <c r="K91" s="8">
        <v>2.0000000000000001E-4</v>
      </c>
    </row>
    <row r="92" spans="2:11">
      <c r="B92" s="6" t="s">
        <v>1166</v>
      </c>
      <c r="C92" s="17">
        <v>202202230</v>
      </c>
      <c r="D92" s="6" t="s">
        <v>43</v>
      </c>
      <c r="E92" s="6" t="s">
        <v>1098</v>
      </c>
      <c r="F92" s="7">
        <v>58553.16</v>
      </c>
      <c r="G92" s="7">
        <v>71.38</v>
      </c>
      <c r="H92" s="7">
        <v>147.58000000000001</v>
      </c>
      <c r="I92" s="8">
        <v>2.0000000000000001E-4</v>
      </c>
      <c r="J92" s="8">
        <v>1E-4</v>
      </c>
      <c r="K92" s="8">
        <v>0</v>
      </c>
    </row>
    <row r="93" spans="2:11">
      <c r="B93" s="6" t="s">
        <v>1167</v>
      </c>
      <c r="C93" s="17">
        <v>202202222</v>
      </c>
      <c r="D93" s="6" t="s">
        <v>43</v>
      </c>
      <c r="E93" s="6" t="s">
        <v>1098</v>
      </c>
      <c r="F93" s="7">
        <v>90265.37</v>
      </c>
      <c r="G93" s="7">
        <v>89.39</v>
      </c>
      <c r="H93" s="7">
        <v>284.89999999999998</v>
      </c>
      <c r="I93" s="8">
        <v>1E-4</v>
      </c>
      <c r="J93" s="8">
        <v>2.9999999999999997E-4</v>
      </c>
      <c r="K93" s="8">
        <v>0</v>
      </c>
    </row>
    <row r="94" spans="2:11">
      <c r="B94" s="6" t="s">
        <v>1168</v>
      </c>
      <c r="C94" s="17">
        <v>201613106</v>
      </c>
      <c r="D94" s="6" t="s">
        <v>43</v>
      </c>
      <c r="E94" s="6" t="s">
        <v>1169</v>
      </c>
      <c r="F94" s="7">
        <v>423092.17</v>
      </c>
      <c r="G94" s="7">
        <v>132.96</v>
      </c>
      <c r="H94" s="7">
        <v>1986.35</v>
      </c>
      <c r="I94" s="8">
        <v>2.8999999999999998E-3</v>
      </c>
      <c r="J94" s="8">
        <v>1.8E-3</v>
      </c>
      <c r="K94" s="8">
        <v>1E-4</v>
      </c>
    </row>
    <row r="95" spans="2:11">
      <c r="B95" s="6" t="s">
        <v>1170</v>
      </c>
      <c r="C95" s="17">
        <v>202101051</v>
      </c>
      <c r="D95" s="6" t="s">
        <v>43</v>
      </c>
      <c r="E95" s="6" t="s">
        <v>1169</v>
      </c>
      <c r="F95" s="7">
        <v>2451622.96</v>
      </c>
      <c r="G95" s="7">
        <v>116.99</v>
      </c>
      <c r="H95" s="7">
        <v>10127.530000000001</v>
      </c>
      <c r="I95" s="8">
        <v>6.7900000000000002E-2</v>
      </c>
      <c r="J95" s="8">
        <v>9.4000000000000004E-3</v>
      </c>
      <c r="K95" s="8">
        <v>4.0000000000000002E-4</v>
      </c>
    </row>
    <row r="96" spans="2:11">
      <c r="B96" s="6" t="s">
        <v>1171</v>
      </c>
      <c r="C96" s="17">
        <v>202211090</v>
      </c>
      <c r="D96" s="6" t="s">
        <v>43</v>
      </c>
      <c r="E96" s="6" t="s">
        <v>1063</v>
      </c>
      <c r="F96" s="7">
        <v>495360</v>
      </c>
      <c r="G96" s="7">
        <v>100</v>
      </c>
      <c r="H96" s="7">
        <v>1749.12</v>
      </c>
      <c r="I96" s="8">
        <v>9.9299999999999999E-2</v>
      </c>
      <c r="J96" s="8">
        <v>1.6000000000000001E-3</v>
      </c>
      <c r="K96" s="8">
        <v>1E-4</v>
      </c>
    </row>
    <row r="97" spans="2:11">
      <c r="B97" s="6" t="s">
        <v>1172</v>
      </c>
      <c r="C97" s="17">
        <v>202203048</v>
      </c>
      <c r="D97" s="6" t="s">
        <v>43</v>
      </c>
      <c r="E97" s="6" t="s">
        <v>1061</v>
      </c>
      <c r="F97" s="7">
        <v>203014.35</v>
      </c>
      <c r="G97" s="7">
        <v>93.12</v>
      </c>
      <c r="H97" s="7">
        <v>667.53</v>
      </c>
      <c r="I97" s="8">
        <v>8.0000000000000004E-4</v>
      </c>
      <c r="J97" s="8">
        <v>5.9999999999999995E-4</v>
      </c>
      <c r="K97" s="8">
        <v>0</v>
      </c>
    </row>
    <row r="98" spans="2:11">
      <c r="B98" s="6" t="s">
        <v>1173</v>
      </c>
      <c r="C98" s="17">
        <v>202203022</v>
      </c>
      <c r="D98" s="6" t="s">
        <v>43</v>
      </c>
      <c r="E98" s="6" t="s">
        <v>1061</v>
      </c>
      <c r="F98" s="7">
        <v>355550</v>
      </c>
      <c r="G98" s="7">
        <v>98.68</v>
      </c>
      <c r="H98" s="7">
        <v>1238.9100000000001</v>
      </c>
      <c r="I98" s="8">
        <v>1E-4</v>
      </c>
      <c r="J98" s="8">
        <v>1.1000000000000001E-3</v>
      </c>
      <c r="K98" s="8">
        <v>0</v>
      </c>
    </row>
    <row r="99" spans="2:11">
      <c r="B99" s="6" t="s">
        <v>1174</v>
      </c>
      <c r="C99" s="17">
        <v>202203030</v>
      </c>
      <c r="D99" s="6" t="s">
        <v>43</v>
      </c>
      <c r="E99" s="6" t="s">
        <v>1061</v>
      </c>
      <c r="F99" s="7">
        <v>328200</v>
      </c>
      <c r="G99" s="7">
        <v>88.74</v>
      </c>
      <c r="H99" s="7">
        <v>1028.43</v>
      </c>
      <c r="I99" s="8">
        <v>8.0000000000000004E-4</v>
      </c>
      <c r="J99" s="8">
        <v>1E-3</v>
      </c>
      <c r="K99" s="8">
        <v>0</v>
      </c>
    </row>
    <row r="100" spans="2:11">
      <c r="B100" s="6" t="s">
        <v>1175</v>
      </c>
      <c r="C100" s="17">
        <v>202109039</v>
      </c>
      <c r="D100" s="6" t="s">
        <v>43</v>
      </c>
      <c r="E100" s="6" t="s">
        <v>1065</v>
      </c>
      <c r="F100" s="7">
        <v>3211600</v>
      </c>
      <c r="G100" s="7">
        <v>106.56</v>
      </c>
      <c r="H100" s="7">
        <v>12084.45</v>
      </c>
      <c r="I100" s="8">
        <v>1.61E-2</v>
      </c>
      <c r="J100" s="8">
        <v>1.12E-2</v>
      </c>
      <c r="K100" s="8">
        <v>5.0000000000000001E-4</v>
      </c>
    </row>
    <row r="101" spans="2:11">
      <c r="B101" s="6" t="s">
        <v>1176</v>
      </c>
      <c r="C101" s="17">
        <v>299944280</v>
      </c>
      <c r="D101" s="6" t="s">
        <v>43</v>
      </c>
      <c r="E101" s="6" t="s">
        <v>1107</v>
      </c>
      <c r="F101" s="7">
        <v>3391248</v>
      </c>
      <c r="G101" s="7">
        <v>88.53</v>
      </c>
      <c r="H101" s="7">
        <v>10601.45</v>
      </c>
      <c r="I101" s="8">
        <v>1.4E-3</v>
      </c>
      <c r="J101" s="8">
        <v>9.7999999999999997E-3</v>
      </c>
      <c r="K101" s="8">
        <v>4.0000000000000002E-4</v>
      </c>
    </row>
    <row r="102" spans="2:11">
      <c r="B102" s="6" t="s">
        <v>1177</v>
      </c>
      <c r="C102" s="17">
        <v>29992231</v>
      </c>
      <c r="D102" s="6" t="s">
        <v>43</v>
      </c>
      <c r="E102" s="6" t="s">
        <v>1107</v>
      </c>
      <c r="F102" s="7">
        <v>98002.38</v>
      </c>
      <c r="G102" s="7">
        <v>325.38</v>
      </c>
      <c r="H102" s="7">
        <v>1125.95</v>
      </c>
      <c r="I102" s="8">
        <v>6.9999999999999999E-4</v>
      </c>
      <c r="J102" s="8">
        <v>1E-3</v>
      </c>
      <c r="K102" s="8">
        <v>0</v>
      </c>
    </row>
    <row r="103" spans="2:11">
      <c r="B103" s="6" t="s">
        <v>1178</v>
      </c>
      <c r="C103" s="17">
        <v>289991796</v>
      </c>
      <c r="D103" s="6" t="s">
        <v>43</v>
      </c>
      <c r="E103" s="6" t="s">
        <v>1107</v>
      </c>
      <c r="F103" s="7">
        <v>310800</v>
      </c>
      <c r="G103" s="7">
        <v>100</v>
      </c>
      <c r="H103" s="7">
        <v>1097.43</v>
      </c>
      <c r="I103" s="8">
        <v>2.9999999999999997E-4</v>
      </c>
      <c r="J103" s="8">
        <v>1E-3</v>
      </c>
      <c r="K103" s="8">
        <v>0</v>
      </c>
    </row>
    <row r="104" spans="2:11">
      <c r="B104" s="13" t="s">
        <v>1113</v>
      </c>
      <c r="C104" s="14"/>
      <c r="D104" s="13"/>
      <c r="E104" s="13"/>
      <c r="F104" s="15">
        <v>14961856.119999999</v>
      </c>
      <c r="H104" s="15">
        <v>67722.539999999994</v>
      </c>
      <c r="J104" s="16">
        <v>6.2799999999999995E-2</v>
      </c>
      <c r="K104" s="16">
        <v>2.5999999999999999E-3</v>
      </c>
    </row>
    <row r="105" spans="2:11">
      <c r="B105" s="6" t="s">
        <v>1179</v>
      </c>
      <c r="C105" s="17">
        <v>299927080</v>
      </c>
      <c r="D105" s="6" t="s">
        <v>43</v>
      </c>
      <c r="E105" s="6" t="s">
        <v>1096</v>
      </c>
      <c r="F105" s="7">
        <v>1287</v>
      </c>
      <c r="G105" s="7">
        <v>153226</v>
      </c>
      <c r="H105" s="7">
        <v>6963.2</v>
      </c>
      <c r="I105" s="8">
        <v>2E-3</v>
      </c>
      <c r="J105" s="8">
        <v>6.4999999999999997E-3</v>
      </c>
      <c r="K105" s="8">
        <v>2.9999999999999997E-4</v>
      </c>
    </row>
    <row r="106" spans="2:11">
      <c r="B106" s="6" t="s">
        <v>1180</v>
      </c>
      <c r="C106" s="17">
        <v>29993159</v>
      </c>
      <c r="D106" s="6" t="s">
        <v>48</v>
      </c>
      <c r="E106" s="6" t="s">
        <v>1096</v>
      </c>
      <c r="F106" s="7">
        <v>1252586</v>
      </c>
      <c r="G106" s="7">
        <v>77.430000000000007</v>
      </c>
      <c r="H106" s="7">
        <v>3643.57</v>
      </c>
      <c r="I106" s="8">
        <v>4.7000000000000002E-3</v>
      </c>
      <c r="J106" s="8">
        <v>3.3999999999999998E-3</v>
      </c>
      <c r="K106" s="8">
        <v>1E-4</v>
      </c>
    </row>
    <row r="107" spans="2:11">
      <c r="B107" s="6" t="s">
        <v>1181</v>
      </c>
      <c r="C107" s="17">
        <v>201905171</v>
      </c>
      <c r="D107" s="6" t="s">
        <v>43</v>
      </c>
      <c r="E107" s="6" t="s">
        <v>1182</v>
      </c>
      <c r="F107" s="7">
        <v>3835000</v>
      </c>
      <c r="G107" s="7">
        <v>80.19</v>
      </c>
      <c r="H107" s="7">
        <v>10858.9</v>
      </c>
      <c r="I107" s="8">
        <v>1.4500000000000001E-2</v>
      </c>
      <c r="J107" s="8">
        <v>1.01E-2</v>
      </c>
      <c r="K107" s="8">
        <v>4.0000000000000002E-4</v>
      </c>
    </row>
    <row r="108" spans="2:11">
      <c r="B108" s="6" t="s">
        <v>1183</v>
      </c>
      <c r="C108" s="17">
        <v>201724044</v>
      </c>
      <c r="D108" s="6" t="s">
        <v>43</v>
      </c>
      <c r="E108" s="6" t="s">
        <v>1182</v>
      </c>
      <c r="F108" s="7">
        <v>797254.9</v>
      </c>
      <c r="G108" s="7">
        <v>41.05</v>
      </c>
      <c r="H108" s="7">
        <v>1155.74</v>
      </c>
      <c r="I108" s="8">
        <v>3.0000000000000001E-3</v>
      </c>
      <c r="J108" s="8">
        <v>1.1000000000000001E-3</v>
      </c>
      <c r="K108" s="8">
        <v>0</v>
      </c>
    </row>
    <row r="109" spans="2:11">
      <c r="B109" s="6" t="s">
        <v>1184</v>
      </c>
      <c r="C109" s="17">
        <v>201610110</v>
      </c>
      <c r="D109" s="6" t="s">
        <v>48</v>
      </c>
      <c r="E109" s="6" t="s">
        <v>1185</v>
      </c>
      <c r="F109" s="7">
        <v>3728.22</v>
      </c>
      <c r="G109" s="7">
        <v>41686.1</v>
      </c>
      <c r="H109" s="7">
        <v>5838.47</v>
      </c>
      <c r="I109" s="8">
        <v>1E-3</v>
      </c>
      <c r="J109" s="8">
        <v>5.4000000000000003E-3</v>
      </c>
      <c r="K109" s="8">
        <v>2.0000000000000001E-4</v>
      </c>
    </row>
    <row r="110" spans="2:11">
      <c r="B110" s="6" t="s">
        <v>1186</v>
      </c>
      <c r="C110" s="17">
        <v>202103305</v>
      </c>
      <c r="D110" s="6" t="s">
        <v>43</v>
      </c>
      <c r="E110" s="6" t="s">
        <v>1096</v>
      </c>
      <c r="F110" s="7">
        <v>7232000</v>
      </c>
      <c r="G110" s="7">
        <v>129.97999999999999</v>
      </c>
      <c r="H110" s="7">
        <v>33191.1</v>
      </c>
      <c r="I110" s="8">
        <v>2.01E-2</v>
      </c>
      <c r="J110" s="8">
        <v>3.0800000000000001E-2</v>
      </c>
      <c r="K110" s="8">
        <v>1.2999999999999999E-3</v>
      </c>
    </row>
    <row r="111" spans="2:11">
      <c r="B111" s="6" t="s">
        <v>1187</v>
      </c>
      <c r="C111" s="17">
        <v>202012308</v>
      </c>
      <c r="D111" s="6" t="s">
        <v>43</v>
      </c>
      <c r="E111" s="6" t="s">
        <v>1096</v>
      </c>
      <c r="F111" s="7">
        <v>1840000</v>
      </c>
      <c r="G111" s="7">
        <v>93.45</v>
      </c>
      <c r="H111" s="7">
        <v>6071.56</v>
      </c>
      <c r="I111" s="8">
        <v>2.0400000000000001E-2</v>
      </c>
      <c r="J111" s="8">
        <v>5.5999999999999999E-3</v>
      </c>
      <c r="K111" s="8">
        <v>2.0000000000000001E-4</v>
      </c>
    </row>
    <row r="112" spans="2:11">
      <c r="B112" s="13" t="s">
        <v>1116</v>
      </c>
      <c r="C112" s="14"/>
      <c r="D112" s="13"/>
      <c r="E112" s="13"/>
      <c r="F112" s="15">
        <v>42988873.850000001</v>
      </c>
      <c r="H112" s="15">
        <v>149715.79999999999</v>
      </c>
      <c r="J112" s="16">
        <v>0.13880000000000001</v>
      </c>
      <c r="K112" s="16">
        <v>5.7000000000000002E-3</v>
      </c>
    </row>
    <row r="113" spans="2:11">
      <c r="B113" s="6" t="s">
        <v>1188</v>
      </c>
      <c r="C113" s="17">
        <v>20150918</v>
      </c>
      <c r="D113" s="6" t="s">
        <v>43</v>
      </c>
      <c r="E113" s="6" t="s">
        <v>1065</v>
      </c>
      <c r="F113" s="7">
        <v>495993.91</v>
      </c>
      <c r="G113" s="7">
        <v>67.650000000000006</v>
      </c>
      <c r="H113" s="7">
        <v>1184.74</v>
      </c>
      <c r="I113" s="8">
        <v>4.1000000000000003E-3</v>
      </c>
      <c r="J113" s="8">
        <v>1.1000000000000001E-3</v>
      </c>
      <c r="K113" s="8">
        <v>0</v>
      </c>
    </row>
    <row r="114" spans="2:11">
      <c r="B114" s="6" t="s">
        <v>1189</v>
      </c>
      <c r="C114" s="17">
        <v>201706157</v>
      </c>
      <c r="D114" s="6" t="s">
        <v>48</v>
      </c>
      <c r="E114" s="6" t="s">
        <v>1190</v>
      </c>
      <c r="F114" s="7">
        <v>1016329.06</v>
      </c>
      <c r="G114" s="7">
        <v>93.04</v>
      </c>
      <c r="H114" s="7">
        <v>3552.31</v>
      </c>
      <c r="I114" s="8">
        <v>5.4999999999999997E-3</v>
      </c>
      <c r="J114" s="8">
        <v>3.3E-3</v>
      </c>
      <c r="K114" s="8">
        <v>1E-4</v>
      </c>
    </row>
    <row r="115" spans="2:11">
      <c r="B115" s="6" t="s">
        <v>1191</v>
      </c>
      <c r="C115" s="17">
        <v>202104303</v>
      </c>
      <c r="D115" s="6" t="s">
        <v>48</v>
      </c>
      <c r="E115" s="6" t="s">
        <v>1118</v>
      </c>
      <c r="F115" s="7">
        <v>1670366.86</v>
      </c>
      <c r="G115" s="7">
        <v>83.83</v>
      </c>
      <c r="H115" s="7">
        <v>5260.56</v>
      </c>
      <c r="I115" s="8">
        <v>2.1100000000000001E-2</v>
      </c>
      <c r="J115" s="8">
        <v>4.8999999999999998E-3</v>
      </c>
      <c r="K115" s="8">
        <v>2.0000000000000001E-4</v>
      </c>
    </row>
    <row r="116" spans="2:11">
      <c r="B116" s="6" t="s">
        <v>1192</v>
      </c>
      <c r="C116" s="17">
        <v>299934869</v>
      </c>
      <c r="D116" s="6" t="s">
        <v>48</v>
      </c>
      <c r="E116" s="6" t="s">
        <v>1063</v>
      </c>
      <c r="F116" s="7">
        <v>1137000.6100000001</v>
      </c>
      <c r="G116" s="7">
        <v>83.22</v>
      </c>
      <c r="H116" s="7">
        <v>3554.43</v>
      </c>
      <c r="I116" s="8">
        <v>2.12E-2</v>
      </c>
      <c r="J116" s="8">
        <v>3.3E-3</v>
      </c>
      <c r="K116" s="8">
        <v>1E-4</v>
      </c>
    </row>
    <row r="117" spans="2:11">
      <c r="B117" s="6" t="s">
        <v>1193</v>
      </c>
      <c r="C117" s="17">
        <v>202006052</v>
      </c>
      <c r="D117" s="6" t="s">
        <v>48</v>
      </c>
      <c r="E117" s="6" t="s">
        <v>1065</v>
      </c>
      <c r="F117" s="7">
        <v>2812066.14</v>
      </c>
      <c r="G117" s="7">
        <v>97.57</v>
      </c>
      <c r="H117" s="7">
        <v>10307.67</v>
      </c>
      <c r="I117" s="8">
        <v>6.4000000000000003E-3</v>
      </c>
      <c r="J117" s="8">
        <v>9.5999999999999992E-3</v>
      </c>
      <c r="K117" s="8">
        <v>4.0000000000000002E-4</v>
      </c>
    </row>
    <row r="118" spans="2:11">
      <c r="B118" s="6" t="s">
        <v>1194</v>
      </c>
      <c r="C118" s="17">
        <v>202012035</v>
      </c>
      <c r="D118" s="6" t="s">
        <v>43</v>
      </c>
      <c r="E118" s="6" t="s">
        <v>1065</v>
      </c>
      <c r="F118" s="7">
        <v>3998221.04</v>
      </c>
      <c r="G118" s="7">
        <v>97.42</v>
      </c>
      <c r="H118" s="7">
        <v>13753.66</v>
      </c>
      <c r="I118" s="8">
        <v>2.01E-2</v>
      </c>
      <c r="J118" s="8">
        <v>1.2699999999999999E-2</v>
      </c>
      <c r="K118" s="8">
        <v>5.0000000000000001E-4</v>
      </c>
    </row>
    <row r="119" spans="2:11">
      <c r="B119" s="6" t="s">
        <v>1195</v>
      </c>
      <c r="C119" s="17">
        <v>289991093</v>
      </c>
      <c r="D119" s="6" t="s">
        <v>45</v>
      </c>
      <c r="E119" s="6" t="s">
        <v>1065</v>
      </c>
      <c r="F119" s="7">
        <v>8852206.1899999995</v>
      </c>
      <c r="G119" s="7">
        <v>98.95</v>
      </c>
      <c r="H119" s="7">
        <v>37191.370000000003</v>
      </c>
      <c r="I119" s="8">
        <v>8.1100000000000005E-2</v>
      </c>
      <c r="J119" s="8">
        <v>3.4500000000000003E-2</v>
      </c>
      <c r="K119" s="8">
        <v>1.4E-3</v>
      </c>
    </row>
    <row r="120" spans="2:11">
      <c r="B120" s="6" t="s">
        <v>1196</v>
      </c>
      <c r="C120" s="17">
        <v>202001012</v>
      </c>
      <c r="D120" s="6" t="s">
        <v>43</v>
      </c>
      <c r="E120" s="6" t="s">
        <v>937</v>
      </c>
      <c r="F120" s="7">
        <v>933726.48</v>
      </c>
      <c r="G120" s="7">
        <v>118.78</v>
      </c>
      <c r="H120" s="7">
        <v>3916.02</v>
      </c>
      <c r="I120" s="8">
        <v>3.39E-2</v>
      </c>
      <c r="J120" s="8">
        <v>3.5999999999999999E-3</v>
      </c>
      <c r="K120" s="8">
        <v>1E-4</v>
      </c>
    </row>
    <row r="121" spans="2:11">
      <c r="B121" s="6" t="s">
        <v>1197</v>
      </c>
      <c r="C121" s="17">
        <v>201905148</v>
      </c>
      <c r="D121" s="6" t="s">
        <v>48</v>
      </c>
      <c r="E121" s="6" t="s">
        <v>1096</v>
      </c>
      <c r="F121" s="7">
        <v>1320140.8999999999</v>
      </c>
      <c r="G121" s="7">
        <v>123.82</v>
      </c>
      <c r="H121" s="7">
        <v>6140.55</v>
      </c>
      <c r="I121" s="8">
        <v>1.1299999999999999E-2</v>
      </c>
      <c r="J121" s="8">
        <v>5.7000000000000002E-3</v>
      </c>
      <c r="K121" s="8">
        <v>2.0000000000000001E-4</v>
      </c>
    </row>
    <row r="122" spans="2:11">
      <c r="B122" s="6" t="s">
        <v>1198</v>
      </c>
      <c r="C122" s="17">
        <v>201716024</v>
      </c>
      <c r="D122" s="6" t="s">
        <v>48</v>
      </c>
      <c r="E122" s="6" t="s">
        <v>1199</v>
      </c>
      <c r="F122" s="7">
        <v>863326.61</v>
      </c>
      <c r="G122" s="7">
        <v>122.29</v>
      </c>
      <c r="H122" s="7">
        <v>3966.09</v>
      </c>
      <c r="I122" s="8">
        <v>8.3000000000000001E-3</v>
      </c>
      <c r="J122" s="8">
        <v>3.7000000000000002E-3</v>
      </c>
      <c r="K122" s="8">
        <v>2.0000000000000001E-4</v>
      </c>
    </row>
    <row r="123" spans="2:11">
      <c r="B123" s="6" t="s">
        <v>1200</v>
      </c>
      <c r="C123" s="17">
        <v>202101143</v>
      </c>
      <c r="D123" s="6" t="s">
        <v>48</v>
      </c>
      <c r="E123" s="6" t="s">
        <v>1201</v>
      </c>
      <c r="F123" s="7">
        <v>2664514.91</v>
      </c>
      <c r="G123" s="7">
        <v>103.71</v>
      </c>
      <c r="H123" s="7">
        <v>10381.41</v>
      </c>
      <c r="I123" s="8">
        <v>2.75E-2</v>
      </c>
      <c r="J123" s="8">
        <v>9.5999999999999992E-3</v>
      </c>
      <c r="K123" s="8">
        <v>4.0000000000000002E-4</v>
      </c>
    </row>
    <row r="124" spans="2:11">
      <c r="B124" s="6" t="s">
        <v>1202</v>
      </c>
      <c r="C124" s="17">
        <v>202003174</v>
      </c>
      <c r="D124" s="6" t="s">
        <v>43</v>
      </c>
      <c r="E124" s="6" t="s">
        <v>1203</v>
      </c>
      <c r="F124" s="7">
        <v>3711000</v>
      </c>
      <c r="G124" s="7">
        <v>38.549999999999997</v>
      </c>
      <c r="H124" s="7">
        <v>5051.51</v>
      </c>
      <c r="I124" s="8">
        <v>6.2899999999999998E-2</v>
      </c>
      <c r="J124" s="8">
        <v>4.7000000000000002E-3</v>
      </c>
      <c r="K124" s="8">
        <v>2.0000000000000001E-4</v>
      </c>
    </row>
    <row r="125" spans="2:11">
      <c r="B125" s="6" t="s">
        <v>1204</v>
      </c>
      <c r="C125" s="17">
        <v>299938092</v>
      </c>
      <c r="D125" s="6" t="s">
        <v>43</v>
      </c>
      <c r="E125" s="6" t="s">
        <v>1063</v>
      </c>
      <c r="F125" s="7">
        <v>6163440.9800000004</v>
      </c>
      <c r="G125" s="7">
        <v>100.87</v>
      </c>
      <c r="H125" s="7">
        <v>21951.93</v>
      </c>
      <c r="I125" s="8">
        <v>3.6799999999999999E-2</v>
      </c>
      <c r="J125" s="8">
        <v>2.0299999999999999E-2</v>
      </c>
      <c r="K125" s="8">
        <v>8.0000000000000004E-4</v>
      </c>
    </row>
    <row r="126" spans="2:11">
      <c r="B126" s="6" t="s">
        <v>1205</v>
      </c>
      <c r="C126" s="17">
        <v>202206017</v>
      </c>
      <c r="D126" s="6" t="s">
        <v>43</v>
      </c>
      <c r="E126" s="6" t="s">
        <v>1067</v>
      </c>
      <c r="F126" s="7">
        <v>2921354.89</v>
      </c>
      <c r="G126" s="7">
        <v>99.1</v>
      </c>
      <c r="H126" s="7">
        <v>10222.86</v>
      </c>
      <c r="I126" s="8">
        <v>2.7199999999999998E-2</v>
      </c>
      <c r="J126" s="8">
        <v>9.4999999999999998E-3</v>
      </c>
      <c r="K126" s="8">
        <v>4.0000000000000002E-4</v>
      </c>
    </row>
    <row r="127" spans="2:11">
      <c r="B127" s="6" t="s">
        <v>1206</v>
      </c>
      <c r="C127" s="17">
        <v>202206025</v>
      </c>
      <c r="D127" s="6" t="s">
        <v>43</v>
      </c>
      <c r="E127" s="6" t="s">
        <v>1067</v>
      </c>
      <c r="F127" s="7">
        <v>3564242.15</v>
      </c>
      <c r="G127" s="7">
        <v>99.06</v>
      </c>
      <c r="H127" s="7">
        <v>12467.56</v>
      </c>
      <c r="I127" s="8">
        <v>4.6100000000000002E-2</v>
      </c>
      <c r="J127" s="8">
        <v>1.1599999999999999E-2</v>
      </c>
      <c r="K127" s="8">
        <v>5.0000000000000001E-4</v>
      </c>
    </row>
    <row r="128" spans="2:11">
      <c r="B128" s="6" t="s">
        <v>1207</v>
      </c>
      <c r="C128" s="17">
        <v>29992791</v>
      </c>
      <c r="D128" s="6" t="s">
        <v>48</v>
      </c>
      <c r="E128" s="6" t="s">
        <v>1201</v>
      </c>
      <c r="F128" s="7">
        <v>736902.12</v>
      </c>
      <c r="G128" s="7">
        <v>20.64</v>
      </c>
      <c r="H128" s="7">
        <v>571.32000000000005</v>
      </c>
      <c r="I128" s="8">
        <v>1.9E-3</v>
      </c>
      <c r="J128" s="8">
        <v>5.0000000000000001E-4</v>
      </c>
      <c r="K128" s="8">
        <v>0</v>
      </c>
    </row>
    <row r="129" spans="2:11">
      <c r="B129" s="6" t="s">
        <v>1208</v>
      </c>
      <c r="C129" s="17">
        <v>29992268</v>
      </c>
      <c r="D129" s="6" t="s">
        <v>43</v>
      </c>
      <c r="E129" s="6" t="s">
        <v>1203</v>
      </c>
      <c r="F129" s="7">
        <v>128041</v>
      </c>
      <c r="G129" s="7">
        <v>53.49</v>
      </c>
      <c r="H129" s="7">
        <v>241.83</v>
      </c>
      <c r="I129" s="8">
        <v>1E-3</v>
      </c>
      <c r="J129" s="8">
        <v>2.0000000000000001E-4</v>
      </c>
      <c r="K129" s="8">
        <v>0</v>
      </c>
    </row>
    <row r="130" spans="2:11">
      <c r="B130" s="13" t="s">
        <v>1123</v>
      </c>
      <c r="C130" s="14"/>
      <c r="D130" s="13"/>
      <c r="E130" s="13"/>
      <c r="F130" s="15">
        <v>101730321.48999999</v>
      </c>
      <c r="H130" s="15">
        <v>384221.61</v>
      </c>
      <c r="J130" s="16">
        <v>0.35620000000000002</v>
      </c>
      <c r="K130" s="16">
        <v>1.46E-2</v>
      </c>
    </row>
    <row r="131" spans="2:11">
      <c r="B131" s="6" t="s">
        <v>1209</v>
      </c>
      <c r="C131" s="17">
        <v>202106290</v>
      </c>
      <c r="D131" s="6" t="s">
        <v>43</v>
      </c>
      <c r="E131" s="6" t="s">
        <v>1072</v>
      </c>
      <c r="F131" s="7">
        <v>3977600</v>
      </c>
      <c r="G131" s="7">
        <v>94.73</v>
      </c>
      <c r="H131" s="7">
        <v>13305.24</v>
      </c>
      <c r="I131" s="8">
        <v>4.7999999999999996E-3</v>
      </c>
      <c r="J131" s="8">
        <v>1.23E-2</v>
      </c>
      <c r="K131" s="8">
        <v>5.0000000000000001E-4</v>
      </c>
    </row>
    <row r="132" spans="2:11">
      <c r="B132" s="6" t="s">
        <v>1210</v>
      </c>
      <c r="C132" s="17">
        <v>202010013</v>
      </c>
      <c r="D132" s="6" t="s">
        <v>48</v>
      </c>
      <c r="E132" s="6" t="s">
        <v>1090</v>
      </c>
      <c r="F132" s="7">
        <v>384248.16</v>
      </c>
      <c r="G132" s="7">
        <v>30.95</v>
      </c>
      <c r="H132" s="7">
        <v>446.72</v>
      </c>
      <c r="I132" s="8">
        <v>6.9999999999999999E-4</v>
      </c>
      <c r="J132" s="8">
        <v>4.0000000000000002E-4</v>
      </c>
      <c r="K132" s="8">
        <v>0</v>
      </c>
    </row>
    <row r="133" spans="2:11">
      <c r="B133" s="6" t="s">
        <v>1211</v>
      </c>
      <c r="C133" s="17">
        <v>201912110</v>
      </c>
      <c r="D133" s="6" t="s">
        <v>48</v>
      </c>
      <c r="E133" s="6" t="s">
        <v>1090</v>
      </c>
      <c r="F133" s="7">
        <v>1094128.6200000001</v>
      </c>
      <c r="G133" s="7">
        <v>111.06</v>
      </c>
      <c r="H133" s="7">
        <v>4564.72</v>
      </c>
      <c r="I133" s="8">
        <v>3.5999999999999999E-3</v>
      </c>
      <c r="J133" s="8">
        <v>4.1999999999999997E-3</v>
      </c>
      <c r="K133" s="8">
        <v>2.0000000000000001E-4</v>
      </c>
    </row>
    <row r="134" spans="2:11">
      <c r="B134" s="6" t="s">
        <v>1212</v>
      </c>
      <c r="C134" s="17">
        <v>29992320</v>
      </c>
      <c r="D134" s="6" t="s">
        <v>43</v>
      </c>
      <c r="E134" s="6" t="s">
        <v>1127</v>
      </c>
      <c r="F134" s="7">
        <v>505476.9</v>
      </c>
      <c r="G134" s="7">
        <v>77.41</v>
      </c>
      <c r="H134" s="7">
        <v>1381.7</v>
      </c>
      <c r="I134" s="8">
        <v>2.0000000000000001E-4</v>
      </c>
      <c r="J134" s="8">
        <v>1.2999999999999999E-3</v>
      </c>
      <c r="K134" s="8">
        <v>1E-4</v>
      </c>
    </row>
    <row r="135" spans="2:11">
      <c r="B135" s="6" t="s">
        <v>1213</v>
      </c>
      <c r="C135" s="17">
        <v>201627015</v>
      </c>
      <c r="D135" s="6" t="s">
        <v>48</v>
      </c>
      <c r="E135" s="6" t="s">
        <v>1190</v>
      </c>
      <c r="F135" s="7">
        <v>632651</v>
      </c>
      <c r="G135" s="7">
        <v>57.13</v>
      </c>
      <c r="H135" s="7">
        <v>1357.7</v>
      </c>
      <c r="I135" s="8">
        <v>1.5E-3</v>
      </c>
      <c r="J135" s="8">
        <v>1.2999999999999999E-3</v>
      </c>
      <c r="K135" s="8">
        <v>1E-4</v>
      </c>
    </row>
    <row r="136" spans="2:11">
      <c r="B136" s="6" t="s">
        <v>1214</v>
      </c>
      <c r="C136" s="17">
        <v>202201133</v>
      </c>
      <c r="D136" s="6" t="s">
        <v>48</v>
      </c>
      <c r="E136" s="6" t="s">
        <v>1182</v>
      </c>
      <c r="F136" s="7">
        <v>8892996.4900000002</v>
      </c>
      <c r="G136" s="7">
        <v>88.33</v>
      </c>
      <c r="H136" s="7">
        <v>29508.54</v>
      </c>
      <c r="I136" s="8">
        <v>6.4000000000000001E-2</v>
      </c>
      <c r="J136" s="8">
        <v>2.7400000000000001E-2</v>
      </c>
      <c r="K136" s="8">
        <v>1.1000000000000001E-3</v>
      </c>
    </row>
    <row r="137" spans="2:11">
      <c r="B137" s="6" t="s">
        <v>1215</v>
      </c>
      <c r="C137" s="17">
        <v>201902210</v>
      </c>
      <c r="D137" s="6" t="s">
        <v>43</v>
      </c>
      <c r="E137" s="6" t="s">
        <v>1190</v>
      </c>
      <c r="F137" s="7">
        <v>2997213.3</v>
      </c>
      <c r="G137" s="7">
        <v>111.46</v>
      </c>
      <c r="H137" s="7">
        <v>11795.88</v>
      </c>
      <c r="I137" s="8">
        <v>1.4E-3</v>
      </c>
      <c r="J137" s="8">
        <v>1.09E-2</v>
      </c>
      <c r="K137" s="8">
        <v>4.0000000000000002E-4</v>
      </c>
    </row>
    <row r="138" spans="2:11">
      <c r="B138" s="6" t="s">
        <v>1216</v>
      </c>
      <c r="C138" s="17">
        <v>289991044</v>
      </c>
      <c r="D138" s="6" t="s">
        <v>43</v>
      </c>
      <c r="E138" s="6" t="s">
        <v>1127</v>
      </c>
      <c r="F138" s="7">
        <v>9062864.6999999993</v>
      </c>
      <c r="G138" s="7">
        <v>90.55</v>
      </c>
      <c r="H138" s="7">
        <v>28978.02</v>
      </c>
      <c r="I138" s="8">
        <v>6.3399999999999998E-2</v>
      </c>
      <c r="J138" s="8">
        <v>2.69E-2</v>
      </c>
      <c r="K138" s="8">
        <v>1.1000000000000001E-3</v>
      </c>
    </row>
    <row r="139" spans="2:11">
      <c r="B139" s="6" t="s">
        <v>1217</v>
      </c>
      <c r="C139" s="17">
        <v>201708021</v>
      </c>
      <c r="D139" s="6" t="s">
        <v>43</v>
      </c>
      <c r="E139" s="6" t="s">
        <v>1190</v>
      </c>
      <c r="F139" s="7">
        <v>331480.39</v>
      </c>
      <c r="G139" s="7">
        <v>89.5</v>
      </c>
      <c r="H139" s="7">
        <v>1047.58</v>
      </c>
      <c r="I139" s="8">
        <v>1E-4</v>
      </c>
      <c r="J139" s="8">
        <v>1E-3</v>
      </c>
      <c r="K139" s="8">
        <v>0</v>
      </c>
    </row>
    <row r="140" spans="2:11">
      <c r="B140" s="6" t="s">
        <v>1218</v>
      </c>
      <c r="C140" s="17">
        <v>29993274</v>
      </c>
      <c r="D140" s="6" t="s">
        <v>43</v>
      </c>
      <c r="E140" s="6" t="s">
        <v>1219</v>
      </c>
      <c r="F140" s="7">
        <v>4021872.22</v>
      </c>
      <c r="G140" s="7">
        <v>89.05</v>
      </c>
      <c r="H140" s="7">
        <v>12646.68</v>
      </c>
      <c r="I140" s="8">
        <v>2.8E-3</v>
      </c>
      <c r="J140" s="8">
        <v>1.17E-2</v>
      </c>
      <c r="K140" s="8">
        <v>5.0000000000000001E-4</v>
      </c>
    </row>
    <row r="141" spans="2:11">
      <c r="B141" s="6" t="s">
        <v>1220</v>
      </c>
      <c r="C141" s="17">
        <v>201611019</v>
      </c>
      <c r="D141" s="6" t="s">
        <v>43</v>
      </c>
      <c r="E141" s="6" t="s">
        <v>1221</v>
      </c>
      <c r="F141" s="7">
        <v>269645.93</v>
      </c>
      <c r="G141" s="7">
        <v>91.63</v>
      </c>
      <c r="H141" s="7">
        <v>872.43</v>
      </c>
      <c r="I141" s="8">
        <v>6.9999999999999999E-4</v>
      </c>
      <c r="J141" s="8">
        <v>8.0000000000000004E-4</v>
      </c>
      <c r="K141" s="8">
        <v>0</v>
      </c>
    </row>
    <row r="142" spans="2:11">
      <c r="B142" s="6" t="s">
        <v>1222</v>
      </c>
      <c r="C142" s="17">
        <v>22808141</v>
      </c>
      <c r="D142" s="6" t="s">
        <v>43</v>
      </c>
      <c r="E142" s="6" t="s">
        <v>1221</v>
      </c>
      <c r="F142" s="7">
        <v>198890.09</v>
      </c>
      <c r="G142" s="7">
        <v>14.42</v>
      </c>
      <c r="H142" s="7">
        <v>101.29</v>
      </c>
      <c r="I142" s="8">
        <v>2.9999999999999997E-4</v>
      </c>
      <c r="J142" s="8">
        <v>1E-4</v>
      </c>
      <c r="K142" s="8">
        <v>0</v>
      </c>
    </row>
    <row r="143" spans="2:11">
      <c r="B143" s="6" t="s">
        <v>1223</v>
      </c>
      <c r="C143" s="17">
        <v>201902228</v>
      </c>
      <c r="D143" s="6" t="s">
        <v>43</v>
      </c>
      <c r="E143" s="6" t="s">
        <v>1221</v>
      </c>
      <c r="F143" s="7">
        <v>1780281.13</v>
      </c>
      <c r="G143" s="7">
        <v>102.38</v>
      </c>
      <c r="H143" s="7">
        <v>6436.1</v>
      </c>
      <c r="I143" s="8">
        <v>1.5E-3</v>
      </c>
      <c r="J143" s="8">
        <v>6.0000000000000001E-3</v>
      </c>
      <c r="K143" s="8">
        <v>2.0000000000000001E-4</v>
      </c>
    </row>
    <row r="144" spans="2:11">
      <c r="B144" s="6" t="s">
        <v>1224</v>
      </c>
      <c r="C144" s="17">
        <v>299927772</v>
      </c>
      <c r="D144" s="6" t="s">
        <v>43</v>
      </c>
      <c r="E144" s="6" t="s">
        <v>1190</v>
      </c>
      <c r="F144" s="7">
        <v>277303.52</v>
      </c>
      <c r="G144" s="7">
        <v>85.39</v>
      </c>
      <c r="H144" s="7">
        <v>836.06</v>
      </c>
      <c r="I144" s="8">
        <v>8.9999999999999998E-4</v>
      </c>
      <c r="J144" s="8">
        <v>8.0000000000000004E-4</v>
      </c>
      <c r="K144" s="8">
        <v>0</v>
      </c>
    </row>
    <row r="145" spans="2:11">
      <c r="B145" s="6" t="s">
        <v>1225</v>
      </c>
      <c r="C145" s="17">
        <v>299934455</v>
      </c>
      <c r="D145" s="6" t="s">
        <v>43</v>
      </c>
      <c r="E145" s="6" t="s">
        <v>1127</v>
      </c>
      <c r="F145" s="7">
        <v>3673894.91</v>
      </c>
      <c r="G145" s="7">
        <v>159.94</v>
      </c>
      <c r="H145" s="7">
        <v>20748.88</v>
      </c>
      <c r="I145" s="8">
        <v>2.8E-3</v>
      </c>
      <c r="J145" s="8">
        <v>1.9199999999999998E-2</v>
      </c>
      <c r="K145" s="8">
        <v>8.0000000000000004E-4</v>
      </c>
    </row>
    <row r="146" spans="2:11">
      <c r="B146" s="6" t="s">
        <v>1226</v>
      </c>
      <c r="C146" s="17">
        <v>29992801</v>
      </c>
      <c r="D146" s="6" t="s">
        <v>48</v>
      </c>
      <c r="E146" s="6" t="s">
        <v>1201</v>
      </c>
      <c r="F146" s="7">
        <v>843159.74</v>
      </c>
      <c r="G146" s="7">
        <v>55.38</v>
      </c>
      <c r="H146" s="7">
        <v>1754.23</v>
      </c>
      <c r="I146" s="8">
        <v>8.3000000000000001E-3</v>
      </c>
      <c r="J146" s="8">
        <v>1.6000000000000001E-3</v>
      </c>
      <c r="K146" s="8">
        <v>1E-4</v>
      </c>
    </row>
    <row r="147" spans="2:11">
      <c r="B147" s="6" t="s">
        <v>1227</v>
      </c>
      <c r="C147" s="17">
        <v>299935668</v>
      </c>
      <c r="D147" s="6" t="s">
        <v>48</v>
      </c>
      <c r="E147" s="6" t="s">
        <v>1127</v>
      </c>
      <c r="F147" s="7">
        <v>1952203.03</v>
      </c>
      <c r="G147" s="7">
        <v>126.37</v>
      </c>
      <c r="H147" s="7">
        <v>9267.56</v>
      </c>
      <c r="I147" s="8">
        <v>1.11E-2</v>
      </c>
      <c r="J147" s="8">
        <v>8.6E-3</v>
      </c>
      <c r="K147" s="8">
        <v>4.0000000000000002E-4</v>
      </c>
    </row>
    <row r="148" spans="2:11">
      <c r="B148" s="6" t="s">
        <v>1228</v>
      </c>
      <c r="C148" s="17">
        <v>29993268</v>
      </c>
      <c r="D148" s="6" t="s">
        <v>43</v>
      </c>
      <c r="E148" s="6" t="s">
        <v>1144</v>
      </c>
      <c r="F148" s="7">
        <v>265613.27</v>
      </c>
      <c r="G148" s="7">
        <v>52.23</v>
      </c>
      <c r="H148" s="7">
        <v>489.85</v>
      </c>
      <c r="I148" s="8">
        <v>2.9000000000000001E-2</v>
      </c>
      <c r="J148" s="8">
        <v>5.0000000000000001E-4</v>
      </c>
      <c r="K148" s="8">
        <v>0</v>
      </c>
    </row>
    <row r="149" spans="2:11">
      <c r="B149" s="6" t="s">
        <v>1229</v>
      </c>
      <c r="C149" s="17">
        <v>202007126</v>
      </c>
      <c r="D149" s="6" t="s">
        <v>43</v>
      </c>
      <c r="E149" s="6" t="s">
        <v>1092</v>
      </c>
      <c r="F149" s="7">
        <v>1888791.98</v>
      </c>
      <c r="G149" s="7">
        <v>141.47</v>
      </c>
      <c r="H149" s="7">
        <v>9435.02</v>
      </c>
      <c r="I149" s="8">
        <v>5.9999999999999995E-4</v>
      </c>
      <c r="J149" s="8">
        <v>8.6999999999999994E-3</v>
      </c>
      <c r="K149" s="8">
        <v>4.0000000000000002E-4</v>
      </c>
    </row>
    <row r="150" spans="2:11">
      <c r="B150" s="6" t="s">
        <v>1230</v>
      </c>
      <c r="C150" s="17">
        <v>201908217</v>
      </c>
      <c r="D150" s="6" t="s">
        <v>43</v>
      </c>
      <c r="E150" s="6" t="s">
        <v>1061</v>
      </c>
      <c r="F150" s="7">
        <v>5696533.4299999997</v>
      </c>
      <c r="G150" s="7">
        <v>115.3</v>
      </c>
      <c r="H150" s="7">
        <v>23191.53</v>
      </c>
      <c r="I150" s="8">
        <v>5.3800000000000001E-2</v>
      </c>
      <c r="J150" s="8">
        <v>2.1499999999999998E-2</v>
      </c>
      <c r="K150" s="8">
        <v>8.9999999999999998E-4</v>
      </c>
    </row>
    <row r="151" spans="2:11">
      <c r="B151" s="6" t="s">
        <v>1231</v>
      </c>
      <c r="C151" s="17">
        <v>201604014</v>
      </c>
      <c r="D151" s="6" t="s">
        <v>48</v>
      </c>
      <c r="E151" s="6" t="s">
        <v>1232</v>
      </c>
      <c r="F151" s="7">
        <v>283402.12</v>
      </c>
      <c r="G151" s="7">
        <v>13</v>
      </c>
      <c r="H151" s="7">
        <v>138.41</v>
      </c>
      <c r="I151" s="8">
        <v>6.9999999999999999E-4</v>
      </c>
      <c r="J151" s="8">
        <v>1E-4</v>
      </c>
      <c r="K151" s="8">
        <v>0</v>
      </c>
    </row>
    <row r="152" spans="2:11">
      <c r="B152" s="6" t="s">
        <v>1233</v>
      </c>
      <c r="C152" s="17">
        <v>289991341</v>
      </c>
      <c r="D152" s="6" t="s">
        <v>43</v>
      </c>
      <c r="E152" s="6" t="s">
        <v>1061</v>
      </c>
      <c r="F152" s="7">
        <v>209160.99</v>
      </c>
      <c r="G152" s="7">
        <v>94.91</v>
      </c>
      <c r="H152" s="7">
        <v>700.99</v>
      </c>
      <c r="I152" s="8">
        <v>1E-4</v>
      </c>
      <c r="J152" s="8">
        <v>5.9999999999999995E-4</v>
      </c>
      <c r="K152" s="8">
        <v>0</v>
      </c>
    </row>
    <row r="153" spans="2:11">
      <c r="B153" s="6" t="s">
        <v>1234</v>
      </c>
      <c r="C153" s="17">
        <v>202204194</v>
      </c>
      <c r="D153" s="6" t="s">
        <v>43</v>
      </c>
      <c r="E153" s="6" t="s">
        <v>1081</v>
      </c>
      <c r="F153" s="7">
        <v>2982355.71</v>
      </c>
      <c r="G153" s="7">
        <v>97</v>
      </c>
      <c r="H153" s="7">
        <v>10214.32</v>
      </c>
      <c r="I153" s="8">
        <v>2.63E-2</v>
      </c>
      <c r="J153" s="8">
        <v>9.4999999999999998E-3</v>
      </c>
      <c r="K153" s="8">
        <v>4.0000000000000002E-4</v>
      </c>
    </row>
    <row r="154" spans="2:11">
      <c r="B154" s="6" t="s">
        <v>1235</v>
      </c>
      <c r="C154" s="17">
        <v>202204186</v>
      </c>
      <c r="D154" s="6" t="s">
        <v>43</v>
      </c>
      <c r="E154" s="6" t="s">
        <v>1081</v>
      </c>
      <c r="F154" s="7">
        <v>4970592.7300000004</v>
      </c>
      <c r="G154" s="7">
        <v>97</v>
      </c>
      <c r="H154" s="7">
        <v>17023.86</v>
      </c>
      <c r="I154" s="8">
        <v>4.4400000000000002E-2</v>
      </c>
      <c r="J154" s="8">
        <v>1.5800000000000002E-2</v>
      </c>
      <c r="K154" s="8">
        <v>5.9999999999999995E-4</v>
      </c>
    </row>
    <row r="155" spans="2:11">
      <c r="B155" s="6" t="s">
        <v>1236</v>
      </c>
      <c r="C155" s="17">
        <v>202010153</v>
      </c>
      <c r="D155" s="6" t="s">
        <v>43</v>
      </c>
      <c r="E155" s="6" t="s">
        <v>1221</v>
      </c>
      <c r="F155" s="7">
        <v>4180680</v>
      </c>
      <c r="G155" s="7">
        <v>156.41</v>
      </c>
      <c r="H155" s="7">
        <v>23088.720000000001</v>
      </c>
      <c r="I155" s="8">
        <v>1.6999999999999999E-3</v>
      </c>
      <c r="J155" s="8">
        <v>2.1399999999999999E-2</v>
      </c>
      <c r="K155" s="8">
        <v>8.9999999999999998E-4</v>
      </c>
    </row>
    <row r="156" spans="2:11">
      <c r="B156" s="6" t="s">
        <v>1237</v>
      </c>
      <c r="C156" s="17">
        <v>202201208</v>
      </c>
      <c r="D156" s="6" t="s">
        <v>43</v>
      </c>
      <c r="E156" s="6" t="s">
        <v>1118</v>
      </c>
      <c r="F156" s="7">
        <v>17300433.629999999</v>
      </c>
      <c r="G156" s="7">
        <v>111.96</v>
      </c>
      <c r="H156" s="7">
        <v>68393.509999999995</v>
      </c>
      <c r="I156" s="8">
        <v>1.21E-2</v>
      </c>
      <c r="J156" s="8">
        <v>6.3399999999999998E-2</v>
      </c>
      <c r="K156" s="8">
        <v>2.5999999999999999E-3</v>
      </c>
    </row>
    <row r="157" spans="2:11">
      <c r="B157" s="6" t="s">
        <v>1238</v>
      </c>
      <c r="C157" s="17">
        <v>299934471</v>
      </c>
      <c r="D157" s="6" t="s">
        <v>43</v>
      </c>
      <c r="E157" s="6" t="s">
        <v>1072</v>
      </c>
      <c r="F157" s="7">
        <v>2001980.49</v>
      </c>
      <c r="G157" s="7">
        <v>100</v>
      </c>
      <c r="H157" s="7">
        <v>7068.95</v>
      </c>
      <c r="I157" s="8">
        <v>2.0299999999999999E-2</v>
      </c>
      <c r="J157" s="8">
        <v>6.6E-3</v>
      </c>
      <c r="K157" s="8">
        <v>2.9999999999999997E-4</v>
      </c>
    </row>
    <row r="158" spans="2:11">
      <c r="B158" s="6" t="s">
        <v>1239</v>
      </c>
      <c r="C158" s="17">
        <v>29993408</v>
      </c>
      <c r="D158" s="6" t="s">
        <v>43</v>
      </c>
      <c r="E158" s="6" t="s">
        <v>1090</v>
      </c>
      <c r="F158" s="7">
        <v>1103220</v>
      </c>
      <c r="G158" s="7">
        <v>88.19</v>
      </c>
      <c r="H158" s="7">
        <v>3435.54</v>
      </c>
      <c r="I158" s="8">
        <v>1.3599999999999999E-2</v>
      </c>
      <c r="J158" s="8">
        <v>3.2000000000000002E-3</v>
      </c>
      <c r="K158" s="8">
        <v>1E-4</v>
      </c>
    </row>
    <row r="159" spans="2:11">
      <c r="B159" s="6" t="s">
        <v>1240</v>
      </c>
      <c r="C159" s="17">
        <v>201621117</v>
      </c>
      <c r="D159" s="6" t="s">
        <v>43</v>
      </c>
      <c r="E159" s="6" t="s">
        <v>1241</v>
      </c>
      <c r="F159" s="7">
        <v>30368.63</v>
      </c>
      <c r="G159" s="7">
        <v>1.76</v>
      </c>
      <c r="H159" s="7">
        <v>1.89</v>
      </c>
      <c r="I159" s="8">
        <v>2.8999999999999998E-3</v>
      </c>
      <c r="J159" s="8">
        <v>0</v>
      </c>
      <c r="K159" s="8">
        <v>0</v>
      </c>
    </row>
    <row r="160" spans="2:11">
      <c r="B160" s="6" t="s">
        <v>1242</v>
      </c>
      <c r="C160" s="17">
        <v>202106183</v>
      </c>
      <c r="D160" s="6" t="s">
        <v>43</v>
      </c>
      <c r="E160" s="6" t="s">
        <v>1203</v>
      </c>
      <c r="F160" s="7">
        <v>6077585</v>
      </c>
      <c r="G160" s="7">
        <v>103.3</v>
      </c>
      <c r="H160" s="7">
        <v>22168.06</v>
      </c>
      <c r="I160" s="8">
        <v>2.3E-3</v>
      </c>
      <c r="J160" s="8">
        <v>2.0500000000000001E-2</v>
      </c>
      <c r="K160" s="8">
        <v>8.0000000000000004E-4</v>
      </c>
    </row>
    <row r="161" spans="2:11">
      <c r="B161" s="6" t="s">
        <v>1243</v>
      </c>
      <c r="C161" s="17">
        <v>201909124</v>
      </c>
      <c r="D161" s="6" t="s">
        <v>48</v>
      </c>
      <c r="E161" s="6" t="s">
        <v>1127</v>
      </c>
      <c r="F161" s="7">
        <v>4001687.28</v>
      </c>
      <c r="G161" s="7">
        <v>110.15</v>
      </c>
      <c r="H161" s="7">
        <v>16559.09</v>
      </c>
      <c r="I161" s="8">
        <v>1.21E-2</v>
      </c>
      <c r="J161" s="8">
        <v>1.5299999999999999E-2</v>
      </c>
      <c r="K161" s="8">
        <v>5.9999999999999995E-4</v>
      </c>
    </row>
    <row r="162" spans="2:11">
      <c r="B162" s="6" t="s">
        <v>1244</v>
      </c>
      <c r="C162" s="17">
        <v>202205126</v>
      </c>
      <c r="D162" s="6" t="s">
        <v>43</v>
      </c>
      <c r="E162" s="6" t="s">
        <v>1061</v>
      </c>
      <c r="F162" s="7">
        <v>4717423.12</v>
      </c>
      <c r="G162" s="7">
        <v>101.64</v>
      </c>
      <c r="H162" s="7">
        <v>16930.87</v>
      </c>
      <c r="I162" s="8">
        <v>3.8899999999999997E-2</v>
      </c>
      <c r="J162" s="8">
        <v>1.5699999999999999E-2</v>
      </c>
      <c r="K162" s="8">
        <v>5.9999999999999995E-4</v>
      </c>
    </row>
    <row r="163" spans="2:11">
      <c r="B163" s="6" t="s">
        <v>1245</v>
      </c>
      <c r="C163" s="17">
        <v>289991259</v>
      </c>
      <c r="D163" s="6" t="s">
        <v>43</v>
      </c>
      <c r="E163" s="6" t="s">
        <v>1221</v>
      </c>
      <c r="F163" s="7">
        <v>1741650</v>
      </c>
      <c r="G163" s="7">
        <v>100</v>
      </c>
      <c r="H163" s="7">
        <v>6149.77</v>
      </c>
      <c r="I163" s="8">
        <v>2E-3</v>
      </c>
      <c r="J163" s="8">
        <v>5.7000000000000002E-3</v>
      </c>
      <c r="K163" s="8">
        <v>2.0000000000000001E-4</v>
      </c>
    </row>
    <row r="164" spans="2:11">
      <c r="B164" s="6" t="s">
        <v>1246</v>
      </c>
      <c r="C164" s="17">
        <v>289991242</v>
      </c>
      <c r="D164" s="6" t="s">
        <v>43</v>
      </c>
      <c r="E164" s="6" t="s">
        <v>1221</v>
      </c>
      <c r="F164" s="7">
        <v>426950</v>
      </c>
      <c r="G164" s="7">
        <v>91.66</v>
      </c>
      <c r="H164" s="7">
        <v>1381.88</v>
      </c>
      <c r="I164" s="8">
        <v>5.7999999999999996E-3</v>
      </c>
      <c r="J164" s="8">
        <v>1.2999999999999999E-3</v>
      </c>
      <c r="K164" s="8">
        <v>1E-4</v>
      </c>
    </row>
    <row r="165" spans="2:11">
      <c r="B165" s="6" t="s">
        <v>1247</v>
      </c>
      <c r="C165" s="17">
        <v>201910239</v>
      </c>
      <c r="D165" s="6" t="s">
        <v>48</v>
      </c>
      <c r="E165" s="6" t="s">
        <v>1201</v>
      </c>
      <c r="F165" s="7">
        <v>2713596.01</v>
      </c>
      <c r="G165" s="7">
        <v>119.57</v>
      </c>
      <c r="H165" s="7">
        <v>12188.97</v>
      </c>
      <c r="I165" s="8">
        <v>5.0000000000000001E-4</v>
      </c>
      <c r="J165" s="8">
        <v>1.1299999999999999E-2</v>
      </c>
      <c r="K165" s="8">
        <v>5.0000000000000001E-4</v>
      </c>
    </row>
    <row r="166" spans="2:11">
      <c r="B166" s="6" t="s">
        <v>1248</v>
      </c>
      <c r="C166" s="17">
        <v>29992357</v>
      </c>
      <c r="D166" s="6" t="s">
        <v>45</v>
      </c>
      <c r="E166" s="6" t="s">
        <v>1061</v>
      </c>
      <c r="F166" s="7">
        <v>117332.3</v>
      </c>
      <c r="G166" s="7">
        <v>52.15</v>
      </c>
      <c r="H166" s="7">
        <v>259.82</v>
      </c>
      <c r="I166" s="8">
        <v>3.0000000000000001E-3</v>
      </c>
      <c r="J166" s="8">
        <v>2.0000000000000001E-4</v>
      </c>
      <c r="K166" s="8">
        <v>0</v>
      </c>
    </row>
    <row r="167" spans="2:11">
      <c r="B167" s="6" t="s">
        <v>1249</v>
      </c>
      <c r="C167" s="17">
        <v>29992664</v>
      </c>
      <c r="D167" s="6" t="s">
        <v>45</v>
      </c>
      <c r="E167" s="6" t="s">
        <v>1219</v>
      </c>
      <c r="F167" s="7">
        <v>125054.67</v>
      </c>
      <c r="G167" s="7">
        <v>66.150000000000006</v>
      </c>
      <c r="H167" s="7">
        <v>351.23</v>
      </c>
      <c r="I167" s="8">
        <v>2.7000000000000001E-3</v>
      </c>
      <c r="J167" s="8">
        <v>2.9999999999999997E-4</v>
      </c>
      <c r="K167" s="8">
        <v>0</v>
      </c>
    </row>
    <row r="170" spans="2:11">
      <c r="B170" s="6" t="s">
        <v>139</v>
      </c>
      <c r="C170" s="17"/>
      <c r="D170" s="6"/>
      <c r="E170" s="6"/>
    </row>
    <row r="174" spans="2:11">
      <c r="B174" s="5" t="s">
        <v>82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664</v>
      </c>
    </row>
    <row r="7" spans="2:12" ht="15.75">
      <c r="B7" s="2" t="s">
        <v>1250</v>
      </c>
    </row>
    <row r="8" spans="2:12">
      <c r="B8" s="3" t="s">
        <v>84</v>
      </c>
      <c r="C8" s="3" t="s">
        <v>85</v>
      </c>
      <c r="D8" s="3" t="s">
        <v>210</v>
      </c>
      <c r="E8" s="3" t="s">
        <v>89</v>
      </c>
      <c r="F8" s="3" t="s">
        <v>143</v>
      </c>
      <c r="G8" s="3" t="s">
        <v>145</v>
      </c>
      <c r="H8" s="3" t="s">
        <v>42</v>
      </c>
      <c r="I8" s="3" t="s">
        <v>665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/>
      <c r="F9" s="4" t="s">
        <v>150</v>
      </c>
      <c r="G9" s="4" t="s">
        <v>152</v>
      </c>
      <c r="H9" s="4" t="s">
        <v>153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515</v>
      </c>
      <c r="C11" s="12"/>
      <c r="D11" s="3"/>
      <c r="E11" s="3"/>
      <c r="F11" s="3"/>
      <c r="G11" s="9">
        <v>143225.29</v>
      </c>
      <c r="I11" s="9">
        <v>1252.42</v>
      </c>
      <c r="K11" s="10">
        <v>1</v>
      </c>
      <c r="L11" s="10">
        <v>0</v>
      </c>
    </row>
    <row r="12" spans="2:12">
      <c r="B12" s="3" t="s">
        <v>1251</v>
      </c>
      <c r="C12" s="12"/>
      <c r="D12" s="3"/>
      <c r="E12" s="3"/>
      <c r="F12" s="3"/>
      <c r="G12" s="9">
        <v>143225.29</v>
      </c>
      <c r="I12" s="9">
        <v>1252.42</v>
      </c>
      <c r="K12" s="10">
        <v>1</v>
      </c>
      <c r="L12" s="10">
        <v>0</v>
      </c>
    </row>
    <row r="13" spans="2:12">
      <c r="B13" s="6" t="s">
        <v>1252</v>
      </c>
      <c r="C13" s="17">
        <v>202106175</v>
      </c>
      <c r="D13" s="6" t="s">
        <v>436</v>
      </c>
      <c r="E13" s="6" t="s">
        <v>43</v>
      </c>
      <c r="F13" s="6" t="s">
        <v>1253</v>
      </c>
      <c r="G13" s="7">
        <v>143225.29</v>
      </c>
      <c r="H13" s="7">
        <v>247.65</v>
      </c>
      <c r="I13" s="7">
        <v>1252.42</v>
      </c>
      <c r="J13" s="8">
        <v>0</v>
      </c>
      <c r="K13" s="8">
        <v>1</v>
      </c>
      <c r="L13" s="8">
        <v>0</v>
      </c>
    </row>
    <row r="14" spans="2:12">
      <c r="B14" s="3" t="s">
        <v>1254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139</v>
      </c>
      <c r="C17" s="17"/>
      <c r="D17" s="6"/>
      <c r="E17" s="6"/>
      <c r="F17" s="6"/>
    </row>
    <row r="21" spans="2:6">
      <c r="B21" s="5" t="s">
        <v>82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664</v>
      </c>
    </row>
    <row r="7" spans="2:12" ht="15.75">
      <c r="B7" s="2" t="s">
        <v>1255</v>
      </c>
    </row>
    <row r="8" spans="2:12">
      <c r="B8" s="3" t="s">
        <v>84</v>
      </c>
      <c r="C8" s="3" t="s">
        <v>85</v>
      </c>
      <c r="D8" s="3" t="s">
        <v>210</v>
      </c>
      <c r="E8" s="3" t="s">
        <v>143</v>
      </c>
      <c r="F8" s="3" t="s">
        <v>89</v>
      </c>
      <c r="G8" s="3" t="s">
        <v>145</v>
      </c>
      <c r="H8" s="3" t="s">
        <v>42</v>
      </c>
      <c r="I8" s="3" t="s">
        <v>665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 t="s">
        <v>150</v>
      </c>
      <c r="F9" s="4"/>
      <c r="G9" s="4" t="s">
        <v>152</v>
      </c>
      <c r="H9" s="4" t="s">
        <v>153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624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1256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625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1257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1258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630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460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1259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625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640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630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641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460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139</v>
      </c>
      <c r="C26" s="17"/>
      <c r="D26" s="6"/>
      <c r="E26" s="6"/>
      <c r="F26" s="6"/>
    </row>
    <row r="30" spans="2:12">
      <c r="B30" s="5" t="s">
        <v>82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83</v>
      </c>
    </row>
    <row r="7" spans="2:12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</row>
    <row r="8" spans="2:12">
      <c r="B8" s="4"/>
      <c r="C8" s="4"/>
      <c r="D8" s="4"/>
      <c r="E8" s="4"/>
      <c r="F8" s="4"/>
      <c r="G8" s="4"/>
      <c r="H8" s="4" t="s">
        <v>95</v>
      </c>
      <c r="I8" s="4" t="s">
        <v>95</v>
      </c>
      <c r="J8" s="4" t="s">
        <v>96</v>
      </c>
      <c r="K8" s="4" t="s">
        <v>95</v>
      </c>
      <c r="L8" s="4" t="s">
        <v>95</v>
      </c>
    </row>
    <row r="10" spans="2:12">
      <c r="B10" s="3" t="s">
        <v>97</v>
      </c>
      <c r="C10" s="12"/>
      <c r="D10" s="3"/>
      <c r="E10" s="3"/>
      <c r="F10" s="3"/>
      <c r="G10" s="3"/>
      <c r="J10" s="9">
        <v>2486112.48</v>
      </c>
      <c r="K10" s="10">
        <v>1</v>
      </c>
      <c r="L10" s="10">
        <v>9.4200000000000006E-2</v>
      </c>
    </row>
    <row r="11" spans="2:12">
      <c r="B11" s="3" t="s">
        <v>98</v>
      </c>
      <c r="C11" s="12"/>
      <c r="D11" s="3"/>
      <c r="E11" s="3"/>
      <c r="F11" s="3"/>
      <c r="G11" s="3"/>
      <c r="J11" s="9">
        <v>2482216.69</v>
      </c>
      <c r="K11" s="10">
        <v>0.99839999999999995</v>
      </c>
      <c r="L11" s="10">
        <v>9.4100000000000003E-2</v>
      </c>
    </row>
    <row r="12" spans="2:12">
      <c r="B12" s="13" t="s">
        <v>99</v>
      </c>
      <c r="C12" s="14"/>
      <c r="D12" s="13"/>
      <c r="E12" s="13"/>
      <c r="F12" s="13"/>
      <c r="G12" s="13"/>
      <c r="J12" s="15">
        <v>1665292.02</v>
      </c>
      <c r="K12" s="16">
        <v>0.66979999999999995</v>
      </c>
      <c r="L12" s="16">
        <v>6.3100000000000003E-2</v>
      </c>
    </row>
    <row r="13" spans="2:12">
      <c r="B13" s="6" t="s">
        <v>100</v>
      </c>
      <c r="C13" s="17">
        <v>4</v>
      </c>
      <c r="D13" s="18">
        <v>10</v>
      </c>
      <c r="E13" s="6" t="s">
        <v>101</v>
      </c>
      <c r="F13" s="6"/>
      <c r="G13" s="6" t="s">
        <v>102</v>
      </c>
      <c r="H13" s="19">
        <v>0</v>
      </c>
      <c r="J13" s="7">
        <v>1706914.72</v>
      </c>
      <c r="K13" s="8">
        <v>0.68659999999999999</v>
      </c>
      <c r="L13" s="8">
        <v>6.4699999999999994E-2</v>
      </c>
    </row>
    <row r="14" spans="2:12">
      <c r="B14" s="6" t="s">
        <v>103</v>
      </c>
      <c r="C14" s="17">
        <v>5000</v>
      </c>
      <c r="D14" s="18">
        <v>10</v>
      </c>
      <c r="E14" s="6" t="s">
        <v>101</v>
      </c>
      <c r="F14" s="6"/>
      <c r="G14" s="6" t="s">
        <v>102</v>
      </c>
      <c r="H14" s="19">
        <v>0</v>
      </c>
      <c r="J14" s="7">
        <v>-41622.699999999997</v>
      </c>
      <c r="K14" s="8">
        <v>-1.67E-2</v>
      </c>
      <c r="L14" s="8">
        <v>-1.6000000000000001E-3</v>
      </c>
    </row>
    <row r="15" spans="2:12">
      <c r="B15" s="13" t="s">
        <v>104</v>
      </c>
      <c r="C15" s="14"/>
      <c r="D15" s="13"/>
      <c r="E15" s="13"/>
      <c r="F15" s="13"/>
      <c r="G15" s="13"/>
      <c r="J15" s="15">
        <v>-256118.58</v>
      </c>
      <c r="K15" s="16">
        <v>-0.10299999999999999</v>
      </c>
      <c r="L15" s="16">
        <v>-9.7000000000000003E-3</v>
      </c>
    </row>
    <row r="16" spans="2:12">
      <c r="B16" s="6" t="s">
        <v>105</v>
      </c>
      <c r="C16" s="17">
        <v>5001</v>
      </c>
      <c r="D16" s="18">
        <v>10</v>
      </c>
      <c r="E16" s="6" t="s">
        <v>101</v>
      </c>
      <c r="F16" s="6"/>
      <c r="G16" s="6" t="s">
        <v>43</v>
      </c>
      <c r="H16" s="19">
        <v>0</v>
      </c>
      <c r="J16" s="7">
        <v>-3.16</v>
      </c>
      <c r="K16" s="8">
        <v>0</v>
      </c>
      <c r="L16" s="8">
        <v>0</v>
      </c>
    </row>
    <row r="17" spans="2:12">
      <c r="B17" s="6" t="s">
        <v>106</v>
      </c>
      <c r="C17" s="17">
        <v>1010</v>
      </c>
      <c r="D17" s="18">
        <v>10</v>
      </c>
      <c r="E17" s="6" t="s">
        <v>101</v>
      </c>
      <c r="F17" s="6"/>
      <c r="G17" s="6" t="s">
        <v>48</v>
      </c>
      <c r="H17" s="19">
        <v>0</v>
      </c>
      <c r="J17" s="7">
        <v>1561.29</v>
      </c>
      <c r="K17" s="8">
        <v>5.9999999999999995E-4</v>
      </c>
      <c r="L17" s="8">
        <v>1E-4</v>
      </c>
    </row>
    <row r="18" spans="2:12">
      <c r="B18" s="6" t="s">
        <v>107</v>
      </c>
      <c r="C18" s="17">
        <v>1015</v>
      </c>
      <c r="D18" s="18">
        <v>10</v>
      </c>
      <c r="E18" s="6" t="s">
        <v>101</v>
      </c>
      <c r="F18" s="6"/>
      <c r="G18" s="6" t="s">
        <v>53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108</v>
      </c>
      <c r="C19" s="17">
        <v>14</v>
      </c>
      <c r="D19" s="18">
        <v>10</v>
      </c>
      <c r="E19" s="6" t="s">
        <v>101</v>
      </c>
      <c r="F19" s="6"/>
      <c r="G19" s="6" t="s">
        <v>43</v>
      </c>
      <c r="H19" s="19">
        <v>0</v>
      </c>
      <c r="J19" s="7">
        <v>-257676.71</v>
      </c>
      <c r="K19" s="8">
        <v>-0.1036</v>
      </c>
      <c r="L19" s="8">
        <v>-9.7999999999999997E-3</v>
      </c>
    </row>
    <row r="20" spans="2:12">
      <c r="B20" s="6" t="s">
        <v>109</v>
      </c>
      <c r="C20" s="17">
        <v>1032</v>
      </c>
      <c r="D20" s="18">
        <v>10</v>
      </c>
      <c r="E20" s="6" t="s">
        <v>101</v>
      </c>
      <c r="F20" s="6"/>
      <c r="G20" s="6" t="s">
        <v>69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110</v>
      </c>
      <c r="C21" s="17">
        <v>1009</v>
      </c>
      <c r="D21" s="18">
        <v>10</v>
      </c>
      <c r="E21" s="6" t="s">
        <v>101</v>
      </c>
      <c r="F21" s="6"/>
      <c r="G21" s="6" t="s">
        <v>47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111</v>
      </c>
      <c r="C22" s="17">
        <v>1035</v>
      </c>
      <c r="D22" s="18">
        <v>10</v>
      </c>
      <c r="E22" s="6" t="s">
        <v>101</v>
      </c>
      <c r="F22" s="6"/>
      <c r="G22" s="6" t="s">
        <v>72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112</v>
      </c>
      <c r="C23" s="17">
        <v>1034</v>
      </c>
      <c r="D23" s="18">
        <v>10</v>
      </c>
      <c r="E23" s="6" t="s">
        <v>101</v>
      </c>
      <c r="F23" s="6"/>
      <c r="G23" s="6" t="s">
        <v>71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113</v>
      </c>
      <c r="C24" s="17">
        <v>1002</v>
      </c>
      <c r="D24" s="18">
        <v>10</v>
      </c>
      <c r="E24" s="6" t="s">
        <v>101</v>
      </c>
      <c r="F24" s="6"/>
      <c r="G24" s="6" t="s">
        <v>44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114</v>
      </c>
      <c r="C25" s="17">
        <v>1013</v>
      </c>
      <c r="D25" s="18">
        <v>10</v>
      </c>
      <c r="E25" s="6" t="s">
        <v>101</v>
      </c>
      <c r="F25" s="6"/>
      <c r="G25" s="6" t="s">
        <v>51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115</v>
      </c>
      <c r="C26" s="17">
        <v>1018</v>
      </c>
      <c r="D26" s="18">
        <v>10</v>
      </c>
      <c r="E26" s="6" t="s">
        <v>101</v>
      </c>
      <c r="F26" s="6"/>
      <c r="G26" s="6" t="s">
        <v>56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116</v>
      </c>
      <c r="C27" s="17">
        <v>1011</v>
      </c>
      <c r="D27" s="18">
        <v>10</v>
      </c>
      <c r="E27" s="6" t="s">
        <v>101</v>
      </c>
      <c r="F27" s="6"/>
      <c r="G27" s="6" t="s">
        <v>49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117</v>
      </c>
      <c r="C28" s="17">
        <v>1004</v>
      </c>
      <c r="D28" s="18">
        <v>10</v>
      </c>
      <c r="E28" s="6" t="s">
        <v>101</v>
      </c>
      <c r="F28" s="6"/>
      <c r="G28" s="6" t="s">
        <v>45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118</v>
      </c>
      <c r="C29" s="17">
        <v>1007</v>
      </c>
      <c r="D29" s="18">
        <v>10</v>
      </c>
      <c r="E29" s="6" t="s">
        <v>101</v>
      </c>
      <c r="F29" s="6"/>
      <c r="G29" s="6" t="s">
        <v>46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119</v>
      </c>
      <c r="C30" s="17">
        <v>1014</v>
      </c>
      <c r="D30" s="18">
        <v>10</v>
      </c>
      <c r="E30" s="6" t="s">
        <v>101</v>
      </c>
      <c r="F30" s="6"/>
      <c r="G30" s="6" t="s">
        <v>52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120</v>
      </c>
      <c r="C31" s="17">
        <v>1024</v>
      </c>
      <c r="D31" s="18">
        <v>10</v>
      </c>
      <c r="E31" s="6" t="s">
        <v>101</v>
      </c>
      <c r="F31" s="6"/>
      <c r="G31" s="6" t="s">
        <v>61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121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122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124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125</v>
      </c>
      <c r="C36" s="14"/>
      <c r="D36" s="13"/>
      <c r="E36" s="13"/>
      <c r="F36" s="13"/>
      <c r="G36" s="13"/>
      <c r="J36" s="15">
        <v>1073043.25</v>
      </c>
      <c r="K36" s="16">
        <v>0.43159999999999998</v>
      </c>
      <c r="L36" s="16">
        <v>4.07E-2</v>
      </c>
    </row>
    <row r="37" spans="2:12">
      <c r="B37" s="6" t="s">
        <v>126</v>
      </c>
      <c r="C37" s="17">
        <v>77725554</v>
      </c>
      <c r="D37" s="18">
        <v>10</v>
      </c>
      <c r="E37" s="6" t="s">
        <v>127</v>
      </c>
      <c r="F37" s="6" t="s">
        <v>128</v>
      </c>
      <c r="G37" s="6" t="s">
        <v>43</v>
      </c>
      <c r="H37" s="19">
        <v>0</v>
      </c>
      <c r="J37" s="7">
        <v>22315.919999999998</v>
      </c>
      <c r="K37" s="8">
        <v>8.9999999999999993E-3</v>
      </c>
      <c r="L37" s="8">
        <v>8.0000000000000004E-4</v>
      </c>
    </row>
    <row r="38" spans="2:12">
      <c r="B38" s="6" t="s">
        <v>129</v>
      </c>
      <c r="C38" s="17">
        <v>77726669</v>
      </c>
      <c r="D38" s="18">
        <v>12</v>
      </c>
      <c r="E38" s="6" t="s">
        <v>127</v>
      </c>
      <c r="F38" s="6" t="s">
        <v>128</v>
      </c>
      <c r="G38" s="6" t="s">
        <v>43</v>
      </c>
      <c r="H38" s="19">
        <v>0</v>
      </c>
      <c r="J38" s="7">
        <v>28318.62</v>
      </c>
      <c r="K38" s="8">
        <v>1.14E-2</v>
      </c>
      <c r="L38" s="8">
        <v>1.1000000000000001E-3</v>
      </c>
    </row>
    <row r="39" spans="2:12">
      <c r="B39" s="6" t="s">
        <v>130</v>
      </c>
      <c r="C39" s="17">
        <v>40666</v>
      </c>
      <c r="D39" s="18">
        <v>10</v>
      </c>
      <c r="E39" s="6" t="s">
        <v>127</v>
      </c>
      <c r="F39" s="6" t="s">
        <v>128</v>
      </c>
      <c r="G39" s="6" t="s">
        <v>43</v>
      </c>
      <c r="H39" s="19">
        <v>0</v>
      </c>
      <c r="J39" s="7">
        <v>1022408.71</v>
      </c>
      <c r="K39" s="8">
        <v>0.41120000000000001</v>
      </c>
      <c r="L39" s="8">
        <v>3.8800000000000001E-2</v>
      </c>
    </row>
    <row r="40" spans="2:12">
      <c r="B40" s="3" t="s">
        <v>131</v>
      </c>
      <c r="C40" s="12"/>
      <c r="D40" s="3"/>
      <c r="E40" s="3"/>
      <c r="F40" s="3"/>
      <c r="G40" s="3"/>
      <c r="J40" s="9">
        <v>3895.79</v>
      </c>
      <c r="K40" s="10">
        <v>1.6000000000000001E-3</v>
      </c>
      <c r="L40" s="10">
        <v>1E-4</v>
      </c>
    </row>
    <row r="41" spans="2:12">
      <c r="B41" s="13" t="s">
        <v>104</v>
      </c>
      <c r="C41" s="14"/>
      <c r="D41" s="13"/>
      <c r="E41" s="13"/>
      <c r="F41" s="13"/>
      <c r="G41" s="13"/>
      <c r="J41" s="15">
        <v>0</v>
      </c>
      <c r="K41" s="16">
        <v>0</v>
      </c>
      <c r="L41" s="16">
        <v>0</v>
      </c>
    </row>
    <row r="42" spans="2:12">
      <c r="B42" s="13" t="s">
        <v>125</v>
      </c>
      <c r="C42" s="14"/>
      <c r="D42" s="13"/>
      <c r="E42" s="13"/>
      <c r="F42" s="13"/>
      <c r="G42" s="13"/>
      <c r="J42" s="15">
        <v>3895.79</v>
      </c>
      <c r="K42" s="16">
        <v>1.6000000000000001E-3</v>
      </c>
      <c r="L42" s="16">
        <v>1E-4</v>
      </c>
    </row>
    <row r="43" spans="2:12">
      <c r="B43" s="6" t="s">
        <v>132</v>
      </c>
      <c r="C43" s="17">
        <v>289991705</v>
      </c>
      <c r="D43" s="6"/>
      <c r="E43" s="6" t="s">
        <v>133</v>
      </c>
      <c r="F43" s="6"/>
      <c r="G43" s="6" t="s">
        <v>43</v>
      </c>
      <c r="H43" s="19">
        <v>0</v>
      </c>
      <c r="J43" s="7">
        <v>964.55</v>
      </c>
      <c r="K43" s="8">
        <v>4.0000000000000002E-4</v>
      </c>
      <c r="L43" s="8">
        <v>0</v>
      </c>
    </row>
    <row r="44" spans="2:12">
      <c r="B44" s="6" t="s">
        <v>134</v>
      </c>
      <c r="C44" s="17">
        <v>202212205</v>
      </c>
      <c r="D44" s="6"/>
      <c r="E44" s="6" t="s">
        <v>133</v>
      </c>
      <c r="F44" s="6"/>
      <c r="G44" s="6" t="s">
        <v>43</v>
      </c>
      <c r="H44" s="19">
        <v>0</v>
      </c>
      <c r="J44" s="7">
        <v>1317.36</v>
      </c>
      <c r="K44" s="8">
        <v>5.0000000000000001E-4</v>
      </c>
      <c r="L44" s="8">
        <v>0</v>
      </c>
    </row>
    <row r="45" spans="2:12">
      <c r="B45" s="6" t="s">
        <v>135</v>
      </c>
      <c r="C45" s="17">
        <v>202212213</v>
      </c>
      <c r="D45" s="6"/>
      <c r="E45" s="6" t="s">
        <v>133</v>
      </c>
      <c r="F45" s="6"/>
      <c r="G45" s="6" t="s">
        <v>43</v>
      </c>
      <c r="H45" s="19">
        <v>0</v>
      </c>
      <c r="J45" s="7">
        <v>1607.26</v>
      </c>
      <c r="K45" s="8">
        <v>5.9999999999999995E-4</v>
      </c>
      <c r="L45" s="8">
        <v>1E-4</v>
      </c>
    </row>
    <row r="46" spans="2:12">
      <c r="B46" s="6" t="s">
        <v>136</v>
      </c>
      <c r="C46" s="17">
        <v>202212221</v>
      </c>
      <c r="D46" s="6"/>
      <c r="E46" s="6" t="s">
        <v>133</v>
      </c>
      <c r="F46" s="6"/>
      <c r="G46" s="6" t="s">
        <v>43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137</v>
      </c>
      <c r="C47" s="17">
        <v>202212239</v>
      </c>
      <c r="D47" s="6"/>
      <c r="E47" s="6" t="s">
        <v>133</v>
      </c>
      <c r="F47" s="6"/>
      <c r="G47" s="6" t="s">
        <v>43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138</v>
      </c>
      <c r="C48" s="17">
        <v>289991697</v>
      </c>
      <c r="D48" s="6"/>
      <c r="E48" s="6" t="s">
        <v>133</v>
      </c>
      <c r="F48" s="6"/>
      <c r="G48" s="6" t="s">
        <v>72</v>
      </c>
      <c r="H48" s="19">
        <v>0</v>
      </c>
      <c r="J48" s="7">
        <v>6.62</v>
      </c>
      <c r="K48" s="8">
        <v>0</v>
      </c>
      <c r="L48" s="8">
        <v>0</v>
      </c>
    </row>
    <row r="51" spans="2:7">
      <c r="B51" s="6" t="s">
        <v>139</v>
      </c>
      <c r="C51" s="17"/>
      <c r="D51" s="6"/>
      <c r="E51" s="6"/>
      <c r="F51" s="6"/>
      <c r="G51" s="6"/>
    </row>
    <row r="55" spans="2:7">
      <c r="B55" s="5" t="s">
        <v>82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3"/>
  <sheetViews>
    <sheetView rightToLeft="1" topLeftCell="A87" workbookViewId="0">
      <selection activeCell="F107" sqref="F107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664</v>
      </c>
    </row>
    <row r="7" spans="2:11" ht="15.75">
      <c r="B7" s="2" t="s">
        <v>1260</v>
      </c>
    </row>
    <row r="8" spans="2:11">
      <c r="B8" s="3" t="s">
        <v>84</v>
      </c>
      <c r="C8" s="3" t="s">
        <v>85</v>
      </c>
      <c r="D8" s="3" t="s">
        <v>210</v>
      </c>
      <c r="E8" s="3" t="s">
        <v>143</v>
      </c>
      <c r="F8" s="3" t="s">
        <v>89</v>
      </c>
      <c r="G8" s="3" t="s">
        <v>145</v>
      </c>
      <c r="H8" s="3" t="s">
        <v>42</v>
      </c>
      <c r="I8" s="3" t="s">
        <v>665</v>
      </c>
      <c r="J8" s="3" t="s">
        <v>148</v>
      </c>
      <c r="K8" s="3" t="s">
        <v>149</v>
      </c>
    </row>
    <row r="9" spans="2:11">
      <c r="B9" s="4"/>
      <c r="C9" s="4"/>
      <c r="D9" s="4"/>
      <c r="E9" s="4" t="s">
        <v>150</v>
      </c>
      <c r="F9" s="4"/>
      <c r="G9" s="4" t="s">
        <v>152</v>
      </c>
      <c r="H9" s="4" t="s">
        <v>153</v>
      </c>
      <c r="I9" s="4" t="s">
        <v>96</v>
      </c>
      <c r="J9" s="4" t="s">
        <v>95</v>
      </c>
      <c r="K9" s="4" t="s">
        <v>95</v>
      </c>
    </row>
    <row r="11" spans="2:11">
      <c r="B11" s="3" t="s">
        <v>644</v>
      </c>
      <c r="C11" s="12"/>
      <c r="D11" s="3"/>
      <c r="E11" s="3"/>
      <c r="F11" s="3"/>
      <c r="G11" s="9">
        <v>-553575487.16999996</v>
      </c>
      <c r="I11" s="9">
        <v>-83505.5</v>
      </c>
      <c r="J11" s="10">
        <v>1</v>
      </c>
      <c r="K11" s="10">
        <v>-3.2000000000000002E-3</v>
      </c>
    </row>
    <row r="12" spans="2:11">
      <c r="B12" s="3" t="s">
        <v>1261</v>
      </c>
      <c r="C12" s="12"/>
      <c r="D12" s="3"/>
      <c r="E12" s="3"/>
      <c r="F12" s="3"/>
      <c r="G12" s="9">
        <v>-1133344229.0999999</v>
      </c>
      <c r="I12" s="9">
        <v>-26053.37</v>
      </c>
      <c r="J12" s="10">
        <v>0.312</v>
      </c>
      <c r="K12" s="10">
        <v>-1E-3</v>
      </c>
    </row>
    <row r="13" spans="2:11">
      <c r="B13" s="13" t="s">
        <v>625</v>
      </c>
      <c r="C13" s="14"/>
      <c r="D13" s="13"/>
      <c r="E13" s="13"/>
      <c r="F13" s="13"/>
      <c r="G13" s="15">
        <v>33310730.379999999</v>
      </c>
      <c r="I13" s="15">
        <v>-6196.45</v>
      </c>
      <c r="J13" s="16">
        <v>7.4200000000000002E-2</v>
      </c>
      <c r="K13" s="16">
        <v>-2.0000000000000001E-4</v>
      </c>
    </row>
    <row r="14" spans="2:11">
      <c r="B14" s="6" t="s">
        <v>1262</v>
      </c>
      <c r="C14" s="17">
        <v>360001242</v>
      </c>
      <c r="D14" s="6" t="s">
        <v>627</v>
      </c>
      <c r="E14" s="6" t="s">
        <v>1263</v>
      </c>
      <c r="F14" s="6" t="s">
        <v>43</v>
      </c>
      <c r="G14" s="7">
        <v>7552116.3899999997</v>
      </c>
      <c r="H14" s="7">
        <v>-3.6</v>
      </c>
      <c r="I14" s="7">
        <v>-959.7</v>
      </c>
      <c r="J14" s="8">
        <v>1.15E-2</v>
      </c>
      <c r="K14" s="8">
        <v>0</v>
      </c>
    </row>
    <row r="15" spans="2:11">
      <c r="B15" s="6" t="s">
        <v>1264</v>
      </c>
      <c r="C15" s="17">
        <v>360001234</v>
      </c>
      <c r="D15" s="6" t="s">
        <v>627</v>
      </c>
      <c r="E15" s="6" t="s">
        <v>1263</v>
      </c>
      <c r="F15" s="6" t="s">
        <v>43</v>
      </c>
      <c r="G15" s="7">
        <v>7197624.1799999997</v>
      </c>
      <c r="H15" s="7">
        <v>-3.14</v>
      </c>
      <c r="I15" s="7">
        <v>-797.08</v>
      </c>
      <c r="J15" s="8">
        <v>9.4999999999999998E-3</v>
      </c>
      <c r="K15" s="8">
        <v>0</v>
      </c>
    </row>
    <row r="16" spans="2:11">
      <c r="B16" s="6" t="s">
        <v>1265</v>
      </c>
      <c r="C16" s="17">
        <v>360001226</v>
      </c>
      <c r="D16" s="6" t="s">
        <v>627</v>
      </c>
      <c r="E16" s="6" t="s">
        <v>1266</v>
      </c>
      <c r="F16" s="6" t="s">
        <v>43</v>
      </c>
      <c r="G16" s="7">
        <v>18560989.809999999</v>
      </c>
      <c r="H16" s="7">
        <v>-6.77</v>
      </c>
      <c r="I16" s="7">
        <v>-4439.67</v>
      </c>
      <c r="J16" s="8">
        <v>5.3199999999999997E-2</v>
      </c>
      <c r="K16" s="8">
        <v>-2.0000000000000001E-4</v>
      </c>
    </row>
    <row r="17" spans="2:11">
      <c r="B17" s="13" t="s">
        <v>1257</v>
      </c>
      <c r="C17" s="14"/>
      <c r="D17" s="13"/>
      <c r="E17" s="13"/>
      <c r="F17" s="13"/>
      <c r="G17" s="15">
        <v>-348651040.52999997</v>
      </c>
      <c r="I17" s="15">
        <v>-35877.69</v>
      </c>
      <c r="J17" s="16">
        <v>0.42959999999999998</v>
      </c>
      <c r="K17" s="16">
        <v>-1.4E-3</v>
      </c>
    </row>
    <row r="18" spans="2:11">
      <c r="B18" s="6" t="s">
        <v>1267</v>
      </c>
      <c r="C18" s="17">
        <v>330022963</v>
      </c>
      <c r="D18" s="6" t="s">
        <v>627</v>
      </c>
      <c r="E18" s="6" t="s">
        <v>1268</v>
      </c>
      <c r="F18" s="6" t="s">
        <v>102</v>
      </c>
      <c r="G18" s="7">
        <v>-16477700</v>
      </c>
      <c r="H18" s="7">
        <v>6.94</v>
      </c>
      <c r="I18" s="7">
        <v>-1143.45</v>
      </c>
      <c r="J18" s="8">
        <v>1.37E-2</v>
      </c>
      <c r="K18" s="8">
        <v>0</v>
      </c>
    </row>
    <row r="19" spans="2:11">
      <c r="B19" s="6" t="s">
        <v>1269</v>
      </c>
      <c r="C19" s="17">
        <v>370002941</v>
      </c>
      <c r="D19" s="6" t="s">
        <v>627</v>
      </c>
      <c r="E19" s="6" t="s">
        <v>1270</v>
      </c>
      <c r="F19" s="6" t="s">
        <v>102</v>
      </c>
      <c r="G19" s="7">
        <v>-12089600</v>
      </c>
      <c r="H19" s="7">
        <v>23.58</v>
      </c>
      <c r="I19" s="7">
        <v>-2851.18</v>
      </c>
      <c r="J19" s="8">
        <v>3.4099999999999998E-2</v>
      </c>
      <c r="K19" s="8">
        <v>-1E-4</v>
      </c>
    </row>
    <row r="20" spans="2:11">
      <c r="B20" s="6" t="s">
        <v>1271</v>
      </c>
      <c r="C20" s="17">
        <v>330022310</v>
      </c>
      <c r="D20" s="6" t="s">
        <v>627</v>
      </c>
      <c r="E20" s="6" t="s">
        <v>1272</v>
      </c>
      <c r="F20" s="6" t="s">
        <v>102</v>
      </c>
      <c r="G20" s="7">
        <v>-61410360</v>
      </c>
      <c r="H20" s="7">
        <v>23.86</v>
      </c>
      <c r="I20" s="7">
        <v>-14650.86</v>
      </c>
      <c r="J20" s="8">
        <v>0.1754</v>
      </c>
      <c r="K20" s="8">
        <v>-5.9999999999999995E-4</v>
      </c>
    </row>
    <row r="21" spans="2:11">
      <c r="B21" s="6" t="s">
        <v>1273</v>
      </c>
      <c r="C21" s="17">
        <v>330022526</v>
      </c>
      <c r="D21" s="6" t="s">
        <v>627</v>
      </c>
      <c r="E21" s="6" t="s">
        <v>1270</v>
      </c>
      <c r="F21" s="6" t="s">
        <v>102</v>
      </c>
      <c r="G21" s="7">
        <v>-136400</v>
      </c>
      <c r="H21" s="7">
        <v>23.77</v>
      </c>
      <c r="I21" s="7">
        <v>-32.42</v>
      </c>
      <c r="J21" s="8">
        <v>4.0000000000000002E-4</v>
      </c>
      <c r="K21" s="8">
        <v>0</v>
      </c>
    </row>
    <row r="22" spans="2:11">
      <c r="B22" s="6" t="s">
        <v>1274</v>
      </c>
      <c r="C22" s="17">
        <v>330022492</v>
      </c>
      <c r="D22" s="6" t="s">
        <v>627</v>
      </c>
      <c r="E22" s="6" t="s">
        <v>1270</v>
      </c>
      <c r="F22" s="6" t="s">
        <v>102</v>
      </c>
      <c r="G22" s="7">
        <v>-4457700</v>
      </c>
      <c r="H22" s="7">
        <v>23.71</v>
      </c>
      <c r="I22" s="7">
        <v>-1056.77</v>
      </c>
      <c r="J22" s="8">
        <v>1.2699999999999999E-2</v>
      </c>
      <c r="K22" s="8">
        <v>0</v>
      </c>
    </row>
    <row r="23" spans="2:11">
      <c r="B23" s="6" t="s">
        <v>1275</v>
      </c>
      <c r="C23" s="17">
        <v>330022518</v>
      </c>
      <c r="D23" s="6" t="s">
        <v>627</v>
      </c>
      <c r="E23" s="6" t="s">
        <v>1270</v>
      </c>
      <c r="F23" s="6" t="s">
        <v>102</v>
      </c>
      <c r="G23" s="7">
        <v>-4218120</v>
      </c>
      <c r="H23" s="7">
        <v>23.67</v>
      </c>
      <c r="I23" s="7">
        <v>-998.29</v>
      </c>
      <c r="J23" s="8">
        <v>1.2E-2</v>
      </c>
      <c r="K23" s="8">
        <v>0</v>
      </c>
    </row>
    <row r="24" spans="2:11">
      <c r="B24" s="6" t="s">
        <v>1276</v>
      </c>
      <c r="C24" s="17">
        <v>330022609</v>
      </c>
      <c r="D24" s="6" t="s">
        <v>627</v>
      </c>
      <c r="E24" s="6" t="s">
        <v>1277</v>
      </c>
      <c r="F24" s="6" t="s">
        <v>102</v>
      </c>
      <c r="G24" s="7">
        <v>-17362281</v>
      </c>
      <c r="H24" s="7">
        <v>20.82</v>
      </c>
      <c r="I24" s="7">
        <v>-3614.94</v>
      </c>
      <c r="J24" s="8">
        <v>4.3299999999999998E-2</v>
      </c>
      <c r="K24" s="8">
        <v>-1E-4</v>
      </c>
    </row>
    <row r="25" spans="2:11">
      <c r="B25" s="6" t="s">
        <v>1278</v>
      </c>
      <c r="C25" s="17">
        <v>330022872</v>
      </c>
      <c r="D25" s="6" t="s">
        <v>627</v>
      </c>
      <c r="E25" s="6" t="s">
        <v>1279</v>
      </c>
      <c r="F25" s="6" t="s">
        <v>102</v>
      </c>
      <c r="G25" s="7">
        <v>-1222600</v>
      </c>
      <c r="H25" s="7">
        <v>19.440000000000001</v>
      </c>
      <c r="I25" s="7">
        <v>-237.72</v>
      </c>
      <c r="J25" s="8">
        <v>2.8E-3</v>
      </c>
      <c r="K25" s="8">
        <v>0</v>
      </c>
    </row>
    <row r="26" spans="2:11">
      <c r="B26" s="6" t="s">
        <v>1280</v>
      </c>
      <c r="C26" s="17">
        <v>330022898</v>
      </c>
      <c r="D26" s="6" t="s">
        <v>627</v>
      </c>
      <c r="E26" s="6" t="s">
        <v>1279</v>
      </c>
      <c r="F26" s="6" t="s">
        <v>102</v>
      </c>
      <c r="G26" s="7">
        <v>-28238400</v>
      </c>
      <c r="H26" s="7">
        <v>19.34</v>
      </c>
      <c r="I26" s="7">
        <v>-5462.52</v>
      </c>
      <c r="J26" s="8">
        <v>6.54E-2</v>
      </c>
      <c r="K26" s="8">
        <v>-2.0000000000000001E-4</v>
      </c>
    </row>
    <row r="27" spans="2:11">
      <c r="B27" s="6" t="s">
        <v>1281</v>
      </c>
      <c r="C27" s="17">
        <v>330023441</v>
      </c>
      <c r="D27" s="6" t="s">
        <v>627</v>
      </c>
      <c r="E27" s="6" t="s">
        <v>1282</v>
      </c>
      <c r="F27" s="6" t="s">
        <v>102</v>
      </c>
      <c r="G27" s="7">
        <v>-50120890</v>
      </c>
      <c r="H27" s="7">
        <v>15.19</v>
      </c>
      <c r="I27" s="7">
        <v>-7613.99</v>
      </c>
      <c r="J27" s="8">
        <v>9.1200000000000003E-2</v>
      </c>
      <c r="K27" s="8">
        <v>-2.9999999999999997E-4</v>
      </c>
    </row>
    <row r="28" spans="2:11">
      <c r="B28" s="6" t="s">
        <v>1283</v>
      </c>
      <c r="C28" s="17">
        <v>330023524</v>
      </c>
      <c r="D28" s="6" t="s">
        <v>627</v>
      </c>
      <c r="E28" s="6" t="s">
        <v>1284</v>
      </c>
      <c r="F28" s="6" t="s">
        <v>102</v>
      </c>
      <c r="G28" s="7">
        <v>-53900</v>
      </c>
      <c r="H28" s="7">
        <v>14.12</v>
      </c>
      <c r="I28" s="7">
        <v>-7.61</v>
      </c>
      <c r="J28" s="8">
        <v>1E-4</v>
      </c>
      <c r="K28" s="8">
        <v>0</v>
      </c>
    </row>
    <row r="29" spans="2:11">
      <c r="B29" s="6" t="s">
        <v>1285</v>
      </c>
      <c r="C29" s="17">
        <v>330023573</v>
      </c>
      <c r="D29" s="6" t="s">
        <v>627</v>
      </c>
      <c r="E29" s="6" t="s">
        <v>1286</v>
      </c>
      <c r="F29" s="6" t="s">
        <v>102</v>
      </c>
      <c r="G29" s="7">
        <v>-19409050</v>
      </c>
      <c r="H29" s="7">
        <v>14.17</v>
      </c>
      <c r="I29" s="7">
        <v>-2749.58</v>
      </c>
      <c r="J29" s="8">
        <v>3.2899999999999999E-2</v>
      </c>
      <c r="K29" s="8">
        <v>-1E-4</v>
      </c>
    </row>
    <row r="30" spans="2:11">
      <c r="B30" s="6" t="s">
        <v>1287</v>
      </c>
      <c r="C30" s="17">
        <v>330023805</v>
      </c>
      <c r="D30" s="6" t="s">
        <v>627</v>
      </c>
      <c r="E30" s="6" t="s">
        <v>1288</v>
      </c>
      <c r="F30" s="6" t="s">
        <v>102</v>
      </c>
      <c r="G30" s="7">
        <v>-1116900</v>
      </c>
      <c r="H30" s="7">
        <v>7.32</v>
      </c>
      <c r="I30" s="7">
        <v>-81.81</v>
      </c>
      <c r="J30" s="8">
        <v>1E-3</v>
      </c>
      <c r="K30" s="8">
        <v>0</v>
      </c>
    </row>
    <row r="31" spans="2:11">
      <c r="B31" s="6" t="s">
        <v>1289</v>
      </c>
      <c r="C31" s="17">
        <v>330023763</v>
      </c>
      <c r="D31" s="6" t="s">
        <v>627</v>
      </c>
      <c r="E31" s="6" t="s">
        <v>1288</v>
      </c>
      <c r="F31" s="6" t="s">
        <v>102</v>
      </c>
      <c r="G31" s="7">
        <v>-8233700</v>
      </c>
      <c r="H31" s="7">
        <v>7.13</v>
      </c>
      <c r="I31" s="7">
        <v>-586.67999999999995</v>
      </c>
      <c r="J31" s="8">
        <v>7.0000000000000001E-3</v>
      </c>
      <c r="K31" s="8">
        <v>0</v>
      </c>
    </row>
    <row r="32" spans="2:11">
      <c r="B32" s="6" t="s">
        <v>1290</v>
      </c>
      <c r="C32" s="17">
        <v>330023839</v>
      </c>
      <c r="D32" s="6" t="s">
        <v>627</v>
      </c>
      <c r="E32" s="6" t="s">
        <v>1291</v>
      </c>
      <c r="F32" s="6" t="s">
        <v>102</v>
      </c>
      <c r="G32" s="7">
        <v>-1502100</v>
      </c>
      <c r="H32" s="7">
        <v>2.8</v>
      </c>
      <c r="I32" s="7">
        <v>-42.01</v>
      </c>
      <c r="J32" s="8">
        <v>5.0000000000000001E-4</v>
      </c>
      <c r="K32" s="8">
        <v>0</v>
      </c>
    </row>
    <row r="33" spans="2:11">
      <c r="B33" s="6" t="s">
        <v>1292</v>
      </c>
      <c r="C33" s="17">
        <v>330023870</v>
      </c>
      <c r="D33" s="6" t="s">
        <v>627</v>
      </c>
      <c r="E33" s="6" t="s">
        <v>1</v>
      </c>
      <c r="F33" s="6" t="s">
        <v>102</v>
      </c>
      <c r="G33" s="7">
        <v>-4800.53</v>
      </c>
      <c r="H33" s="7">
        <v>0.65</v>
      </c>
      <c r="I33" s="7">
        <v>-0.03</v>
      </c>
      <c r="J33" s="8">
        <v>0</v>
      </c>
      <c r="K33" s="8">
        <v>0</v>
      </c>
    </row>
    <row r="34" spans="2:11">
      <c r="B34" s="6" t="s">
        <v>1293</v>
      </c>
      <c r="C34" s="17">
        <v>330022948</v>
      </c>
      <c r="D34" s="6" t="s">
        <v>627</v>
      </c>
      <c r="E34" s="6" t="s">
        <v>1268</v>
      </c>
      <c r="F34" s="6" t="s">
        <v>102</v>
      </c>
      <c r="G34" s="7">
        <v>-17196900</v>
      </c>
      <c r="H34" s="7">
        <v>20.87</v>
      </c>
      <c r="I34" s="7">
        <v>-3589.19</v>
      </c>
      <c r="J34" s="8">
        <v>4.2999999999999997E-2</v>
      </c>
      <c r="K34" s="8">
        <v>-1E-4</v>
      </c>
    </row>
    <row r="35" spans="2:11">
      <c r="B35" s="6" t="s">
        <v>1294</v>
      </c>
      <c r="C35" s="17">
        <v>330022641</v>
      </c>
      <c r="D35" s="6" t="s">
        <v>627</v>
      </c>
      <c r="E35" s="6" t="s">
        <v>1277</v>
      </c>
      <c r="F35" s="6" t="s">
        <v>102</v>
      </c>
      <c r="G35" s="7">
        <v>4183606</v>
      </c>
      <c r="H35" s="7">
        <v>19.510000000000002</v>
      </c>
      <c r="I35" s="7">
        <v>816.06</v>
      </c>
      <c r="J35" s="8">
        <v>-9.7999999999999997E-3</v>
      </c>
      <c r="K35" s="8">
        <v>0</v>
      </c>
    </row>
    <row r="36" spans="2:11">
      <c r="B36" s="6" t="s">
        <v>1295</v>
      </c>
      <c r="C36" s="17">
        <v>330022815</v>
      </c>
      <c r="D36" s="6" t="s">
        <v>627</v>
      </c>
      <c r="E36" s="6" t="s">
        <v>1279</v>
      </c>
      <c r="F36" s="6" t="s">
        <v>102</v>
      </c>
      <c r="G36" s="7">
        <v>1900</v>
      </c>
      <c r="H36" s="7">
        <v>18.809999999999999</v>
      </c>
      <c r="I36" s="7">
        <v>0.36</v>
      </c>
      <c r="J36" s="8">
        <v>0</v>
      </c>
      <c r="K36" s="8">
        <v>0</v>
      </c>
    </row>
    <row r="37" spans="2:11">
      <c r="B37" s="6" t="s">
        <v>1296</v>
      </c>
      <c r="C37" s="17">
        <v>330023359</v>
      </c>
      <c r="D37" s="6" t="s">
        <v>627</v>
      </c>
      <c r="E37" s="6" t="s">
        <v>1297</v>
      </c>
      <c r="F37" s="6" t="s">
        <v>102</v>
      </c>
      <c r="G37" s="7">
        <v>8171800</v>
      </c>
      <c r="H37" s="7">
        <v>18.98</v>
      </c>
      <c r="I37" s="7">
        <v>1550.91</v>
      </c>
      <c r="J37" s="8">
        <v>-1.8599999999999998E-2</v>
      </c>
      <c r="K37" s="8">
        <v>1E-4</v>
      </c>
    </row>
    <row r="38" spans="2:11">
      <c r="B38" s="6" t="s">
        <v>1298</v>
      </c>
      <c r="C38" s="17">
        <v>330023409</v>
      </c>
      <c r="D38" s="6" t="s">
        <v>627</v>
      </c>
      <c r="E38" s="6" t="s">
        <v>1299</v>
      </c>
      <c r="F38" s="6" t="s">
        <v>102</v>
      </c>
      <c r="G38" s="7">
        <v>7995270</v>
      </c>
      <c r="H38" s="7">
        <v>17.09</v>
      </c>
      <c r="I38" s="7">
        <v>1366.32</v>
      </c>
      <c r="J38" s="8">
        <v>-1.6400000000000001E-2</v>
      </c>
      <c r="K38" s="8">
        <v>1E-4</v>
      </c>
    </row>
    <row r="39" spans="2:11">
      <c r="B39" s="6" t="s">
        <v>1300</v>
      </c>
      <c r="C39" s="17">
        <v>330023599</v>
      </c>
      <c r="D39" s="6" t="s">
        <v>627</v>
      </c>
      <c r="E39" s="6" t="s">
        <v>1301</v>
      </c>
      <c r="F39" s="6" t="s">
        <v>102</v>
      </c>
      <c r="G39" s="7">
        <v>1308420</v>
      </c>
      <c r="H39" s="7">
        <v>11.59</v>
      </c>
      <c r="I39" s="7">
        <v>151.63</v>
      </c>
      <c r="J39" s="8">
        <v>-1.8E-3</v>
      </c>
      <c r="K39" s="8">
        <v>0</v>
      </c>
    </row>
    <row r="40" spans="2:11">
      <c r="B40" s="6" t="s">
        <v>1302</v>
      </c>
      <c r="C40" s="17">
        <v>370002982</v>
      </c>
      <c r="D40" s="6" t="s">
        <v>627</v>
      </c>
      <c r="E40" s="6" t="s">
        <v>1303</v>
      </c>
      <c r="F40" s="6" t="s">
        <v>102</v>
      </c>
      <c r="G40" s="7">
        <v>24305200</v>
      </c>
      <c r="H40" s="7">
        <v>8.35</v>
      </c>
      <c r="I40" s="7">
        <v>2029.84</v>
      </c>
      <c r="J40" s="8">
        <v>-2.4299999999999999E-2</v>
      </c>
      <c r="K40" s="8">
        <v>1E-4</v>
      </c>
    </row>
    <row r="41" spans="2:11">
      <c r="B41" s="6" t="s">
        <v>1304</v>
      </c>
      <c r="C41" s="17">
        <v>370003139</v>
      </c>
      <c r="D41" s="6" t="s">
        <v>627</v>
      </c>
      <c r="E41" s="6" t="s">
        <v>1288</v>
      </c>
      <c r="F41" s="6" t="s">
        <v>102</v>
      </c>
      <c r="G41" s="7">
        <v>14805000</v>
      </c>
      <c r="H41" s="7">
        <v>6.95</v>
      </c>
      <c r="I41" s="7">
        <v>1029.07</v>
      </c>
      <c r="J41" s="8">
        <v>-1.23E-2</v>
      </c>
      <c r="K41" s="8">
        <v>0</v>
      </c>
    </row>
    <row r="42" spans="2:11">
      <c r="B42" s="6" t="s">
        <v>1305</v>
      </c>
      <c r="C42" s="17">
        <v>330021841</v>
      </c>
      <c r="D42" s="6" t="s">
        <v>627</v>
      </c>
      <c r="E42" s="6" t="s">
        <v>1306</v>
      </c>
      <c r="F42" s="6" t="s">
        <v>102</v>
      </c>
      <c r="G42" s="7">
        <v>2496600</v>
      </c>
      <c r="H42" s="7">
        <v>13.18</v>
      </c>
      <c r="I42" s="7">
        <v>329.14</v>
      </c>
      <c r="J42" s="8">
        <v>-3.8999999999999998E-3</v>
      </c>
      <c r="K42" s="8">
        <v>0</v>
      </c>
    </row>
    <row r="43" spans="2:11">
      <c r="B43" s="6" t="s">
        <v>1307</v>
      </c>
      <c r="C43" s="17">
        <v>330023425</v>
      </c>
      <c r="D43" s="6" t="s">
        <v>627</v>
      </c>
      <c r="E43" s="6" t="s">
        <v>1308</v>
      </c>
      <c r="F43" s="6" t="s">
        <v>102</v>
      </c>
      <c r="G43" s="7">
        <v>58346800</v>
      </c>
      <c r="H43" s="7">
        <v>12.84</v>
      </c>
      <c r="I43" s="7">
        <v>7494.33</v>
      </c>
      <c r="J43" s="8">
        <v>-8.9700000000000002E-2</v>
      </c>
      <c r="K43" s="8">
        <v>2.9999999999999997E-4</v>
      </c>
    </row>
    <row r="44" spans="2:11">
      <c r="B44" s="6" t="s">
        <v>1309</v>
      </c>
      <c r="C44" s="17">
        <v>330022914</v>
      </c>
      <c r="D44" s="6" t="s">
        <v>627</v>
      </c>
      <c r="E44" s="6" t="s">
        <v>1268</v>
      </c>
      <c r="F44" s="6" t="s">
        <v>102</v>
      </c>
      <c r="G44" s="7">
        <v>28678600</v>
      </c>
      <c r="H44" s="7">
        <v>12.42</v>
      </c>
      <c r="I44" s="7">
        <v>3562.58</v>
      </c>
      <c r="J44" s="8">
        <v>-4.2700000000000002E-2</v>
      </c>
      <c r="K44" s="8">
        <v>1E-4</v>
      </c>
    </row>
    <row r="45" spans="2:11">
      <c r="B45" s="6" t="s">
        <v>1310</v>
      </c>
      <c r="C45" s="17">
        <v>330023367</v>
      </c>
      <c r="D45" s="6" t="s">
        <v>627</v>
      </c>
      <c r="E45" s="6" t="s">
        <v>1297</v>
      </c>
      <c r="F45" s="6" t="s">
        <v>102</v>
      </c>
      <c r="G45" s="7">
        <v>51493200</v>
      </c>
      <c r="H45" s="7">
        <v>11.76</v>
      </c>
      <c r="I45" s="7">
        <v>6055.66</v>
      </c>
      <c r="J45" s="8">
        <v>-7.2499999999999995E-2</v>
      </c>
      <c r="K45" s="8">
        <v>2.0000000000000001E-4</v>
      </c>
    </row>
    <row r="46" spans="2:11">
      <c r="B46" s="6" t="s">
        <v>1311</v>
      </c>
      <c r="C46" s="17">
        <v>330023482</v>
      </c>
      <c r="D46" s="6" t="s">
        <v>627</v>
      </c>
      <c r="E46" s="6" t="s">
        <v>1282</v>
      </c>
      <c r="F46" s="6" t="s">
        <v>102</v>
      </c>
      <c r="G46" s="7">
        <v>53807400</v>
      </c>
      <c r="H46" s="7">
        <v>9.73</v>
      </c>
      <c r="I46" s="7">
        <v>5236.2299999999996</v>
      </c>
      <c r="J46" s="8">
        <v>-6.2700000000000006E-2</v>
      </c>
      <c r="K46" s="8">
        <v>2.0000000000000001E-4</v>
      </c>
    </row>
    <row r="47" spans="2:11">
      <c r="B47" s="6" t="s">
        <v>1312</v>
      </c>
      <c r="C47" s="17">
        <v>330023284</v>
      </c>
      <c r="D47" s="6" t="s">
        <v>627</v>
      </c>
      <c r="E47" s="6" t="s">
        <v>1313</v>
      </c>
      <c r="F47" s="6" t="s">
        <v>102</v>
      </c>
      <c r="G47" s="7">
        <v>35291400</v>
      </c>
      <c r="H47" s="7">
        <v>10.43</v>
      </c>
      <c r="I47" s="7">
        <v>3681.17</v>
      </c>
      <c r="J47" s="8">
        <v>-4.41E-2</v>
      </c>
      <c r="K47" s="8">
        <v>1E-4</v>
      </c>
    </row>
    <row r="48" spans="2:11">
      <c r="B48" s="6" t="s">
        <v>1314</v>
      </c>
      <c r="C48" s="17">
        <v>330023045</v>
      </c>
      <c r="D48" s="6" t="s">
        <v>627</v>
      </c>
      <c r="E48" s="6" t="s">
        <v>1315</v>
      </c>
      <c r="F48" s="6" t="s">
        <v>102</v>
      </c>
      <c r="G48" s="7">
        <v>3527500</v>
      </c>
      <c r="H48" s="7">
        <v>8.86</v>
      </c>
      <c r="I48" s="7">
        <v>312.5</v>
      </c>
      <c r="J48" s="8">
        <v>-3.7000000000000002E-3</v>
      </c>
      <c r="K48" s="8">
        <v>0</v>
      </c>
    </row>
    <row r="49" spans="2:11">
      <c r="B49" s="6" t="s">
        <v>1316</v>
      </c>
      <c r="C49" s="17">
        <v>330023508</v>
      </c>
      <c r="D49" s="6" t="s">
        <v>627</v>
      </c>
      <c r="E49" s="6" t="s">
        <v>1317</v>
      </c>
      <c r="F49" s="6" t="s">
        <v>102</v>
      </c>
      <c r="G49" s="7">
        <v>27901400</v>
      </c>
      <c r="H49" s="7">
        <v>9.61</v>
      </c>
      <c r="I49" s="7">
        <v>2682.49</v>
      </c>
      <c r="J49" s="8">
        <v>-3.2099999999999997E-2</v>
      </c>
      <c r="K49" s="8">
        <v>1E-4</v>
      </c>
    </row>
    <row r="50" spans="2:11">
      <c r="B50" s="6" t="s">
        <v>1318</v>
      </c>
      <c r="C50" s="17">
        <v>330023342</v>
      </c>
      <c r="D50" s="6" t="s">
        <v>627</v>
      </c>
      <c r="E50" s="6" t="s">
        <v>1319</v>
      </c>
      <c r="F50" s="6" t="s">
        <v>102</v>
      </c>
      <c r="G50" s="7">
        <v>16315560</v>
      </c>
      <c r="H50" s="7">
        <v>9.9600000000000009</v>
      </c>
      <c r="I50" s="7">
        <v>1625.53</v>
      </c>
      <c r="J50" s="8">
        <v>-1.95E-2</v>
      </c>
      <c r="K50" s="8">
        <v>1E-4</v>
      </c>
    </row>
    <row r="51" spans="2:11">
      <c r="B51" s="6" t="s">
        <v>1320</v>
      </c>
      <c r="C51" s="17">
        <v>330023698</v>
      </c>
      <c r="D51" s="6" t="s">
        <v>627</v>
      </c>
      <c r="E51" s="6" t="s">
        <v>1321</v>
      </c>
      <c r="F51" s="6" t="s">
        <v>102</v>
      </c>
      <c r="G51" s="7">
        <v>57543300</v>
      </c>
      <c r="H51" s="7">
        <v>9.32</v>
      </c>
      <c r="I51" s="7">
        <v>5362.16</v>
      </c>
      <c r="J51" s="8">
        <v>-6.4199999999999993E-2</v>
      </c>
      <c r="K51" s="8">
        <v>2.0000000000000001E-4</v>
      </c>
    </row>
    <row r="52" spans="2:11">
      <c r="B52" s="6" t="s">
        <v>1322</v>
      </c>
      <c r="C52" s="17">
        <v>330023136</v>
      </c>
      <c r="D52" s="6" t="s">
        <v>627</v>
      </c>
      <c r="E52" s="6" t="s">
        <v>1323</v>
      </c>
      <c r="F52" s="6" t="s">
        <v>102</v>
      </c>
      <c r="G52" s="7">
        <v>5876900</v>
      </c>
      <c r="H52" s="7">
        <v>9</v>
      </c>
      <c r="I52" s="7">
        <v>528.76</v>
      </c>
      <c r="J52" s="8">
        <v>-6.3E-3</v>
      </c>
      <c r="K52" s="8">
        <v>0</v>
      </c>
    </row>
    <row r="53" spans="2:11">
      <c r="B53" s="6" t="s">
        <v>1324</v>
      </c>
      <c r="C53" s="17">
        <v>330023102</v>
      </c>
      <c r="D53" s="6" t="s">
        <v>627</v>
      </c>
      <c r="E53" s="6" t="s">
        <v>1323</v>
      </c>
      <c r="F53" s="6" t="s">
        <v>102</v>
      </c>
      <c r="G53" s="7">
        <v>2031200</v>
      </c>
      <c r="H53" s="7">
        <v>8.51</v>
      </c>
      <c r="I53" s="7">
        <v>172.76</v>
      </c>
      <c r="J53" s="8">
        <v>-2.0999999999999999E-3</v>
      </c>
      <c r="K53" s="8">
        <v>0</v>
      </c>
    </row>
    <row r="54" spans="2:11">
      <c r="B54" s="6" t="s">
        <v>1325</v>
      </c>
      <c r="C54" s="17">
        <v>330023029</v>
      </c>
      <c r="D54" s="6" t="s">
        <v>627</v>
      </c>
      <c r="E54" s="6" t="s">
        <v>1315</v>
      </c>
      <c r="F54" s="6" t="s">
        <v>102</v>
      </c>
      <c r="G54" s="7">
        <v>55449100</v>
      </c>
      <c r="H54" s="7">
        <v>7.93</v>
      </c>
      <c r="I54" s="7">
        <v>4395.74</v>
      </c>
      <c r="J54" s="8">
        <v>-5.2600000000000001E-2</v>
      </c>
      <c r="K54" s="8">
        <v>2.0000000000000001E-4</v>
      </c>
    </row>
    <row r="55" spans="2:11">
      <c r="B55" s="6" t="s">
        <v>1326</v>
      </c>
      <c r="C55" s="17">
        <v>330023797</v>
      </c>
      <c r="D55" s="6" t="s">
        <v>627</v>
      </c>
      <c r="E55" s="6" t="s">
        <v>1288</v>
      </c>
      <c r="F55" s="6" t="s">
        <v>102</v>
      </c>
      <c r="G55" s="7">
        <v>4523100</v>
      </c>
      <c r="H55" s="7">
        <v>7.02</v>
      </c>
      <c r="I55" s="7">
        <v>317.56</v>
      </c>
      <c r="J55" s="8">
        <v>-3.8E-3</v>
      </c>
      <c r="K55" s="8">
        <v>0</v>
      </c>
    </row>
    <row r="56" spans="2:11">
      <c r="B56" s="6" t="s">
        <v>1327</v>
      </c>
      <c r="C56" s="17">
        <v>330023052</v>
      </c>
      <c r="D56" s="6" t="s">
        <v>627</v>
      </c>
      <c r="E56" s="6" t="s">
        <v>1328</v>
      </c>
      <c r="F56" s="6" t="s">
        <v>102</v>
      </c>
      <c r="G56" s="7">
        <v>11006100</v>
      </c>
      <c r="H56" s="7">
        <v>7.36</v>
      </c>
      <c r="I56" s="7">
        <v>810.49</v>
      </c>
      <c r="J56" s="8">
        <v>-9.7000000000000003E-3</v>
      </c>
      <c r="K56" s="8">
        <v>0</v>
      </c>
    </row>
    <row r="57" spans="2:11">
      <c r="B57" s="6" t="s">
        <v>1329</v>
      </c>
      <c r="C57" s="17">
        <v>330023854</v>
      </c>
      <c r="D57" s="6" t="s">
        <v>627</v>
      </c>
      <c r="E57" s="6" t="s">
        <v>1</v>
      </c>
      <c r="F57" s="6" t="s">
        <v>102</v>
      </c>
      <c r="G57" s="7">
        <v>57004000</v>
      </c>
      <c r="H57" s="7">
        <v>0.26</v>
      </c>
      <c r="I57" s="7">
        <v>150.47</v>
      </c>
      <c r="J57" s="8">
        <v>-1.8E-3</v>
      </c>
      <c r="K57" s="8">
        <v>0</v>
      </c>
    </row>
    <row r="58" spans="2:11">
      <c r="B58" s="6" t="s">
        <v>1330</v>
      </c>
      <c r="C58" s="17">
        <v>330023847</v>
      </c>
      <c r="D58" s="6" t="s">
        <v>627</v>
      </c>
      <c r="E58" s="6" t="s">
        <v>1331</v>
      </c>
      <c r="F58" s="6" t="s">
        <v>102</v>
      </c>
      <c r="G58" s="7">
        <v>26203150</v>
      </c>
      <c r="H58" s="7">
        <v>0.19</v>
      </c>
      <c r="I58" s="7">
        <v>49.78</v>
      </c>
      <c r="J58" s="8">
        <v>-5.9999999999999995E-4</v>
      </c>
      <c r="K58" s="8">
        <v>0</v>
      </c>
    </row>
    <row r="59" spans="2:11">
      <c r="B59" s="6" t="s">
        <v>1332</v>
      </c>
      <c r="C59" s="17">
        <v>330021783</v>
      </c>
      <c r="D59" s="6" t="s">
        <v>627</v>
      </c>
      <c r="E59" s="6" t="s">
        <v>1333</v>
      </c>
      <c r="F59" s="6" t="s">
        <v>102</v>
      </c>
      <c r="G59" s="7">
        <v>-5819500</v>
      </c>
      <c r="H59" s="7">
        <v>1.71</v>
      </c>
      <c r="I59" s="7">
        <v>-99.39</v>
      </c>
      <c r="J59" s="8">
        <v>1.1999999999999999E-3</v>
      </c>
      <c r="K59" s="8">
        <v>0</v>
      </c>
    </row>
    <row r="60" spans="2:11">
      <c r="B60" s="6" t="s">
        <v>1334</v>
      </c>
      <c r="C60" s="17">
        <v>330021833</v>
      </c>
      <c r="D60" s="6" t="s">
        <v>627</v>
      </c>
      <c r="E60" s="6" t="s">
        <v>1335</v>
      </c>
      <c r="F60" s="6" t="s">
        <v>102</v>
      </c>
      <c r="G60" s="7">
        <v>-2211820</v>
      </c>
      <c r="H60" s="7">
        <v>1.33</v>
      </c>
      <c r="I60" s="7">
        <v>-29.38</v>
      </c>
      <c r="J60" s="8">
        <v>4.0000000000000002E-4</v>
      </c>
      <c r="K60" s="8">
        <v>0</v>
      </c>
    </row>
    <row r="61" spans="2:11">
      <c r="B61" s="6" t="s">
        <v>1336</v>
      </c>
      <c r="C61" s="17">
        <v>330023334</v>
      </c>
      <c r="D61" s="6" t="s">
        <v>627</v>
      </c>
      <c r="E61" s="6" t="s">
        <v>1319</v>
      </c>
      <c r="F61" s="6" t="s">
        <v>102</v>
      </c>
      <c r="G61" s="7">
        <v>-1611840</v>
      </c>
      <c r="H61" s="7">
        <v>1.06</v>
      </c>
      <c r="I61" s="7">
        <v>-17.07</v>
      </c>
      <c r="J61" s="8">
        <v>2.0000000000000001E-4</v>
      </c>
      <c r="K61" s="8">
        <v>0</v>
      </c>
    </row>
    <row r="62" spans="2:11">
      <c r="B62" s="6" t="s">
        <v>1337</v>
      </c>
      <c r="C62" s="17">
        <v>330020777</v>
      </c>
      <c r="D62" s="6" t="s">
        <v>627</v>
      </c>
      <c r="E62" s="6" t="s">
        <v>1338</v>
      </c>
      <c r="F62" s="6" t="s">
        <v>102</v>
      </c>
      <c r="G62" s="7">
        <v>-123336000</v>
      </c>
      <c r="H62" s="7">
        <v>0.76</v>
      </c>
      <c r="I62" s="7">
        <v>-936.3</v>
      </c>
      <c r="J62" s="8">
        <v>1.12E-2</v>
      </c>
      <c r="K62" s="8">
        <v>0</v>
      </c>
    </row>
    <row r="63" spans="2:11">
      <c r="B63" s="6" t="s">
        <v>1339</v>
      </c>
      <c r="C63" s="17">
        <v>330020793</v>
      </c>
      <c r="D63" s="6" t="s">
        <v>627</v>
      </c>
      <c r="E63" s="6" t="s">
        <v>1338</v>
      </c>
      <c r="F63" s="6" t="s">
        <v>102</v>
      </c>
      <c r="G63" s="7">
        <v>-10464486</v>
      </c>
      <c r="H63" s="7">
        <v>10.32</v>
      </c>
      <c r="I63" s="7">
        <v>-1080.28</v>
      </c>
      <c r="J63" s="8">
        <v>1.29E-2</v>
      </c>
      <c r="K63" s="8">
        <v>0</v>
      </c>
    </row>
    <row r="64" spans="2:11">
      <c r="B64" s="6" t="s">
        <v>1340</v>
      </c>
      <c r="C64" s="17">
        <v>330020785</v>
      </c>
      <c r="D64" s="6" t="s">
        <v>627</v>
      </c>
      <c r="E64" s="6" t="s">
        <v>1338</v>
      </c>
      <c r="F64" s="6" t="s">
        <v>102</v>
      </c>
      <c r="G64" s="7">
        <v>-28968614</v>
      </c>
      <c r="H64" s="7">
        <v>10.15</v>
      </c>
      <c r="I64" s="7">
        <v>-2941.35</v>
      </c>
      <c r="J64" s="8">
        <v>3.5200000000000002E-2</v>
      </c>
      <c r="K64" s="8">
        <v>-1E-4</v>
      </c>
    </row>
    <row r="65" spans="2:11">
      <c r="B65" s="6" t="s">
        <v>1341</v>
      </c>
      <c r="C65" s="17">
        <v>370002834</v>
      </c>
      <c r="D65" s="6" t="s">
        <v>627</v>
      </c>
      <c r="E65" s="6" t="s">
        <v>1335</v>
      </c>
      <c r="F65" s="6" t="s">
        <v>102</v>
      </c>
      <c r="G65" s="7">
        <v>-14245400</v>
      </c>
      <c r="H65" s="7">
        <v>16.98</v>
      </c>
      <c r="I65" s="7">
        <v>-2418.1799999999998</v>
      </c>
      <c r="J65" s="8">
        <v>2.9000000000000001E-2</v>
      </c>
      <c r="K65" s="8">
        <v>-1E-4</v>
      </c>
    </row>
    <row r="66" spans="2:11">
      <c r="B66" s="6" t="s">
        <v>1342</v>
      </c>
      <c r="C66" s="17">
        <v>370002594</v>
      </c>
      <c r="D66" s="6" t="s">
        <v>627</v>
      </c>
      <c r="E66" s="6" t="s">
        <v>1343</v>
      </c>
      <c r="F66" s="6" t="s">
        <v>102</v>
      </c>
      <c r="G66" s="7">
        <v>-25106400</v>
      </c>
      <c r="H66" s="7">
        <v>14.87</v>
      </c>
      <c r="I66" s="7">
        <v>-3732.55</v>
      </c>
      <c r="J66" s="8">
        <v>4.4699999999999997E-2</v>
      </c>
      <c r="K66" s="8">
        <v>-1E-4</v>
      </c>
    </row>
    <row r="67" spans="2:11">
      <c r="B67" s="6" t="s">
        <v>1344</v>
      </c>
      <c r="C67" s="17">
        <v>370003097</v>
      </c>
      <c r="D67" s="6" t="s">
        <v>627</v>
      </c>
      <c r="E67" s="6" t="s">
        <v>1321</v>
      </c>
      <c r="F67" s="6" t="s">
        <v>102</v>
      </c>
      <c r="G67" s="7">
        <v>-100000</v>
      </c>
      <c r="H67" s="7">
        <v>10.33</v>
      </c>
      <c r="I67" s="7">
        <v>-10.33</v>
      </c>
      <c r="J67" s="8">
        <v>1E-4</v>
      </c>
      <c r="K67" s="8">
        <v>0</v>
      </c>
    </row>
    <row r="68" spans="2:11">
      <c r="B68" s="6" t="s">
        <v>1345</v>
      </c>
      <c r="C68" s="17">
        <v>370003089</v>
      </c>
      <c r="D68" s="6" t="s">
        <v>627</v>
      </c>
      <c r="E68" s="6" t="s">
        <v>1321</v>
      </c>
      <c r="F68" s="6" t="s">
        <v>102</v>
      </c>
      <c r="G68" s="7">
        <v>-1700</v>
      </c>
      <c r="H68" s="7">
        <v>10.31</v>
      </c>
      <c r="I68" s="7">
        <v>-0.18</v>
      </c>
      <c r="J68" s="8">
        <v>0</v>
      </c>
      <c r="K68" s="8">
        <v>0</v>
      </c>
    </row>
    <row r="69" spans="2:11">
      <c r="B69" s="6" t="s">
        <v>1346</v>
      </c>
      <c r="C69" s="17">
        <v>370003006</v>
      </c>
      <c r="D69" s="6" t="s">
        <v>627</v>
      </c>
      <c r="E69" s="6" t="s">
        <v>1315</v>
      </c>
      <c r="F69" s="6" t="s">
        <v>102</v>
      </c>
      <c r="G69" s="7">
        <v>-33766500</v>
      </c>
      <c r="H69" s="7">
        <v>9.4499999999999993</v>
      </c>
      <c r="I69" s="7">
        <v>-3190.89</v>
      </c>
      <c r="J69" s="8">
        <v>3.8199999999999998E-2</v>
      </c>
      <c r="K69" s="8">
        <v>-1E-4</v>
      </c>
    </row>
    <row r="70" spans="2:11">
      <c r="B70" s="6" t="s">
        <v>1347</v>
      </c>
      <c r="C70" s="17">
        <v>370003113</v>
      </c>
      <c r="D70" s="6" t="s">
        <v>627</v>
      </c>
      <c r="E70" s="6" t="s">
        <v>1348</v>
      </c>
      <c r="F70" s="6" t="s">
        <v>102</v>
      </c>
      <c r="G70" s="7">
        <v>-31896700</v>
      </c>
      <c r="H70" s="7">
        <v>8.15</v>
      </c>
      <c r="I70" s="7">
        <v>-2600.02</v>
      </c>
      <c r="J70" s="8">
        <v>3.1099999999999999E-2</v>
      </c>
      <c r="K70" s="8">
        <v>-1E-4</v>
      </c>
    </row>
    <row r="71" spans="2:11">
      <c r="B71" s="6" t="s">
        <v>1349</v>
      </c>
      <c r="C71" s="17">
        <v>370003030</v>
      </c>
      <c r="D71" s="6" t="s">
        <v>627</v>
      </c>
      <c r="E71" s="6" t="s">
        <v>1328</v>
      </c>
      <c r="F71" s="6" t="s">
        <v>102</v>
      </c>
      <c r="G71" s="7">
        <v>-11007300</v>
      </c>
      <c r="H71" s="7">
        <v>9.99</v>
      </c>
      <c r="I71" s="7">
        <v>-1099.7</v>
      </c>
      <c r="J71" s="8">
        <v>1.32E-2</v>
      </c>
      <c r="K71" s="8">
        <v>0</v>
      </c>
    </row>
    <row r="72" spans="2:11">
      <c r="B72" s="6" t="s">
        <v>1350</v>
      </c>
      <c r="C72" s="17">
        <v>370003048</v>
      </c>
      <c r="D72" s="6" t="s">
        <v>627</v>
      </c>
      <c r="E72" s="6" t="s">
        <v>1328</v>
      </c>
      <c r="F72" s="6" t="s">
        <v>102</v>
      </c>
      <c r="G72" s="7">
        <v>-16315560</v>
      </c>
      <c r="H72" s="7">
        <v>9.86</v>
      </c>
      <c r="I72" s="7">
        <v>-1608.93</v>
      </c>
      <c r="J72" s="8">
        <v>1.9300000000000001E-2</v>
      </c>
      <c r="K72" s="8">
        <v>-1E-4</v>
      </c>
    </row>
    <row r="73" spans="2:11">
      <c r="B73" s="6" t="s">
        <v>1351</v>
      </c>
      <c r="C73" s="17">
        <v>370002925</v>
      </c>
      <c r="D73" s="6" t="s">
        <v>627</v>
      </c>
      <c r="E73" s="6" t="s">
        <v>1352</v>
      </c>
      <c r="F73" s="6" t="s">
        <v>102</v>
      </c>
      <c r="G73" s="7">
        <v>-33462400</v>
      </c>
      <c r="H73" s="7">
        <v>1.9</v>
      </c>
      <c r="I73" s="7">
        <v>-634.30999999999995</v>
      </c>
      <c r="J73" s="8">
        <v>7.6E-3</v>
      </c>
      <c r="K73" s="8">
        <v>0</v>
      </c>
    </row>
    <row r="74" spans="2:11">
      <c r="B74" s="6" t="s">
        <v>1353</v>
      </c>
      <c r="C74" s="17">
        <v>330020744</v>
      </c>
      <c r="D74" s="6" t="s">
        <v>627</v>
      </c>
      <c r="E74" s="6" t="s">
        <v>1338</v>
      </c>
      <c r="F74" s="6" t="s">
        <v>102</v>
      </c>
      <c r="G74" s="7">
        <v>-54137550</v>
      </c>
      <c r="H74" s="7">
        <v>14.83</v>
      </c>
      <c r="I74" s="7">
        <v>-8027.63</v>
      </c>
      <c r="J74" s="8">
        <v>9.6100000000000005E-2</v>
      </c>
      <c r="K74" s="8">
        <v>-2.9999999999999997E-4</v>
      </c>
    </row>
    <row r="75" spans="2:11">
      <c r="B75" s="6" t="s">
        <v>1354</v>
      </c>
      <c r="C75" s="17">
        <v>330023383</v>
      </c>
      <c r="D75" s="6" t="s">
        <v>627</v>
      </c>
      <c r="E75" s="6" t="s">
        <v>1297</v>
      </c>
      <c r="F75" s="6" t="s">
        <v>102</v>
      </c>
      <c r="G75" s="7">
        <v>-457240</v>
      </c>
      <c r="H75" s="7">
        <v>12.13</v>
      </c>
      <c r="I75" s="7">
        <v>-55.45</v>
      </c>
      <c r="J75" s="8">
        <v>6.9999999999999999E-4</v>
      </c>
      <c r="K75" s="8">
        <v>0</v>
      </c>
    </row>
    <row r="76" spans="2:11">
      <c r="B76" s="6" t="s">
        <v>1355</v>
      </c>
      <c r="C76" s="17">
        <v>330023391</v>
      </c>
      <c r="D76" s="6" t="s">
        <v>627</v>
      </c>
      <c r="E76" s="6" t="s">
        <v>1297</v>
      </c>
      <c r="F76" s="6" t="s">
        <v>102</v>
      </c>
      <c r="G76" s="7">
        <v>-21323480</v>
      </c>
      <c r="H76" s="7">
        <v>11.87</v>
      </c>
      <c r="I76" s="7">
        <v>-2530.67</v>
      </c>
      <c r="J76" s="8">
        <v>3.0300000000000001E-2</v>
      </c>
      <c r="K76" s="8">
        <v>-1E-4</v>
      </c>
    </row>
    <row r="77" spans="2:11">
      <c r="B77" s="6" t="s">
        <v>1356</v>
      </c>
      <c r="C77" s="17">
        <v>330023631</v>
      </c>
      <c r="D77" s="6" t="s">
        <v>627</v>
      </c>
      <c r="E77" s="6" t="s">
        <v>1301</v>
      </c>
      <c r="F77" s="6" t="s">
        <v>102</v>
      </c>
      <c r="G77" s="7">
        <v>-22650330</v>
      </c>
      <c r="H77" s="7">
        <v>11</v>
      </c>
      <c r="I77" s="7">
        <v>-2492.6</v>
      </c>
      <c r="J77" s="8">
        <v>2.98E-2</v>
      </c>
      <c r="K77" s="8">
        <v>-1E-4</v>
      </c>
    </row>
    <row r="78" spans="2:11">
      <c r="B78" s="6" t="s">
        <v>1357</v>
      </c>
      <c r="C78" s="17">
        <v>330023649</v>
      </c>
      <c r="D78" s="6" t="s">
        <v>627</v>
      </c>
      <c r="E78" s="6" t="s">
        <v>1301</v>
      </c>
      <c r="F78" s="6" t="s">
        <v>102</v>
      </c>
      <c r="G78" s="7">
        <v>-1650</v>
      </c>
      <c r="H78" s="7">
        <v>11.02</v>
      </c>
      <c r="I78" s="7">
        <v>-0.18</v>
      </c>
      <c r="J78" s="8">
        <v>0</v>
      </c>
      <c r="K78" s="8">
        <v>0</v>
      </c>
    </row>
    <row r="79" spans="2:11">
      <c r="B79" s="6" t="s">
        <v>1358</v>
      </c>
      <c r="C79" s="17">
        <v>330023235</v>
      </c>
      <c r="D79" s="6" t="s">
        <v>627</v>
      </c>
      <c r="E79" s="6" t="s">
        <v>1313</v>
      </c>
      <c r="F79" s="6" t="s">
        <v>102</v>
      </c>
      <c r="G79" s="7">
        <v>-476800</v>
      </c>
      <c r="H79" s="7">
        <v>10.35</v>
      </c>
      <c r="I79" s="7">
        <v>-49.36</v>
      </c>
      <c r="J79" s="8">
        <v>5.9999999999999995E-4</v>
      </c>
      <c r="K79" s="8">
        <v>0</v>
      </c>
    </row>
    <row r="80" spans="2:11">
      <c r="B80" s="6" t="s">
        <v>1359</v>
      </c>
      <c r="C80" s="17">
        <v>330023268</v>
      </c>
      <c r="D80" s="6" t="s">
        <v>627</v>
      </c>
      <c r="E80" s="6" t="s">
        <v>1313</v>
      </c>
      <c r="F80" s="6" t="s">
        <v>102</v>
      </c>
      <c r="G80" s="7">
        <v>-2900</v>
      </c>
      <c r="H80" s="7">
        <v>10.34</v>
      </c>
      <c r="I80" s="7">
        <v>-0.3</v>
      </c>
      <c r="J80" s="8">
        <v>0</v>
      </c>
      <c r="K80" s="8">
        <v>0</v>
      </c>
    </row>
    <row r="81" spans="2:11">
      <c r="B81" s="6" t="s">
        <v>1360</v>
      </c>
      <c r="C81" s="17">
        <v>330023227</v>
      </c>
      <c r="D81" s="6" t="s">
        <v>627</v>
      </c>
      <c r="E81" s="6" t="s">
        <v>1313</v>
      </c>
      <c r="F81" s="6" t="s">
        <v>102</v>
      </c>
      <c r="G81" s="7">
        <v>-313270</v>
      </c>
      <c r="H81" s="7">
        <v>10.29</v>
      </c>
      <c r="I81" s="7">
        <v>-32.25</v>
      </c>
      <c r="J81" s="8">
        <v>4.0000000000000002E-4</v>
      </c>
      <c r="K81" s="8">
        <v>0</v>
      </c>
    </row>
    <row r="82" spans="2:11">
      <c r="B82" s="6" t="s">
        <v>1361</v>
      </c>
      <c r="C82" s="17">
        <v>330023318</v>
      </c>
      <c r="D82" s="6" t="s">
        <v>627</v>
      </c>
      <c r="E82" s="6" t="s">
        <v>1319</v>
      </c>
      <c r="F82" s="6" t="s">
        <v>102</v>
      </c>
      <c r="G82" s="7">
        <v>-366300</v>
      </c>
      <c r="H82" s="7">
        <v>9.9499999999999993</v>
      </c>
      <c r="I82" s="7">
        <v>-36.46</v>
      </c>
      <c r="J82" s="8">
        <v>4.0000000000000002E-4</v>
      </c>
      <c r="K82" s="8">
        <v>0</v>
      </c>
    </row>
    <row r="83" spans="2:11">
      <c r="B83" s="6" t="s">
        <v>1362</v>
      </c>
      <c r="C83" s="17">
        <v>330023664</v>
      </c>
      <c r="D83" s="6" t="s">
        <v>627</v>
      </c>
      <c r="E83" s="6" t="s">
        <v>1321</v>
      </c>
      <c r="F83" s="6" t="s">
        <v>102</v>
      </c>
      <c r="G83" s="7">
        <v>-289600</v>
      </c>
      <c r="H83" s="7">
        <v>9.73</v>
      </c>
      <c r="I83" s="7">
        <v>-28.18</v>
      </c>
      <c r="J83" s="8">
        <v>2.9999999999999997E-4</v>
      </c>
      <c r="K83" s="8">
        <v>0</v>
      </c>
    </row>
    <row r="84" spans="2:11">
      <c r="B84" s="6" t="s">
        <v>1363</v>
      </c>
      <c r="C84" s="17">
        <v>330023466</v>
      </c>
      <c r="D84" s="6" t="s">
        <v>627</v>
      </c>
      <c r="E84" s="6" t="s">
        <v>1282</v>
      </c>
      <c r="F84" s="6" t="s">
        <v>102</v>
      </c>
      <c r="G84" s="7">
        <v>-1106720</v>
      </c>
      <c r="H84" s="7">
        <v>9.86</v>
      </c>
      <c r="I84" s="7">
        <v>-109.12</v>
      </c>
      <c r="J84" s="8">
        <v>1.2999999999999999E-3</v>
      </c>
      <c r="K84" s="8">
        <v>0</v>
      </c>
    </row>
    <row r="85" spans="2:11">
      <c r="B85" s="6" t="s">
        <v>1364</v>
      </c>
      <c r="C85" s="17">
        <v>330023714</v>
      </c>
      <c r="D85" s="6" t="s">
        <v>627</v>
      </c>
      <c r="E85" s="6" t="s">
        <v>1321</v>
      </c>
      <c r="F85" s="6" t="s">
        <v>102</v>
      </c>
      <c r="G85" s="7">
        <v>-527320</v>
      </c>
      <c r="H85" s="7">
        <v>9.26</v>
      </c>
      <c r="I85" s="7">
        <v>-48.82</v>
      </c>
      <c r="J85" s="8">
        <v>5.9999999999999995E-4</v>
      </c>
      <c r="K85" s="8">
        <v>0</v>
      </c>
    </row>
    <row r="86" spans="2:11">
      <c r="B86" s="6" t="s">
        <v>1365</v>
      </c>
      <c r="C86" s="17">
        <v>330023003</v>
      </c>
      <c r="D86" s="6" t="s">
        <v>627</v>
      </c>
      <c r="E86" s="6" t="s">
        <v>1303</v>
      </c>
      <c r="F86" s="6" t="s">
        <v>102</v>
      </c>
      <c r="G86" s="7">
        <v>-34202000</v>
      </c>
      <c r="H86" s="7">
        <v>8.6999999999999993</v>
      </c>
      <c r="I86" s="7">
        <v>-2976.47</v>
      </c>
      <c r="J86" s="8">
        <v>3.56E-2</v>
      </c>
      <c r="K86" s="8">
        <v>-1E-4</v>
      </c>
    </row>
    <row r="87" spans="2:11">
      <c r="B87" s="6" t="s">
        <v>1366</v>
      </c>
      <c r="C87" s="17">
        <v>330022534</v>
      </c>
      <c r="D87" s="6" t="s">
        <v>627</v>
      </c>
      <c r="E87" s="6" t="s">
        <v>1367</v>
      </c>
      <c r="F87" s="6" t="s">
        <v>102</v>
      </c>
      <c r="G87" s="7">
        <v>-32459200</v>
      </c>
      <c r="H87" s="7">
        <v>3.64</v>
      </c>
      <c r="I87" s="7">
        <v>-1182.1099999999999</v>
      </c>
      <c r="J87" s="8">
        <v>1.4200000000000001E-2</v>
      </c>
      <c r="K87" s="8">
        <v>0</v>
      </c>
    </row>
    <row r="88" spans="2:11">
      <c r="B88" s="6" t="s">
        <v>1368</v>
      </c>
      <c r="C88" s="17">
        <v>330023771</v>
      </c>
      <c r="D88" s="6" t="s">
        <v>627</v>
      </c>
      <c r="E88" s="6" t="s">
        <v>1288</v>
      </c>
      <c r="F88" s="6" t="s">
        <v>102</v>
      </c>
      <c r="G88" s="7">
        <v>-21335500</v>
      </c>
      <c r="H88" s="7">
        <v>4.54</v>
      </c>
      <c r="I88" s="7">
        <v>-968.37</v>
      </c>
      <c r="J88" s="8">
        <v>1.1599999999999999E-2</v>
      </c>
      <c r="K88" s="8">
        <v>0</v>
      </c>
    </row>
    <row r="89" spans="2:11">
      <c r="B89" s="6" t="s">
        <v>1369</v>
      </c>
      <c r="C89" s="17">
        <v>330022559</v>
      </c>
      <c r="D89" s="6" t="s">
        <v>627</v>
      </c>
      <c r="E89" s="6" t="s">
        <v>1367</v>
      </c>
      <c r="F89" s="6" t="s">
        <v>102</v>
      </c>
      <c r="G89" s="7">
        <v>-33268400</v>
      </c>
      <c r="H89" s="7">
        <v>2.85</v>
      </c>
      <c r="I89" s="7">
        <v>-949.17</v>
      </c>
      <c r="J89" s="8">
        <v>1.14E-2</v>
      </c>
      <c r="K89" s="8">
        <v>0</v>
      </c>
    </row>
    <row r="90" spans="2:11">
      <c r="B90" s="6" t="s">
        <v>1370</v>
      </c>
      <c r="C90" s="17">
        <v>330023821</v>
      </c>
      <c r="D90" s="6" t="s">
        <v>627</v>
      </c>
      <c r="E90" s="6" t="s">
        <v>1291</v>
      </c>
      <c r="F90" s="6" t="s">
        <v>102</v>
      </c>
      <c r="G90" s="7">
        <v>-493000</v>
      </c>
      <c r="H90" s="7">
        <v>3.04</v>
      </c>
      <c r="I90" s="7">
        <v>-15.01</v>
      </c>
      <c r="J90" s="8">
        <v>2.0000000000000001E-4</v>
      </c>
      <c r="K90" s="8">
        <v>0</v>
      </c>
    </row>
    <row r="91" spans="2:11">
      <c r="B91" s="6" t="s">
        <v>1371</v>
      </c>
      <c r="C91" s="17">
        <v>330022112</v>
      </c>
      <c r="D91" s="6" t="s">
        <v>627</v>
      </c>
      <c r="E91" s="6" t="s">
        <v>1372</v>
      </c>
      <c r="F91" s="6" t="s">
        <v>102</v>
      </c>
      <c r="G91" s="7">
        <v>-6000</v>
      </c>
      <c r="H91" s="7">
        <v>2.33</v>
      </c>
      <c r="I91" s="7">
        <v>-0.14000000000000001</v>
      </c>
      <c r="J91" s="8">
        <v>0</v>
      </c>
      <c r="K91" s="8">
        <v>0</v>
      </c>
    </row>
    <row r="92" spans="2:11">
      <c r="B92" s="6" t="s">
        <v>1373</v>
      </c>
      <c r="C92" s="17">
        <v>330022054</v>
      </c>
      <c r="D92" s="6" t="s">
        <v>627</v>
      </c>
      <c r="E92" s="6" t="s">
        <v>1372</v>
      </c>
      <c r="F92" s="6" t="s">
        <v>102</v>
      </c>
      <c r="G92" s="7">
        <v>-9176780</v>
      </c>
      <c r="H92" s="7">
        <v>2.0299999999999998</v>
      </c>
      <c r="I92" s="7">
        <v>-186.32</v>
      </c>
      <c r="J92" s="8">
        <v>2.2000000000000001E-3</v>
      </c>
      <c r="K92" s="8">
        <v>0</v>
      </c>
    </row>
    <row r="93" spans="2:11">
      <c r="B93" s="6" t="s">
        <v>1374</v>
      </c>
      <c r="C93" s="17">
        <v>330022385</v>
      </c>
      <c r="D93" s="6" t="s">
        <v>627</v>
      </c>
      <c r="E93" s="6" t="s">
        <v>1375</v>
      </c>
      <c r="F93" s="6" t="s">
        <v>102</v>
      </c>
      <c r="G93" s="7">
        <v>-29404521</v>
      </c>
      <c r="H93" s="7">
        <v>1.79</v>
      </c>
      <c r="I93" s="7">
        <v>-527.52</v>
      </c>
      <c r="J93" s="8">
        <v>6.3E-3</v>
      </c>
      <c r="K93" s="8">
        <v>0</v>
      </c>
    </row>
    <row r="94" spans="2:11">
      <c r="B94" s="6" t="s">
        <v>1376</v>
      </c>
      <c r="C94" s="17">
        <v>330022658</v>
      </c>
      <c r="D94" s="6" t="s">
        <v>627</v>
      </c>
      <c r="E94" s="6" t="s">
        <v>1377</v>
      </c>
      <c r="F94" s="6" t="s">
        <v>102</v>
      </c>
      <c r="G94" s="7">
        <v>-30083000</v>
      </c>
      <c r="H94" s="7">
        <v>0.18</v>
      </c>
      <c r="I94" s="7">
        <v>-54.88</v>
      </c>
      <c r="J94" s="8">
        <v>6.9999999999999999E-4</v>
      </c>
      <c r="K94" s="8">
        <v>0</v>
      </c>
    </row>
    <row r="95" spans="2:11">
      <c r="B95" s="6" t="s">
        <v>1378</v>
      </c>
      <c r="C95" s="17">
        <v>330022567</v>
      </c>
      <c r="D95" s="6" t="s">
        <v>627</v>
      </c>
      <c r="E95" s="6" t="s">
        <v>1367</v>
      </c>
      <c r="F95" s="6" t="s">
        <v>102</v>
      </c>
      <c r="G95" s="7">
        <v>-33270364</v>
      </c>
      <c r="H95" s="7">
        <v>0.6</v>
      </c>
      <c r="I95" s="7">
        <v>-200.34</v>
      </c>
      <c r="J95" s="8">
        <v>2.3999999999999998E-3</v>
      </c>
      <c r="K95" s="8">
        <v>0</v>
      </c>
    </row>
    <row r="96" spans="2:11">
      <c r="B96" s="13" t="s">
        <v>1258</v>
      </c>
      <c r="C96" s="14"/>
      <c r="D96" s="13"/>
      <c r="E96" s="13"/>
      <c r="F96" s="13"/>
      <c r="G96" s="15">
        <v>-54583047.979999997</v>
      </c>
      <c r="I96" s="15">
        <v>15996.3</v>
      </c>
      <c r="J96" s="16">
        <v>-0.19159999999999999</v>
      </c>
      <c r="K96" s="16">
        <v>5.9999999999999995E-4</v>
      </c>
    </row>
    <row r="97" spans="2:11">
      <c r="B97" s="6" t="s">
        <v>1379</v>
      </c>
      <c r="C97" s="17">
        <v>330022419</v>
      </c>
      <c r="D97" s="6" t="s">
        <v>627</v>
      </c>
      <c r="E97" s="6" t="s">
        <v>1380</v>
      </c>
      <c r="F97" s="6" t="s">
        <v>43</v>
      </c>
      <c r="G97" s="7">
        <v>-54583047.979999997</v>
      </c>
      <c r="H97" s="7">
        <v>-8.3000000000000007</v>
      </c>
      <c r="I97" s="7">
        <v>15996.3</v>
      </c>
      <c r="J97" s="8">
        <v>-0.19159999999999999</v>
      </c>
      <c r="K97" s="8">
        <v>5.9999999999999995E-4</v>
      </c>
    </row>
    <row r="98" spans="2:11">
      <c r="B98" s="13" t="s">
        <v>630</v>
      </c>
      <c r="C98" s="14"/>
      <c r="D98" s="13"/>
      <c r="E98" s="13"/>
      <c r="F98" s="13"/>
      <c r="G98" s="15">
        <v>-778569160.97000003</v>
      </c>
      <c r="I98" s="15">
        <v>-471.78</v>
      </c>
      <c r="J98" s="16">
        <v>5.5999999999999999E-3</v>
      </c>
      <c r="K98" s="16">
        <v>0</v>
      </c>
    </row>
    <row r="99" spans="2:11">
      <c r="B99" s="6" t="s">
        <v>1381</v>
      </c>
      <c r="C99" s="17">
        <v>360001168</v>
      </c>
      <c r="D99" s="6" t="s">
        <v>627</v>
      </c>
      <c r="E99" s="6" t="s">
        <v>1382</v>
      </c>
      <c r="F99" s="6" t="s">
        <v>102</v>
      </c>
      <c r="G99" s="7">
        <v>-50209800</v>
      </c>
      <c r="H99" s="7">
        <v>0.06</v>
      </c>
      <c r="I99" s="7">
        <v>-29.03</v>
      </c>
      <c r="J99" s="8">
        <v>2.9999999999999997E-4</v>
      </c>
      <c r="K99" s="8">
        <v>0</v>
      </c>
    </row>
    <row r="100" spans="2:11">
      <c r="B100" s="6" t="s">
        <v>1383</v>
      </c>
      <c r="C100" s="17">
        <v>370002537</v>
      </c>
      <c r="D100" s="6" t="s">
        <v>627</v>
      </c>
      <c r="E100" s="6" t="s">
        <v>1384</v>
      </c>
      <c r="F100" s="6" t="s">
        <v>102</v>
      </c>
      <c r="G100" s="7">
        <v>-30534800</v>
      </c>
      <c r="H100" s="7">
        <v>1.32</v>
      </c>
      <c r="I100" s="7">
        <v>-403.96</v>
      </c>
      <c r="J100" s="8">
        <v>4.7999999999999996E-3</v>
      </c>
      <c r="K100" s="8">
        <v>0</v>
      </c>
    </row>
    <row r="101" spans="2:11">
      <c r="B101" s="6" t="s">
        <v>1385</v>
      </c>
      <c r="C101" s="17">
        <v>370002487</v>
      </c>
      <c r="D101" s="6" t="s">
        <v>627</v>
      </c>
      <c r="E101" s="6" t="s">
        <v>1386</v>
      </c>
      <c r="F101" s="6" t="s">
        <v>102</v>
      </c>
      <c r="G101" s="7">
        <v>-30038700</v>
      </c>
      <c r="H101" s="7">
        <v>-0.17</v>
      </c>
      <c r="I101" s="7">
        <v>52.04</v>
      </c>
      <c r="J101" s="8">
        <v>-5.9999999999999995E-4</v>
      </c>
      <c r="K101" s="8">
        <v>0</v>
      </c>
    </row>
    <row r="102" spans="2:11">
      <c r="B102" s="6" t="s">
        <v>1387</v>
      </c>
      <c r="C102" s="17">
        <v>370002529</v>
      </c>
      <c r="D102" s="6" t="s">
        <v>627</v>
      </c>
      <c r="E102" s="6" t="s">
        <v>1384</v>
      </c>
      <c r="F102" s="6" t="s">
        <v>102</v>
      </c>
      <c r="G102" s="7">
        <v>-31450800</v>
      </c>
      <c r="H102" s="7">
        <v>0.1</v>
      </c>
      <c r="I102" s="7">
        <v>-31.67</v>
      </c>
      <c r="J102" s="8">
        <v>4.0000000000000002E-4</v>
      </c>
      <c r="K102" s="8">
        <v>0</v>
      </c>
    </row>
    <row r="103" spans="2:11">
      <c r="B103" s="6" t="s">
        <v>1388</v>
      </c>
      <c r="C103" s="17">
        <v>370002479</v>
      </c>
      <c r="D103" s="6" t="s">
        <v>627</v>
      </c>
      <c r="E103" s="6" t="s">
        <v>1389</v>
      </c>
      <c r="F103" s="6" t="s">
        <v>102</v>
      </c>
      <c r="G103" s="7">
        <v>-50064300</v>
      </c>
      <c r="H103" s="7">
        <v>-0.17</v>
      </c>
      <c r="I103" s="7">
        <v>84.36</v>
      </c>
      <c r="J103" s="8">
        <v>-1E-3</v>
      </c>
      <c r="K103" s="8">
        <v>0</v>
      </c>
    </row>
    <row r="104" spans="2:11">
      <c r="B104" s="6" t="s">
        <v>1390</v>
      </c>
      <c r="C104" s="17">
        <v>370002461</v>
      </c>
      <c r="D104" s="6" t="s">
        <v>627</v>
      </c>
      <c r="E104" s="6" t="s">
        <v>1391</v>
      </c>
      <c r="F104" s="6" t="s">
        <v>102</v>
      </c>
      <c r="G104" s="7">
        <v>-30252000</v>
      </c>
      <c r="H104" s="7">
        <v>0.88</v>
      </c>
      <c r="I104" s="7">
        <v>-267.23</v>
      </c>
      <c r="J104" s="8">
        <v>3.2000000000000002E-3</v>
      </c>
      <c r="K104" s="8">
        <v>0</v>
      </c>
    </row>
    <row r="105" spans="2:11">
      <c r="B105" s="6" t="s">
        <v>1390</v>
      </c>
      <c r="C105" s="17">
        <v>370002438</v>
      </c>
      <c r="D105" s="6" t="s">
        <v>627</v>
      </c>
      <c r="E105" s="6" t="s">
        <v>1392</v>
      </c>
      <c r="F105" s="6" t="s">
        <v>102</v>
      </c>
      <c r="G105" s="7">
        <v>-56263000</v>
      </c>
      <c r="H105" s="7">
        <v>1.6</v>
      </c>
      <c r="I105" s="7">
        <v>-898.09</v>
      </c>
      <c r="J105" s="8">
        <v>1.0800000000000001E-2</v>
      </c>
      <c r="K105" s="8">
        <v>0</v>
      </c>
    </row>
    <row r="106" spans="2:11">
      <c r="B106" s="6" t="s">
        <v>1393</v>
      </c>
      <c r="C106" s="17">
        <v>360000632</v>
      </c>
      <c r="D106" s="6" t="s">
        <v>627</v>
      </c>
      <c r="E106" s="6" t="s">
        <v>1394</v>
      </c>
      <c r="F106" s="6" t="s">
        <v>43</v>
      </c>
      <c r="G106" s="7">
        <v>-278929000</v>
      </c>
      <c r="H106" s="7">
        <v>0.05</v>
      </c>
      <c r="I106" s="7">
        <v>-494.85</v>
      </c>
      <c r="J106" s="8">
        <v>5.8999999999999999E-3</v>
      </c>
      <c r="K106" s="8">
        <v>0</v>
      </c>
    </row>
    <row r="107" spans="2:11">
      <c r="B107" s="6" t="s">
        <v>1395</v>
      </c>
      <c r="C107" s="17">
        <v>360000624</v>
      </c>
      <c r="D107" s="6" t="s">
        <v>627</v>
      </c>
      <c r="E107" s="6" t="s">
        <v>1396</v>
      </c>
      <c r="F107" s="34" t="s">
        <v>102</v>
      </c>
      <c r="G107" s="7">
        <v>11173239.029999999</v>
      </c>
      <c r="H107" s="7">
        <v>2.98</v>
      </c>
      <c r="I107" s="7">
        <v>1412.36</v>
      </c>
      <c r="J107" s="8">
        <v>-1.6899999999999998E-2</v>
      </c>
      <c r="K107" s="8">
        <v>1E-4</v>
      </c>
    </row>
    <row r="108" spans="2:11">
      <c r="B108" s="6" t="s">
        <v>1397</v>
      </c>
      <c r="C108" s="17">
        <v>360000616</v>
      </c>
      <c r="D108" s="6" t="s">
        <v>627</v>
      </c>
      <c r="E108" s="6" t="s">
        <v>1398</v>
      </c>
      <c r="F108" s="6" t="s">
        <v>43</v>
      </c>
      <c r="G108" s="7">
        <v>-232000000</v>
      </c>
      <c r="H108" s="7">
        <v>-0.01</v>
      </c>
      <c r="I108" s="7">
        <v>104.3</v>
      </c>
      <c r="J108" s="8">
        <v>-1.1999999999999999E-3</v>
      </c>
      <c r="K108" s="8">
        <v>0</v>
      </c>
    </row>
    <row r="109" spans="2:11">
      <c r="B109" s="13" t="s">
        <v>460</v>
      </c>
      <c r="C109" s="14"/>
      <c r="D109" s="13"/>
      <c r="E109" s="13"/>
      <c r="F109" s="13"/>
      <c r="G109" s="15">
        <v>15148290</v>
      </c>
      <c r="I109" s="15">
        <v>496.26</v>
      </c>
      <c r="J109" s="16">
        <v>-5.8999999999999999E-3</v>
      </c>
      <c r="K109" s="16">
        <v>0</v>
      </c>
    </row>
    <row r="110" spans="2:11">
      <c r="B110" s="6" t="s">
        <v>1399</v>
      </c>
      <c r="C110" s="17">
        <v>370002222</v>
      </c>
      <c r="D110" s="6" t="s">
        <v>627</v>
      </c>
      <c r="E110" s="6" t="s">
        <v>1400</v>
      </c>
      <c r="F110" s="6" t="s">
        <v>102</v>
      </c>
      <c r="G110" s="7">
        <v>353900</v>
      </c>
      <c r="H110" s="7">
        <v>2.57</v>
      </c>
      <c r="I110" s="7">
        <v>9.09</v>
      </c>
      <c r="J110" s="8">
        <v>-1E-4</v>
      </c>
      <c r="K110" s="8">
        <v>0</v>
      </c>
    </row>
    <row r="111" spans="2:11">
      <c r="B111" s="6" t="s">
        <v>1401</v>
      </c>
      <c r="C111" s="17">
        <v>370001349</v>
      </c>
      <c r="D111" s="6" t="s">
        <v>627</v>
      </c>
      <c r="E111" s="6" t="s">
        <v>1402</v>
      </c>
      <c r="F111" s="6" t="s">
        <v>102</v>
      </c>
      <c r="G111" s="7">
        <v>412700</v>
      </c>
      <c r="H111" s="7">
        <v>5.8</v>
      </c>
      <c r="I111" s="7">
        <v>23.95</v>
      </c>
      <c r="J111" s="8">
        <v>-2.9999999999999997E-4</v>
      </c>
      <c r="K111" s="8">
        <v>0</v>
      </c>
    </row>
    <row r="112" spans="2:11">
      <c r="B112" s="6" t="s">
        <v>1403</v>
      </c>
      <c r="C112" s="17">
        <v>370002255</v>
      </c>
      <c r="D112" s="6" t="s">
        <v>627</v>
      </c>
      <c r="E112" s="6" t="s">
        <v>1404</v>
      </c>
      <c r="F112" s="6" t="s">
        <v>102</v>
      </c>
      <c r="G112" s="7">
        <v>4303810</v>
      </c>
      <c r="H112" s="7">
        <v>2.33</v>
      </c>
      <c r="I112" s="7">
        <v>100.15</v>
      </c>
      <c r="J112" s="8">
        <v>-1.1999999999999999E-3</v>
      </c>
      <c r="K112" s="8">
        <v>0</v>
      </c>
    </row>
    <row r="113" spans="2:11">
      <c r="B113" s="6" t="s">
        <v>1405</v>
      </c>
      <c r="C113" s="17">
        <v>370002263</v>
      </c>
      <c r="D113" s="6" t="s">
        <v>627</v>
      </c>
      <c r="E113" s="6" t="s">
        <v>1406</v>
      </c>
      <c r="F113" s="6" t="s">
        <v>102</v>
      </c>
      <c r="G113" s="7">
        <v>3508100</v>
      </c>
      <c r="H113" s="7">
        <v>2.4700000000000002</v>
      </c>
      <c r="I113" s="7">
        <v>86.49</v>
      </c>
      <c r="J113" s="8">
        <v>-1E-3</v>
      </c>
      <c r="K113" s="8">
        <v>0</v>
      </c>
    </row>
    <row r="114" spans="2:11">
      <c r="B114" s="6" t="s">
        <v>1407</v>
      </c>
      <c r="C114" s="17">
        <v>370001059</v>
      </c>
      <c r="D114" s="6" t="s">
        <v>627</v>
      </c>
      <c r="E114" s="6" t="s">
        <v>1408</v>
      </c>
      <c r="F114" s="6" t="s">
        <v>102</v>
      </c>
      <c r="G114" s="7">
        <v>775350</v>
      </c>
      <c r="H114" s="7">
        <v>5.86</v>
      </c>
      <c r="I114" s="7">
        <v>45.42</v>
      </c>
      <c r="J114" s="8">
        <v>-5.0000000000000001E-4</v>
      </c>
      <c r="K114" s="8">
        <v>0</v>
      </c>
    </row>
    <row r="115" spans="2:11">
      <c r="B115" s="6" t="s">
        <v>1409</v>
      </c>
      <c r="C115" s="17">
        <v>370000929</v>
      </c>
      <c r="D115" s="6" t="s">
        <v>627</v>
      </c>
      <c r="E115" s="6" t="s">
        <v>1410</v>
      </c>
      <c r="F115" s="6" t="s">
        <v>102</v>
      </c>
      <c r="G115" s="7">
        <v>1161960</v>
      </c>
      <c r="H115" s="7">
        <v>6.03</v>
      </c>
      <c r="I115" s="7">
        <v>70.05</v>
      </c>
      <c r="J115" s="8">
        <v>-8.0000000000000004E-4</v>
      </c>
      <c r="K115" s="8">
        <v>0</v>
      </c>
    </row>
    <row r="116" spans="2:11">
      <c r="B116" s="6" t="s">
        <v>1411</v>
      </c>
      <c r="C116" s="17">
        <v>202101069</v>
      </c>
      <c r="D116" s="6" t="s">
        <v>627</v>
      </c>
      <c r="E116" s="6" t="s">
        <v>1412</v>
      </c>
      <c r="F116" s="6" t="s">
        <v>102</v>
      </c>
      <c r="G116" s="7">
        <v>657600</v>
      </c>
      <c r="H116" s="7">
        <v>10.48</v>
      </c>
      <c r="I116" s="7">
        <v>68.92</v>
      </c>
      <c r="J116" s="8">
        <v>-8.0000000000000004E-4</v>
      </c>
      <c r="K116" s="8">
        <v>0</v>
      </c>
    </row>
    <row r="117" spans="2:11">
      <c r="B117" s="6" t="s">
        <v>1413</v>
      </c>
      <c r="C117" s="17">
        <v>360001143</v>
      </c>
      <c r="D117" s="6" t="s">
        <v>627</v>
      </c>
      <c r="E117" s="6" t="s">
        <v>1414</v>
      </c>
      <c r="F117" s="6" t="s">
        <v>102</v>
      </c>
      <c r="G117" s="7">
        <v>3974870</v>
      </c>
      <c r="H117" s="7">
        <v>2.3199999999999998</v>
      </c>
      <c r="I117" s="7">
        <v>92.19</v>
      </c>
      <c r="J117" s="8">
        <v>-1.1000000000000001E-3</v>
      </c>
      <c r="K117" s="8">
        <v>0</v>
      </c>
    </row>
    <row r="118" spans="2:11">
      <c r="B118" s="3" t="s">
        <v>1415</v>
      </c>
      <c r="C118" s="12"/>
      <c r="D118" s="3"/>
      <c r="E118" s="3"/>
      <c r="F118" s="3"/>
      <c r="G118" s="9">
        <v>579768741.92999995</v>
      </c>
      <c r="I118" s="9">
        <v>-57452.13</v>
      </c>
      <c r="J118" s="10">
        <v>0.68799999999999994</v>
      </c>
      <c r="K118" s="10">
        <v>-2.2000000000000001E-3</v>
      </c>
    </row>
    <row r="119" spans="2:11">
      <c r="B119" s="13" t="s">
        <v>625</v>
      </c>
      <c r="C119" s="14"/>
      <c r="D119" s="13"/>
      <c r="E119" s="13"/>
      <c r="F119" s="13"/>
      <c r="G119" s="15">
        <v>579768741.92999995</v>
      </c>
      <c r="I119" s="15">
        <v>-57452.13</v>
      </c>
      <c r="J119" s="16">
        <v>0.68799999999999994</v>
      </c>
      <c r="K119" s="16">
        <v>-2.2000000000000001E-3</v>
      </c>
    </row>
    <row r="120" spans="2:11">
      <c r="B120" s="6" t="s">
        <v>1416</v>
      </c>
      <c r="C120" s="17">
        <v>360001317</v>
      </c>
      <c r="D120" s="6" t="s">
        <v>627</v>
      </c>
      <c r="E120" s="6" t="s">
        <v>1277</v>
      </c>
      <c r="F120" s="6" t="s">
        <v>43</v>
      </c>
      <c r="G120" s="7">
        <v>49799244.880000003</v>
      </c>
      <c r="H120" s="7">
        <v>-13.11</v>
      </c>
      <c r="I120" s="7">
        <v>-23049.61</v>
      </c>
      <c r="J120" s="8">
        <v>0.27600000000000002</v>
      </c>
      <c r="K120" s="8">
        <v>-8.9999999999999998E-4</v>
      </c>
    </row>
    <row r="121" spans="2:11">
      <c r="B121" s="6" t="s">
        <v>1417</v>
      </c>
      <c r="C121" s="17">
        <v>360001325</v>
      </c>
      <c r="D121" s="6" t="s">
        <v>627</v>
      </c>
      <c r="E121" s="6" t="s">
        <v>1297</v>
      </c>
      <c r="F121" s="6" t="s">
        <v>43</v>
      </c>
      <c r="G121" s="7">
        <v>31970552.899999999</v>
      </c>
      <c r="H121" s="7">
        <v>-15.07</v>
      </c>
      <c r="I121" s="7">
        <v>-17015.39</v>
      </c>
      <c r="J121" s="8">
        <v>0.20380000000000001</v>
      </c>
      <c r="K121" s="8">
        <v>-5.9999999999999995E-4</v>
      </c>
    </row>
    <row r="122" spans="2:11">
      <c r="B122" s="6" t="s">
        <v>1418</v>
      </c>
      <c r="C122" s="17">
        <v>360001259</v>
      </c>
      <c r="D122" s="6" t="s">
        <v>627</v>
      </c>
      <c r="E122" s="6" t="s">
        <v>1419</v>
      </c>
      <c r="F122" s="6" t="s">
        <v>43</v>
      </c>
      <c r="G122" s="7">
        <v>232379.4</v>
      </c>
      <c r="H122" s="7">
        <v>-15.07</v>
      </c>
      <c r="I122" s="7">
        <v>-123.68</v>
      </c>
      <c r="J122" s="8">
        <v>1.5E-3</v>
      </c>
      <c r="K122" s="8">
        <v>0</v>
      </c>
    </row>
    <row r="123" spans="2:11">
      <c r="B123" s="6" t="s">
        <v>1420</v>
      </c>
      <c r="C123" s="17">
        <v>360001283</v>
      </c>
      <c r="D123" s="6" t="s">
        <v>627</v>
      </c>
      <c r="E123" s="6" t="s">
        <v>1277</v>
      </c>
      <c r="F123" s="6" t="s">
        <v>43</v>
      </c>
      <c r="G123" s="7">
        <v>59379195.270000003</v>
      </c>
      <c r="H123" s="7">
        <v>5.25</v>
      </c>
      <c r="I123" s="7">
        <v>11000.02</v>
      </c>
      <c r="J123" s="8">
        <v>-0.13170000000000001</v>
      </c>
      <c r="K123" s="8">
        <v>4.0000000000000002E-4</v>
      </c>
    </row>
    <row r="124" spans="2:11">
      <c r="B124" s="6" t="s">
        <v>1421</v>
      </c>
      <c r="C124" s="17">
        <v>360001291</v>
      </c>
      <c r="D124" s="6" t="s">
        <v>627</v>
      </c>
      <c r="E124" s="6" t="s">
        <v>1277</v>
      </c>
      <c r="F124" s="6" t="s">
        <v>43</v>
      </c>
      <c r="G124" s="7">
        <v>42548977.640000001</v>
      </c>
      <c r="H124" s="7">
        <v>6.81</v>
      </c>
      <c r="I124" s="7">
        <v>10238.59</v>
      </c>
      <c r="J124" s="8">
        <v>-0.1226</v>
      </c>
      <c r="K124" s="8">
        <v>4.0000000000000002E-4</v>
      </c>
    </row>
    <row r="125" spans="2:11">
      <c r="B125" s="6" t="s">
        <v>1422</v>
      </c>
      <c r="C125" s="17">
        <v>370002578</v>
      </c>
      <c r="D125" s="6" t="s">
        <v>627</v>
      </c>
      <c r="E125" s="6" t="s">
        <v>1423</v>
      </c>
      <c r="F125" s="6" t="s">
        <v>43</v>
      </c>
      <c r="G125" s="7">
        <v>96285804.480000004</v>
      </c>
      <c r="H125" s="7">
        <v>-3.7</v>
      </c>
      <c r="I125" s="7">
        <v>-12562.79</v>
      </c>
      <c r="J125" s="8">
        <v>0.15040000000000001</v>
      </c>
      <c r="K125" s="8">
        <v>-5.0000000000000001E-4</v>
      </c>
    </row>
    <row r="126" spans="2:11">
      <c r="B126" s="6" t="s">
        <v>1424</v>
      </c>
      <c r="C126" s="17">
        <v>370002032</v>
      </c>
      <c r="D126" s="6" t="s">
        <v>627</v>
      </c>
      <c r="E126" s="6" t="s">
        <v>1425</v>
      </c>
      <c r="F126" s="6" t="s">
        <v>43</v>
      </c>
      <c r="G126" s="7">
        <v>52205424.640000001</v>
      </c>
      <c r="H126" s="7">
        <v>0.97</v>
      </c>
      <c r="I126" s="7">
        <v>1792.87</v>
      </c>
      <c r="J126" s="8">
        <v>-2.1499999999999998E-2</v>
      </c>
      <c r="K126" s="8">
        <v>1E-4</v>
      </c>
    </row>
    <row r="127" spans="2:11">
      <c r="B127" s="6" t="s">
        <v>1426</v>
      </c>
      <c r="C127" s="17">
        <v>370002040</v>
      </c>
      <c r="D127" s="6" t="s">
        <v>627</v>
      </c>
      <c r="E127" s="6" t="s">
        <v>1425</v>
      </c>
      <c r="F127" s="6" t="s">
        <v>43</v>
      </c>
      <c r="G127" s="7">
        <v>96180091.599999994</v>
      </c>
      <c r="H127" s="7">
        <v>-4.75</v>
      </c>
      <c r="I127" s="7">
        <v>-16134.62</v>
      </c>
      <c r="J127" s="8">
        <v>0.19320000000000001</v>
      </c>
      <c r="K127" s="8">
        <v>-5.9999999999999995E-4</v>
      </c>
    </row>
    <row r="128" spans="2:11">
      <c r="B128" s="6" t="s">
        <v>1427</v>
      </c>
      <c r="C128" s="17">
        <v>360001341</v>
      </c>
      <c r="D128" s="6" t="s">
        <v>627</v>
      </c>
      <c r="E128" s="6" t="s">
        <v>1428</v>
      </c>
      <c r="F128" s="6" t="s">
        <v>43</v>
      </c>
      <c r="G128" s="7">
        <v>25626902.539999999</v>
      </c>
      <c r="H128" s="7">
        <v>2.98</v>
      </c>
      <c r="I128" s="7">
        <v>2698.82</v>
      </c>
      <c r="J128" s="8">
        <v>-3.2300000000000002E-2</v>
      </c>
      <c r="K128" s="8">
        <v>1E-4</v>
      </c>
    </row>
    <row r="129" spans="2:11">
      <c r="B129" s="6" t="s">
        <v>1429</v>
      </c>
      <c r="C129" s="17">
        <v>360001267</v>
      </c>
      <c r="D129" s="6" t="s">
        <v>627</v>
      </c>
      <c r="E129" s="6" t="s">
        <v>1419</v>
      </c>
      <c r="F129" s="6" t="s">
        <v>43</v>
      </c>
      <c r="G129" s="7">
        <v>36913399.75</v>
      </c>
      <c r="H129" s="7">
        <v>-2.6</v>
      </c>
      <c r="I129" s="7">
        <v>-3391.61</v>
      </c>
      <c r="J129" s="8">
        <v>4.0599999999999997E-2</v>
      </c>
      <c r="K129" s="8">
        <v>-1E-4</v>
      </c>
    </row>
    <row r="130" spans="2:11">
      <c r="B130" s="6" t="s">
        <v>1430</v>
      </c>
      <c r="C130" s="17">
        <v>360001192</v>
      </c>
      <c r="D130" s="6" t="s">
        <v>627</v>
      </c>
      <c r="E130" s="6" t="s">
        <v>1431</v>
      </c>
      <c r="F130" s="6" t="s">
        <v>43</v>
      </c>
      <c r="G130" s="7">
        <v>42931238.57</v>
      </c>
      <c r="H130" s="7">
        <v>-9.61</v>
      </c>
      <c r="I130" s="7">
        <v>-14562.97</v>
      </c>
      <c r="J130" s="8">
        <v>0.1744</v>
      </c>
      <c r="K130" s="8">
        <v>-5.9999999999999995E-4</v>
      </c>
    </row>
    <row r="131" spans="2:11">
      <c r="B131" s="6" t="s">
        <v>1432</v>
      </c>
      <c r="C131" s="17">
        <v>360001093</v>
      </c>
      <c r="D131" s="6" t="s">
        <v>627</v>
      </c>
      <c r="E131" s="6" t="s">
        <v>1433</v>
      </c>
      <c r="F131" s="6" t="s">
        <v>43</v>
      </c>
      <c r="G131" s="7">
        <v>8439.57</v>
      </c>
      <c r="H131" s="7">
        <v>2.19</v>
      </c>
      <c r="I131" s="7">
        <v>0.65</v>
      </c>
      <c r="J131" s="8">
        <v>0</v>
      </c>
      <c r="K131" s="8">
        <v>0</v>
      </c>
    </row>
    <row r="132" spans="2:11">
      <c r="B132" s="6" t="s">
        <v>1434</v>
      </c>
      <c r="C132" s="17">
        <v>360001275</v>
      </c>
      <c r="D132" s="6" t="s">
        <v>627</v>
      </c>
      <c r="E132" s="6" t="s">
        <v>1367</v>
      </c>
      <c r="F132" s="6" t="s">
        <v>43</v>
      </c>
      <c r="G132" s="7">
        <v>1235875.5</v>
      </c>
      <c r="H132" s="7">
        <v>5.0599999999999996</v>
      </c>
      <c r="I132" s="7">
        <v>220.85</v>
      </c>
      <c r="J132" s="8">
        <v>-2.5999999999999999E-3</v>
      </c>
      <c r="K132" s="8">
        <v>0</v>
      </c>
    </row>
    <row r="133" spans="2:11">
      <c r="B133" s="6" t="s">
        <v>1435</v>
      </c>
      <c r="C133" s="17">
        <v>360001333</v>
      </c>
      <c r="D133" s="6" t="s">
        <v>627</v>
      </c>
      <c r="E133" s="6" t="s">
        <v>1428</v>
      </c>
      <c r="F133" s="6" t="s">
        <v>43</v>
      </c>
      <c r="G133" s="7">
        <v>44451215.189999998</v>
      </c>
      <c r="H133" s="7">
        <v>2.19</v>
      </c>
      <c r="I133" s="7">
        <v>3436.74</v>
      </c>
      <c r="J133" s="8">
        <v>-4.1200000000000001E-2</v>
      </c>
      <c r="K133" s="8">
        <v>1E-4</v>
      </c>
    </row>
    <row r="134" spans="2:11">
      <c r="B134" s="13" t="s">
        <v>640</v>
      </c>
      <c r="C134" s="14"/>
      <c r="D134" s="13"/>
      <c r="E134" s="13"/>
      <c r="F134" s="13"/>
      <c r="G134" s="15">
        <v>0</v>
      </c>
      <c r="I134" s="15">
        <v>0</v>
      </c>
      <c r="J134" s="16">
        <v>0</v>
      </c>
      <c r="K134" s="16">
        <v>0</v>
      </c>
    </row>
    <row r="135" spans="2:11">
      <c r="B135" s="13" t="s">
        <v>630</v>
      </c>
      <c r="C135" s="14"/>
      <c r="D135" s="13"/>
      <c r="E135" s="13"/>
      <c r="F135" s="13"/>
      <c r="G135" s="15">
        <v>0</v>
      </c>
      <c r="I135" s="15">
        <v>0</v>
      </c>
      <c r="J135" s="16">
        <v>0</v>
      </c>
      <c r="K135" s="16">
        <v>0</v>
      </c>
    </row>
    <row r="136" spans="2:11">
      <c r="B136" s="13" t="s">
        <v>460</v>
      </c>
      <c r="C136" s="14"/>
      <c r="D136" s="13"/>
      <c r="E136" s="13"/>
      <c r="F136" s="13"/>
      <c r="G136" s="15">
        <v>0</v>
      </c>
      <c r="I136" s="15">
        <v>0</v>
      </c>
      <c r="J136" s="16">
        <v>0</v>
      </c>
      <c r="K136" s="16">
        <v>0</v>
      </c>
    </row>
    <row r="139" spans="2:11">
      <c r="B139" s="6" t="s">
        <v>139</v>
      </c>
      <c r="C139" s="17"/>
      <c r="D139" s="6"/>
      <c r="E139" s="6"/>
      <c r="F139" s="6"/>
    </row>
    <row r="143" spans="2:11">
      <c r="B143" s="5" t="s">
        <v>82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664</v>
      </c>
    </row>
    <row r="7" spans="2:17" ht="15.75">
      <c r="B7" s="2" t="s">
        <v>1436</v>
      </c>
    </row>
    <row r="8" spans="2:17">
      <c r="B8" s="3" t="s">
        <v>84</v>
      </c>
      <c r="C8" s="3" t="s">
        <v>85</v>
      </c>
      <c r="D8" s="3" t="s">
        <v>655</v>
      </c>
      <c r="E8" s="3" t="s">
        <v>87</v>
      </c>
      <c r="F8" s="3" t="s">
        <v>88</v>
      </c>
      <c r="G8" s="3" t="s">
        <v>143</v>
      </c>
      <c r="H8" s="3" t="s">
        <v>144</v>
      </c>
      <c r="I8" s="3" t="s">
        <v>89</v>
      </c>
      <c r="J8" s="3" t="s">
        <v>90</v>
      </c>
      <c r="K8" s="3" t="s">
        <v>91</v>
      </c>
      <c r="L8" s="3" t="s">
        <v>145</v>
      </c>
      <c r="M8" s="3" t="s">
        <v>42</v>
      </c>
      <c r="N8" s="3" t="s">
        <v>665</v>
      </c>
      <c r="O8" s="3" t="s">
        <v>147</v>
      </c>
      <c r="P8" s="3" t="s">
        <v>148</v>
      </c>
      <c r="Q8" s="3" t="s">
        <v>149</v>
      </c>
    </row>
    <row r="9" spans="2:17">
      <c r="B9" s="4"/>
      <c r="C9" s="4"/>
      <c r="D9" s="4"/>
      <c r="E9" s="4"/>
      <c r="F9" s="4"/>
      <c r="G9" s="4" t="s">
        <v>150</v>
      </c>
      <c r="H9" s="4" t="s">
        <v>151</v>
      </c>
      <c r="I9" s="4"/>
      <c r="J9" s="4" t="s">
        <v>95</v>
      </c>
      <c r="K9" s="4" t="s">
        <v>95</v>
      </c>
      <c r="L9" s="4" t="s">
        <v>152</v>
      </c>
      <c r="M9" s="4" t="s">
        <v>153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656</v>
      </c>
      <c r="C11" s="12"/>
      <c r="D11" s="3"/>
      <c r="E11" s="3"/>
      <c r="F11" s="3"/>
      <c r="G11" s="3"/>
      <c r="H11" s="12">
        <v>3.88</v>
      </c>
      <c r="I11" s="3"/>
      <c r="K11" s="10">
        <v>7.1499999999999994E-2</v>
      </c>
      <c r="L11" s="9">
        <v>41804599.200000003</v>
      </c>
      <c r="N11" s="9">
        <v>141506.35999999999</v>
      </c>
      <c r="P11" s="10">
        <v>1</v>
      </c>
      <c r="Q11" s="10">
        <v>5.4000000000000003E-3</v>
      </c>
    </row>
    <row r="12" spans="2:17">
      <c r="B12" s="3" t="s">
        <v>98</v>
      </c>
      <c r="C12" s="12"/>
      <c r="D12" s="3"/>
      <c r="E12" s="3"/>
      <c r="F12" s="3"/>
      <c r="G12" s="3"/>
      <c r="H12" s="12">
        <v>1.48</v>
      </c>
      <c r="I12" s="3"/>
      <c r="K12" s="10">
        <v>2.7099999999999999E-2</v>
      </c>
      <c r="L12" s="9">
        <v>732753.2</v>
      </c>
      <c r="N12" s="9">
        <v>788.02</v>
      </c>
      <c r="P12" s="10">
        <v>5.5999999999999999E-3</v>
      </c>
      <c r="Q12" s="10">
        <v>0</v>
      </c>
    </row>
    <row r="13" spans="2:17">
      <c r="B13" s="13" t="s">
        <v>657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658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659</v>
      </c>
      <c r="C15" s="14"/>
      <c r="D15" s="13"/>
      <c r="E15" s="13"/>
      <c r="F15" s="13"/>
      <c r="G15" s="13"/>
      <c r="H15" s="14">
        <v>1.48</v>
      </c>
      <c r="I15" s="13"/>
      <c r="K15" s="16">
        <v>2.7099999999999999E-2</v>
      </c>
      <c r="L15" s="15">
        <v>732753.2</v>
      </c>
      <c r="N15" s="15">
        <v>788.02</v>
      </c>
      <c r="P15" s="16">
        <v>5.5999999999999999E-3</v>
      </c>
      <c r="Q15" s="16">
        <v>0</v>
      </c>
    </row>
    <row r="16" spans="2:17">
      <c r="B16" s="13" t="s">
        <v>660</v>
      </c>
      <c r="C16" s="14"/>
      <c r="D16" s="13"/>
      <c r="E16" s="13"/>
      <c r="F16" s="13"/>
      <c r="G16" s="13"/>
      <c r="H16" s="14">
        <v>1.48</v>
      </c>
      <c r="I16" s="13"/>
      <c r="K16" s="16">
        <v>2.7099999999999999E-2</v>
      </c>
      <c r="L16" s="15">
        <v>732753.2</v>
      </c>
      <c r="N16" s="15">
        <v>788.02</v>
      </c>
      <c r="P16" s="16">
        <v>5.5999999999999999E-3</v>
      </c>
      <c r="Q16" s="16">
        <v>0</v>
      </c>
    </row>
    <row r="17" spans="2:17">
      <c r="B17" s="6" t="s">
        <v>1437</v>
      </c>
      <c r="C17" s="17">
        <v>1153071</v>
      </c>
      <c r="D17" s="6" t="s">
        <v>1438</v>
      </c>
      <c r="E17" s="6" t="s">
        <v>127</v>
      </c>
      <c r="F17" s="6" t="s">
        <v>128</v>
      </c>
      <c r="G17" s="6" t="s">
        <v>1439</v>
      </c>
      <c r="H17" s="17">
        <v>1.05</v>
      </c>
      <c r="I17" s="6" t="s">
        <v>102</v>
      </c>
      <c r="J17" s="19">
        <v>2.9499999999999998E-2</v>
      </c>
      <c r="K17" s="8">
        <v>1.7100000000000001E-2</v>
      </c>
      <c r="L17" s="7">
        <v>105968.42</v>
      </c>
      <c r="M17" s="7">
        <v>109.27</v>
      </c>
      <c r="N17" s="7">
        <v>115.79</v>
      </c>
      <c r="O17" s="8">
        <v>0</v>
      </c>
      <c r="P17" s="8">
        <v>8.0000000000000004E-4</v>
      </c>
      <c r="Q17" s="8">
        <v>0</v>
      </c>
    </row>
    <row r="18" spans="2:17">
      <c r="B18" s="6" t="s">
        <v>1440</v>
      </c>
      <c r="C18" s="17">
        <v>1154798</v>
      </c>
      <c r="D18" s="6" t="s">
        <v>1438</v>
      </c>
      <c r="E18" s="6" t="s">
        <v>1003</v>
      </c>
      <c r="F18" s="6" t="s">
        <v>128</v>
      </c>
      <c r="G18" s="6" t="s">
        <v>1441</v>
      </c>
      <c r="H18" s="17">
        <v>1.55</v>
      </c>
      <c r="I18" s="6" t="s">
        <v>102</v>
      </c>
      <c r="J18" s="19">
        <v>2.5000000000000001E-2</v>
      </c>
      <c r="K18" s="8">
        <v>2.8799999999999999E-2</v>
      </c>
      <c r="L18" s="7">
        <v>626784.78</v>
      </c>
      <c r="M18" s="7">
        <v>107.25</v>
      </c>
      <c r="N18" s="7">
        <v>672.23</v>
      </c>
      <c r="O18" s="8">
        <v>0</v>
      </c>
      <c r="P18" s="8">
        <v>4.7999999999999996E-3</v>
      </c>
      <c r="Q18" s="8">
        <v>0</v>
      </c>
    </row>
    <row r="19" spans="2:17">
      <c r="B19" s="13" t="s">
        <v>661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662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663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131</v>
      </c>
      <c r="C22" s="12"/>
      <c r="D22" s="3"/>
      <c r="E22" s="3"/>
      <c r="F22" s="3"/>
      <c r="G22" s="3"/>
      <c r="H22" s="12">
        <v>3.89</v>
      </c>
      <c r="I22" s="3"/>
      <c r="K22" s="10">
        <v>7.17E-2</v>
      </c>
      <c r="L22" s="9">
        <v>41071846</v>
      </c>
      <c r="N22" s="9">
        <v>140718.34</v>
      </c>
      <c r="P22" s="10">
        <v>0.99439999999999995</v>
      </c>
      <c r="Q22" s="10">
        <v>5.3E-3</v>
      </c>
    </row>
    <row r="23" spans="2:17">
      <c r="B23" s="13" t="s">
        <v>657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658</v>
      </c>
      <c r="C24" s="14"/>
      <c r="D24" s="13"/>
      <c r="E24" s="13"/>
      <c r="F24" s="13"/>
      <c r="G24" s="13"/>
      <c r="H24" s="14">
        <v>4.28</v>
      </c>
      <c r="I24" s="13"/>
      <c r="K24" s="16">
        <v>6.7500000000000004E-2</v>
      </c>
      <c r="L24" s="15">
        <v>28548141</v>
      </c>
      <c r="N24" s="15">
        <v>97487</v>
      </c>
      <c r="P24" s="16">
        <v>0.68889999999999996</v>
      </c>
      <c r="Q24" s="16">
        <v>3.7000000000000002E-3</v>
      </c>
    </row>
    <row r="25" spans="2:17">
      <c r="B25" s="6" t="s">
        <v>1442</v>
      </c>
      <c r="C25" s="17" t="s">
        <v>1443</v>
      </c>
      <c r="D25" s="6" t="s">
        <v>1438</v>
      </c>
      <c r="E25" s="6" t="s">
        <v>191</v>
      </c>
      <c r="F25" s="6" t="s">
        <v>192</v>
      </c>
      <c r="G25" s="6" t="s">
        <v>1444</v>
      </c>
      <c r="H25" s="17">
        <v>4.17</v>
      </c>
      <c r="I25" s="6" t="s">
        <v>43</v>
      </c>
      <c r="J25" s="35">
        <v>5.91E-2</v>
      </c>
      <c r="K25" s="8">
        <v>6.6799999999999998E-2</v>
      </c>
      <c r="L25" s="7">
        <v>4232000</v>
      </c>
      <c r="M25" s="7">
        <v>97.01</v>
      </c>
      <c r="N25" s="7">
        <v>14496.39</v>
      </c>
      <c r="O25" s="8">
        <v>0</v>
      </c>
      <c r="P25" s="8">
        <v>0.1024</v>
      </c>
      <c r="Q25" s="8">
        <v>5.0000000000000001E-4</v>
      </c>
    </row>
    <row r="26" spans="2:17">
      <c r="B26" s="6" t="s">
        <v>1445</v>
      </c>
      <c r="C26" s="17" t="s">
        <v>1446</v>
      </c>
      <c r="D26" s="6" t="s">
        <v>1438</v>
      </c>
      <c r="E26" s="6" t="s">
        <v>191</v>
      </c>
      <c r="F26" s="6" t="s">
        <v>192</v>
      </c>
      <c r="G26" s="6" t="s">
        <v>1402</v>
      </c>
      <c r="H26" s="17">
        <v>4.58</v>
      </c>
      <c r="I26" s="6" t="s">
        <v>43</v>
      </c>
      <c r="J26" s="35">
        <v>5.9400000000000001E-2</v>
      </c>
      <c r="K26" s="8">
        <v>6.8099999999999994E-2</v>
      </c>
      <c r="L26" s="7">
        <v>3415000</v>
      </c>
      <c r="M26" s="7">
        <v>96.3</v>
      </c>
      <c r="N26" s="7">
        <v>11612.69</v>
      </c>
      <c r="O26" s="8">
        <v>1.52E-2</v>
      </c>
      <c r="P26" s="8">
        <v>8.2100000000000006E-2</v>
      </c>
      <c r="Q26" s="8">
        <v>4.0000000000000002E-4</v>
      </c>
    </row>
    <row r="27" spans="2:17">
      <c r="B27" s="6" t="s">
        <v>1447</v>
      </c>
      <c r="C27" s="17" t="s">
        <v>1448</v>
      </c>
      <c r="D27" s="6" t="s">
        <v>1438</v>
      </c>
      <c r="E27" s="6" t="s">
        <v>191</v>
      </c>
      <c r="F27" s="6" t="s">
        <v>192</v>
      </c>
      <c r="G27" s="6" t="s">
        <v>1449</v>
      </c>
      <c r="H27" s="17">
        <v>4.53</v>
      </c>
      <c r="I27" s="6" t="s">
        <v>43</v>
      </c>
      <c r="J27" s="19">
        <v>1.17E-2</v>
      </c>
      <c r="K27" s="8">
        <v>6.6400000000000001E-2</v>
      </c>
      <c r="L27" s="7">
        <v>3302000</v>
      </c>
      <c r="M27" s="7">
        <v>97</v>
      </c>
      <c r="N27" s="7">
        <v>11309.58</v>
      </c>
      <c r="O27" s="8">
        <v>0</v>
      </c>
      <c r="P27" s="8">
        <v>7.9899999999999999E-2</v>
      </c>
      <c r="Q27" s="8">
        <v>4.0000000000000002E-4</v>
      </c>
    </row>
    <row r="28" spans="2:17">
      <c r="B28" s="6" t="s">
        <v>1450</v>
      </c>
      <c r="C28" s="17" t="s">
        <v>1451</v>
      </c>
      <c r="D28" s="6" t="s">
        <v>1438</v>
      </c>
      <c r="E28" s="6" t="s">
        <v>191</v>
      </c>
      <c r="F28" s="6" t="s">
        <v>192</v>
      </c>
      <c r="G28" s="6" t="s">
        <v>1452</v>
      </c>
      <c r="H28" s="17">
        <v>4.2</v>
      </c>
      <c r="I28" s="6" t="s">
        <v>43</v>
      </c>
      <c r="J28" s="35">
        <v>5.91E-2</v>
      </c>
      <c r="K28" s="8">
        <v>6.7500000000000004E-2</v>
      </c>
      <c r="L28" s="7">
        <v>4644000</v>
      </c>
      <c r="M28" s="7">
        <v>96.7</v>
      </c>
      <c r="N28" s="7">
        <v>15856.83</v>
      </c>
      <c r="O28" s="8">
        <v>0</v>
      </c>
      <c r="P28" s="8">
        <v>0.11210000000000001</v>
      </c>
      <c r="Q28" s="8">
        <v>5.9999999999999995E-4</v>
      </c>
    </row>
    <row r="29" spans="2:17">
      <c r="B29" s="6" t="s">
        <v>1453</v>
      </c>
      <c r="C29" s="17" t="s">
        <v>1454</v>
      </c>
      <c r="D29" s="6" t="s">
        <v>1438</v>
      </c>
      <c r="E29" s="6" t="s">
        <v>191</v>
      </c>
      <c r="F29" s="6" t="s">
        <v>192</v>
      </c>
      <c r="G29" s="6" t="s">
        <v>1455</v>
      </c>
      <c r="H29" s="17">
        <v>4.43</v>
      </c>
      <c r="I29" s="6" t="s">
        <v>43</v>
      </c>
      <c r="J29" s="35">
        <v>5.9299999999999999E-2</v>
      </c>
      <c r="K29" s="8">
        <v>6.7299999999999999E-2</v>
      </c>
      <c r="L29" s="7">
        <v>3551000</v>
      </c>
      <c r="M29" s="7">
        <v>96.71</v>
      </c>
      <c r="N29" s="7">
        <v>12125.43</v>
      </c>
      <c r="O29" s="8">
        <v>0</v>
      </c>
      <c r="P29" s="8">
        <v>8.5699999999999998E-2</v>
      </c>
      <c r="Q29" s="8">
        <v>5.0000000000000001E-4</v>
      </c>
    </row>
    <row r="30" spans="2:17">
      <c r="B30" s="6" t="s">
        <v>1456</v>
      </c>
      <c r="C30" s="17" t="s">
        <v>1457</v>
      </c>
      <c r="D30" s="6" t="s">
        <v>1438</v>
      </c>
      <c r="E30" s="6" t="s">
        <v>191</v>
      </c>
      <c r="F30" s="6" t="s">
        <v>192</v>
      </c>
      <c r="G30" s="6" t="s">
        <v>1458</v>
      </c>
      <c r="H30" s="17">
        <v>4.13</v>
      </c>
      <c r="I30" s="6" t="s">
        <v>43</v>
      </c>
      <c r="J30" s="19">
        <v>1.2999999999999999E-2</v>
      </c>
      <c r="K30" s="8">
        <v>6.9199999999999998E-2</v>
      </c>
      <c r="L30" s="7">
        <v>5186141</v>
      </c>
      <c r="M30" s="7">
        <v>96.1</v>
      </c>
      <c r="N30" s="7">
        <v>17598.09</v>
      </c>
      <c r="O30" s="8">
        <v>0</v>
      </c>
      <c r="P30" s="8">
        <v>0.1244</v>
      </c>
      <c r="Q30" s="8">
        <v>6.9999999999999999E-4</v>
      </c>
    </row>
    <row r="31" spans="2:17">
      <c r="B31" s="6" t="s">
        <v>1459</v>
      </c>
      <c r="C31" s="17" t="s">
        <v>1460</v>
      </c>
      <c r="D31" s="6" t="s">
        <v>1438</v>
      </c>
      <c r="E31" s="6" t="s">
        <v>191</v>
      </c>
      <c r="F31" s="6" t="s">
        <v>192</v>
      </c>
      <c r="G31" s="6" t="s">
        <v>1452</v>
      </c>
      <c r="H31" s="17">
        <v>4.28</v>
      </c>
      <c r="I31" s="6" t="s">
        <v>43</v>
      </c>
      <c r="J31" s="35">
        <v>5.9200000000000003E-2</v>
      </c>
      <c r="K31" s="8">
        <v>6.6299999999999998E-2</v>
      </c>
      <c r="L31" s="7">
        <v>3264000</v>
      </c>
      <c r="M31" s="7">
        <v>97.21</v>
      </c>
      <c r="N31" s="7">
        <v>11203.63</v>
      </c>
      <c r="O31" s="8">
        <v>0</v>
      </c>
      <c r="P31" s="8">
        <v>7.9200000000000007E-2</v>
      </c>
      <c r="Q31" s="8">
        <v>4.0000000000000002E-4</v>
      </c>
    </row>
    <row r="32" spans="2:17">
      <c r="B32" s="6" t="s">
        <v>1461</v>
      </c>
      <c r="C32" s="17" t="s">
        <v>1462</v>
      </c>
      <c r="D32" s="6" t="s">
        <v>1438</v>
      </c>
      <c r="E32" s="6" t="s">
        <v>191</v>
      </c>
      <c r="F32" s="6" t="s">
        <v>192</v>
      </c>
      <c r="G32" s="6" t="s">
        <v>1463</v>
      </c>
      <c r="H32" s="17">
        <v>3.44</v>
      </c>
      <c r="I32" s="6" t="s">
        <v>43</v>
      </c>
      <c r="J32" s="35">
        <v>5.9000000000000004E-2</v>
      </c>
      <c r="K32" s="8">
        <v>6.6799999999999998E-2</v>
      </c>
      <c r="L32" s="7">
        <v>954000</v>
      </c>
      <c r="M32" s="7">
        <v>97.5</v>
      </c>
      <c r="N32" s="7">
        <v>3284.36</v>
      </c>
      <c r="O32" s="8">
        <v>0</v>
      </c>
      <c r="P32" s="8">
        <v>2.3199999999999998E-2</v>
      </c>
      <c r="Q32" s="8">
        <v>1E-4</v>
      </c>
    </row>
    <row r="33" spans="2:17">
      <c r="B33" s="13" t="s">
        <v>659</v>
      </c>
      <c r="C33" s="14"/>
      <c r="D33" s="13"/>
      <c r="E33" s="13"/>
      <c r="F33" s="13"/>
      <c r="G33" s="13"/>
      <c r="H33" s="14">
        <v>3.02</v>
      </c>
      <c r="I33" s="13"/>
      <c r="K33" s="16">
        <v>8.14E-2</v>
      </c>
      <c r="L33" s="15">
        <v>12523705</v>
      </c>
      <c r="N33" s="15">
        <v>43231.34</v>
      </c>
      <c r="P33" s="16">
        <v>0.30549999999999999</v>
      </c>
      <c r="Q33" s="16">
        <v>1.6000000000000001E-3</v>
      </c>
    </row>
    <row r="34" spans="2:17">
      <c r="B34" s="13" t="s">
        <v>660</v>
      </c>
      <c r="C34" s="14"/>
      <c r="D34" s="13"/>
      <c r="E34" s="13"/>
      <c r="F34" s="13"/>
      <c r="G34" s="13"/>
      <c r="H34" s="14">
        <v>3.35</v>
      </c>
      <c r="I34" s="13"/>
      <c r="K34" s="16">
        <v>6.8000000000000005E-2</v>
      </c>
      <c r="L34" s="15">
        <v>10769000</v>
      </c>
      <c r="N34" s="15">
        <v>37601.1</v>
      </c>
      <c r="P34" s="16">
        <v>0.26569999999999999</v>
      </c>
      <c r="Q34" s="16">
        <v>1.4E-3</v>
      </c>
    </row>
    <row r="35" spans="2:17">
      <c r="B35" s="6" t="s">
        <v>1464</v>
      </c>
      <c r="C35" s="17" t="s">
        <v>1465</v>
      </c>
      <c r="D35" s="6" t="s">
        <v>1438</v>
      </c>
      <c r="E35" s="6" t="s">
        <v>191</v>
      </c>
      <c r="F35" s="6" t="s">
        <v>192</v>
      </c>
      <c r="G35" s="6" t="s">
        <v>1466</v>
      </c>
      <c r="H35" s="17">
        <v>2.16</v>
      </c>
      <c r="I35" s="6" t="s">
        <v>43</v>
      </c>
      <c r="J35" s="19">
        <v>3.2199999999999999E-2</v>
      </c>
      <c r="K35" s="8">
        <v>4.0599999999999997E-2</v>
      </c>
      <c r="L35" s="7">
        <v>331000</v>
      </c>
      <c r="M35" s="7">
        <v>98.12</v>
      </c>
      <c r="N35" s="7">
        <v>1146.83</v>
      </c>
      <c r="O35" s="8">
        <v>4.0000000000000002E-4</v>
      </c>
      <c r="P35" s="8">
        <v>8.0999999999999996E-3</v>
      </c>
      <c r="Q35" s="8">
        <v>0</v>
      </c>
    </row>
    <row r="36" spans="2:17">
      <c r="B36" s="6" t="s">
        <v>1467</v>
      </c>
      <c r="C36" s="17" t="s">
        <v>1468</v>
      </c>
      <c r="D36" s="6" t="s">
        <v>1438</v>
      </c>
      <c r="E36" s="6" t="s">
        <v>191</v>
      </c>
      <c r="F36" s="6" t="s">
        <v>192</v>
      </c>
      <c r="G36" s="6" t="s">
        <v>1469</v>
      </c>
      <c r="H36" s="17">
        <v>3.16</v>
      </c>
      <c r="I36" s="6" t="s">
        <v>43</v>
      </c>
      <c r="J36" s="35">
        <v>6.2199999999999998E-2</v>
      </c>
      <c r="K36" s="8">
        <v>7.1300000000000002E-2</v>
      </c>
      <c r="L36" s="7">
        <v>929000</v>
      </c>
      <c r="M36" s="7">
        <v>97.3</v>
      </c>
      <c r="N36" s="7">
        <v>3191.73</v>
      </c>
      <c r="O36" s="8">
        <v>3.3999999999999998E-3</v>
      </c>
      <c r="P36" s="8">
        <v>2.2599999999999999E-2</v>
      </c>
      <c r="Q36" s="8">
        <v>1E-4</v>
      </c>
    </row>
    <row r="37" spans="2:17">
      <c r="B37" s="6" t="s">
        <v>1470</v>
      </c>
      <c r="C37" s="17" t="s">
        <v>1471</v>
      </c>
      <c r="D37" s="6" t="s">
        <v>197</v>
      </c>
      <c r="E37" s="6" t="s">
        <v>191</v>
      </c>
      <c r="F37" s="6" t="s">
        <v>192</v>
      </c>
      <c r="G37" s="6" t="s">
        <v>1472</v>
      </c>
      <c r="H37" s="17">
        <v>3.54</v>
      </c>
      <c r="I37" s="6" t="s">
        <v>43</v>
      </c>
      <c r="J37" s="35">
        <v>6.0899999999999996E-2</v>
      </c>
      <c r="K37" s="8">
        <v>6.8599999999999994E-2</v>
      </c>
      <c r="L37" s="7">
        <v>1206000</v>
      </c>
      <c r="M37" s="7">
        <v>97.47</v>
      </c>
      <c r="N37" s="7">
        <v>4150.6499999999996</v>
      </c>
      <c r="O37" s="8">
        <v>4.7000000000000002E-3</v>
      </c>
      <c r="P37" s="8">
        <v>2.93E-2</v>
      </c>
      <c r="Q37" s="8">
        <v>2.0000000000000001E-4</v>
      </c>
    </row>
    <row r="38" spans="2:17">
      <c r="B38" s="6" t="s">
        <v>1473</v>
      </c>
      <c r="C38" s="17" t="s">
        <v>1474</v>
      </c>
      <c r="D38" s="6" t="s">
        <v>197</v>
      </c>
      <c r="E38" s="6" t="s">
        <v>191</v>
      </c>
      <c r="F38" s="6" t="s">
        <v>192</v>
      </c>
      <c r="G38" s="6" t="s">
        <v>1475</v>
      </c>
      <c r="H38" s="17">
        <v>3.09</v>
      </c>
      <c r="I38" s="6" t="s">
        <v>43</v>
      </c>
      <c r="J38" s="35">
        <v>5.8899999999999994E-2</v>
      </c>
      <c r="K38" s="8">
        <v>6.3799999999999996E-2</v>
      </c>
      <c r="L38" s="7">
        <v>1887000</v>
      </c>
      <c r="M38" s="7">
        <v>98.66</v>
      </c>
      <c r="N38" s="7">
        <v>6573.71</v>
      </c>
      <c r="O38" s="8">
        <v>6.6E-3</v>
      </c>
      <c r="P38" s="8">
        <v>4.65E-2</v>
      </c>
      <c r="Q38" s="8">
        <v>2.0000000000000001E-4</v>
      </c>
    </row>
    <row r="39" spans="2:17">
      <c r="B39" s="6" t="s">
        <v>1476</v>
      </c>
      <c r="C39" s="17" t="s">
        <v>1477</v>
      </c>
      <c r="D39" s="6" t="s">
        <v>197</v>
      </c>
      <c r="E39" s="6" t="s">
        <v>191</v>
      </c>
      <c r="F39" s="6" t="s">
        <v>192</v>
      </c>
      <c r="G39" s="6" t="s">
        <v>1478</v>
      </c>
      <c r="H39" s="17">
        <v>3.06</v>
      </c>
      <c r="I39" s="6" t="s">
        <v>48</v>
      </c>
      <c r="J39" s="35">
        <v>1.29E-2</v>
      </c>
      <c r="K39" s="8">
        <v>7.2400000000000006E-2</v>
      </c>
      <c r="L39" s="7">
        <v>2703000</v>
      </c>
      <c r="M39" s="7">
        <v>96.08</v>
      </c>
      <c r="N39" s="7">
        <v>9756.31</v>
      </c>
      <c r="O39" s="8">
        <v>8.3000000000000001E-3</v>
      </c>
      <c r="P39" s="8">
        <v>6.8900000000000003E-2</v>
      </c>
      <c r="Q39" s="8">
        <v>4.0000000000000002E-4</v>
      </c>
    </row>
    <row r="40" spans="2:17">
      <c r="B40" s="6" t="s">
        <v>1479</v>
      </c>
      <c r="C40" s="17" t="s">
        <v>1480</v>
      </c>
      <c r="D40" s="6" t="s">
        <v>1438</v>
      </c>
      <c r="E40" s="6" t="s">
        <v>191</v>
      </c>
      <c r="F40" s="6" t="s">
        <v>192</v>
      </c>
      <c r="G40" s="6" t="s">
        <v>1481</v>
      </c>
      <c r="H40" s="17">
        <v>3.74</v>
      </c>
      <c r="I40" s="6" t="s">
        <v>43</v>
      </c>
      <c r="J40" s="35">
        <v>6.0299999999999999E-2</v>
      </c>
      <c r="K40" s="8">
        <v>6.7500000000000004E-2</v>
      </c>
      <c r="L40" s="7">
        <v>2526000</v>
      </c>
      <c r="M40" s="7">
        <v>97.5</v>
      </c>
      <c r="N40" s="7">
        <v>8696.32</v>
      </c>
      <c r="O40" s="8">
        <v>8.0999999999999996E-3</v>
      </c>
      <c r="P40" s="8">
        <v>6.1499999999999999E-2</v>
      </c>
      <c r="Q40" s="8">
        <v>2.9999999999999997E-4</v>
      </c>
    </row>
    <row r="41" spans="2:17">
      <c r="B41" s="6" t="s">
        <v>1482</v>
      </c>
      <c r="C41" s="17" t="s">
        <v>1483</v>
      </c>
      <c r="D41" s="6" t="s">
        <v>1438</v>
      </c>
      <c r="E41" s="6" t="s">
        <v>191</v>
      </c>
      <c r="F41" s="6" t="s">
        <v>192</v>
      </c>
      <c r="G41" s="6" t="s">
        <v>1484</v>
      </c>
      <c r="H41" s="17">
        <v>3.13</v>
      </c>
      <c r="I41" s="6" t="s">
        <v>43</v>
      </c>
      <c r="J41" s="35">
        <v>5.9000000000000004E-2</v>
      </c>
      <c r="K41" s="8">
        <v>6.6500000000000004E-2</v>
      </c>
      <c r="L41" s="7">
        <v>570000</v>
      </c>
      <c r="M41" s="7">
        <v>97.81</v>
      </c>
      <c r="N41" s="7">
        <v>1968.57</v>
      </c>
      <c r="O41" s="8">
        <v>1.6999999999999999E-3</v>
      </c>
      <c r="P41" s="8">
        <v>1.3899999999999999E-2</v>
      </c>
      <c r="Q41" s="8">
        <v>1E-4</v>
      </c>
    </row>
    <row r="42" spans="2:17">
      <c r="B42" s="6" t="s">
        <v>1485</v>
      </c>
      <c r="C42" s="17" t="s">
        <v>1486</v>
      </c>
      <c r="D42" s="6" t="s">
        <v>197</v>
      </c>
      <c r="E42" s="6" t="s">
        <v>1487</v>
      </c>
      <c r="F42" s="6" t="s">
        <v>192</v>
      </c>
      <c r="G42" s="6" t="s">
        <v>919</v>
      </c>
      <c r="H42" s="17">
        <v>4.59</v>
      </c>
      <c r="I42" s="6" t="s">
        <v>43</v>
      </c>
      <c r="J42" s="35">
        <v>6.6299999999999998E-2</v>
      </c>
      <c r="K42" s="8">
        <v>7.3099999999999998E-2</v>
      </c>
      <c r="L42" s="7">
        <v>617000</v>
      </c>
      <c r="M42" s="7">
        <v>97.17</v>
      </c>
      <c r="N42" s="7">
        <v>2116.9699999999998</v>
      </c>
      <c r="O42" s="8">
        <v>1.11E-2</v>
      </c>
      <c r="P42" s="8">
        <v>1.4999999999999999E-2</v>
      </c>
      <c r="Q42" s="8">
        <v>1E-4</v>
      </c>
    </row>
    <row r="43" spans="2:17">
      <c r="B43" s="13" t="s">
        <v>661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662</v>
      </c>
      <c r="C44" s="14"/>
      <c r="D44" s="13"/>
      <c r="E44" s="13"/>
      <c r="F44" s="13"/>
      <c r="G44" s="13"/>
      <c r="H44" s="14">
        <v>0.88</v>
      </c>
      <c r="I44" s="13"/>
      <c r="K44" s="16">
        <v>0.17030000000000001</v>
      </c>
      <c r="L44" s="15">
        <v>1754705</v>
      </c>
      <c r="N44" s="15">
        <v>5630.24</v>
      </c>
      <c r="P44" s="16">
        <v>3.9800000000000002E-2</v>
      </c>
      <c r="Q44" s="16">
        <v>2.0000000000000001E-4</v>
      </c>
    </row>
    <row r="45" spans="2:17">
      <c r="B45" s="6" t="s">
        <v>1488</v>
      </c>
      <c r="C45" s="17" t="s">
        <v>1489</v>
      </c>
      <c r="D45" s="6" t="s">
        <v>1438</v>
      </c>
      <c r="E45" s="6" t="s">
        <v>133</v>
      </c>
      <c r="F45" s="6" t="s">
        <v>192</v>
      </c>
      <c r="G45" s="6" t="s">
        <v>833</v>
      </c>
      <c r="H45" s="17">
        <v>2.4500000000000002</v>
      </c>
      <c r="I45" s="6" t="s">
        <v>43</v>
      </c>
      <c r="J45" s="35">
        <v>3.5499999999999997E-2</v>
      </c>
      <c r="K45" s="8">
        <v>8.5599999999999996E-2</v>
      </c>
      <c r="L45" s="7">
        <v>364705</v>
      </c>
      <c r="M45" s="7">
        <v>88.41</v>
      </c>
      <c r="N45" s="7">
        <v>1138.52</v>
      </c>
      <c r="O45" s="8">
        <v>2.8E-3</v>
      </c>
      <c r="P45" s="8">
        <v>8.0000000000000002E-3</v>
      </c>
      <c r="Q45" s="8">
        <v>0</v>
      </c>
    </row>
    <row r="46" spans="2:17">
      <c r="B46" s="6" t="s">
        <v>1490</v>
      </c>
      <c r="C46" s="17" t="s">
        <v>1491</v>
      </c>
      <c r="D46" s="6" t="s">
        <v>1438</v>
      </c>
      <c r="E46" s="6" t="s">
        <v>133</v>
      </c>
      <c r="F46" s="6"/>
      <c r="G46" s="6" t="s">
        <v>1492</v>
      </c>
      <c r="H46" s="17">
        <v>0.48</v>
      </c>
      <c r="I46" s="6" t="s">
        <v>43</v>
      </c>
      <c r="J46" s="35">
        <v>5.7800000000000004E-2</v>
      </c>
      <c r="K46" s="8">
        <v>0.16550000000000001</v>
      </c>
      <c r="L46" s="7">
        <v>876000</v>
      </c>
      <c r="M46" s="7">
        <v>92.66</v>
      </c>
      <c r="N46" s="7">
        <v>2865.99</v>
      </c>
      <c r="O46" s="8">
        <v>0</v>
      </c>
      <c r="P46" s="8">
        <v>2.0299999999999999E-2</v>
      </c>
      <c r="Q46" s="8">
        <v>1E-4</v>
      </c>
    </row>
    <row r="47" spans="2:17">
      <c r="B47" s="6" t="s">
        <v>1493</v>
      </c>
      <c r="C47" s="17" t="s">
        <v>1494</v>
      </c>
      <c r="D47" s="6" t="s">
        <v>1438</v>
      </c>
      <c r="E47" s="6" t="s">
        <v>133</v>
      </c>
      <c r="F47" s="6"/>
      <c r="G47" s="6" t="s">
        <v>1492</v>
      </c>
      <c r="H47" s="17">
        <v>0.47</v>
      </c>
      <c r="I47" s="6" t="s">
        <v>43</v>
      </c>
      <c r="J47" s="35">
        <v>6.13E-2</v>
      </c>
      <c r="K47" s="8">
        <v>0.23799999999999999</v>
      </c>
      <c r="L47" s="7">
        <v>514000</v>
      </c>
      <c r="M47" s="7">
        <v>89.58</v>
      </c>
      <c r="N47" s="7">
        <v>1625.73</v>
      </c>
      <c r="O47" s="8">
        <v>0</v>
      </c>
      <c r="P47" s="8">
        <v>1.15E-2</v>
      </c>
      <c r="Q47" s="8">
        <v>1E-4</v>
      </c>
    </row>
    <row r="48" spans="2:17">
      <c r="B48" s="13" t="s">
        <v>663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139</v>
      </c>
      <c r="C51" s="17"/>
      <c r="D51" s="6"/>
      <c r="E51" s="6"/>
      <c r="F51" s="6"/>
      <c r="G51" s="6"/>
      <c r="I51" s="6"/>
    </row>
    <row r="55" spans="2:9">
      <c r="B55" s="5" t="s">
        <v>82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"/>
  <sheetViews>
    <sheetView rightToLeft="1" topLeftCell="A70" workbookViewId="0">
      <selection activeCell="E58" sqref="E5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1495</v>
      </c>
    </row>
    <row r="7" spans="2:18">
      <c r="B7" s="3" t="s">
        <v>84</v>
      </c>
      <c r="C7" s="3" t="s">
        <v>1496</v>
      </c>
      <c r="D7" s="3" t="s">
        <v>85</v>
      </c>
      <c r="E7" s="3" t="s">
        <v>86</v>
      </c>
      <c r="F7" s="3" t="s">
        <v>87</v>
      </c>
      <c r="G7" s="3" t="s">
        <v>143</v>
      </c>
      <c r="H7" s="3" t="s">
        <v>88</v>
      </c>
      <c r="I7" s="3" t="s">
        <v>144</v>
      </c>
      <c r="J7" s="3" t="s">
        <v>1497</v>
      </c>
      <c r="K7" s="3" t="s">
        <v>89</v>
      </c>
      <c r="L7" s="3" t="s">
        <v>90</v>
      </c>
      <c r="M7" s="3" t="s">
        <v>91</v>
      </c>
      <c r="N7" s="3" t="s">
        <v>145</v>
      </c>
      <c r="O7" s="3" t="s">
        <v>42</v>
      </c>
      <c r="P7" s="3" t="s">
        <v>665</v>
      </c>
      <c r="Q7" s="3" t="s">
        <v>148</v>
      </c>
      <c r="R7" s="3" t="s">
        <v>149</v>
      </c>
    </row>
    <row r="8" spans="2:18">
      <c r="B8" s="4"/>
      <c r="C8" s="4"/>
      <c r="D8" s="4"/>
      <c r="E8" s="4"/>
      <c r="F8" s="4"/>
      <c r="G8" s="4" t="s">
        <v>150</v>
      </c>
      <c r="H8" s="4"/>
      <c r="I8" s="4" t="s">
        <v>151</v>
      </c>
      <c r="J8" s="4"/>
      <c r="K8" s="4"/>
      <c r="L8" s="4" t="s">
        <v>95</v>
      </c>
      <c r="M8" s="4" t="s">
        <v>95</v>
      </c>
      <c r="N8" s="4" t="s">
        <v>152</v>
      </c>
      <c r="O8" s="4" t="s">
        <v>153</v>
      </c>
      <c r="P8" s="4" t="s">
        <v>96</v>
      </c>
      <c r="Q8" s="4" t="s">
        <v>95</v>
      </c>
      <c r="R8" s="4" t="s">
        <v>95</v>
      </c>
    </row>
    <row r="10" spans="2:18">
      <c r="B10" s="3" t="s">
        <v>1498</v>
      </c>
      <c r="C10" s="3"/>
      <c r="D10" s="12"/>
      <c r="E10" s="3"/>
      <c r="F10" s="3"/>
      <c r="G10" s="3"/>
      <c r="H10" s="3"/>
      <c r="I10" s="12">
        <v>3.08</v>
      </c>
      <c r="J10" s="3"/>
      <c r="K10" s="3"/>
      <c r="M10" s="10">
        <v>-1.2500000000000001E-2</v>
      </c>
      <c r="N10" s="9">
        <v>511717066.38999999</v>
      </c>
      <c r="P10" s="9">
        <v>633698.43000000005</v>
      </c>
      <c r="Q10" s="10">
        <v>1</v>
      </c>
      <c r="R10" s="10">
        <v>2.4E-2</v>
      </c>
    </row>
    <row r="11" spans="2:18">
      <c r="B11" s="3" t="s">
        <v>1499</v>
      </c>
      <c r="C11" s="3"/>
      <c r="D11" s="12"/>
      <c r="E11" s="3"/>
      <c r="F11" s="3"/>
      <c r="G11" s="3"/>
      <c r="H11" s="3"/>
      <c r="I11" s="12">
        <v>3.8</v>
      </c>
      <c r="J11" s="3"/>
      <c r="K11" s="3"/>
      <c r="M11" s="10">
        <v>-0.15509999999999999</v>
      </c>
      <c r="N11" s="9">
        <v>252926106.86000001</v>
      </c>
      <c r="P11" s="9">
        <v>275177.2</v>
      </c>
      <c r="Q11" s="10">
        <v>0.43419999999999997</v>
      </c>
      <c r="R11" s="10">
        <v>1.04E-2</v>
      </c>
    </row>
    <row r="12" spans="2:18">
      <c r="B12" s="13" t="s">
        <v>1500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1501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1461204.04</v>
      </c>
      <c r="P13" s="15">
        <v>1540.26</v>
      </c>
      <c r="Q13" s="16">
        <v>2.3999999999999998E-3</v>
      </c>
      <c r="R13" s="16">
        <v>1E-4</v>
      </c>
    </row>
    <row r="14" spans="2:18">
      <c r="B14" t="s">
        <v>1710</v>
      </c>
      <c r="C14" s="6" t="s">
        <v>1502</v>
      </c>
      <c r="D14" s="17">
        <v>99983750</v>
      </c>
      <c r="F14" s="6" t="s">
        <v>133</v>
      </c>
      <c r="G14" s="6" t="s">
        <v>1503</v>
      </c>
      <c r="H14" s="6"/>
      <c r="I14" s="17">
        <v>3.62</v>
      </c>
      <c r="J14" s="31" t="s">
        <v>231</v>
      </c>
      <c r="K14" s="6" t="s">
        <v>102</v>
      </c>
      <c r="L14" s="19">
        <v>2.9000000000000001E-2</v>
      </c>
      <c r="M14" s="8">
        <v>3.9300000000000002E-2</v>
      </c>
      <c r="N14" s="7">
        <v>1461204.04</v>
      </c>
      <c r="O14" s="7">
        <v>105.41</v>
      </c>
      <c r="P14" s="7">
        <v>1540.26</v>
      </c>
      <c r="Q14" s="8">
        <v>2.3999999999999998E-3</v>
      </c>
      <c r="R14" s="8">
        <v>1E-4</v>
      </c>
    </row>
    <row r="15" spans="2:18">
      <c r="B15" s="13" t="s">
        <v>1504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9118877.0800000001</v>
      </c>
      <c r="P15" s="15">
        <v>26949.89</v>
      </c>
      <c r="Q15" s="16">
        <v>4.2500000000000003E-2</v>
      </c>
      <c r="R15" s="16">
        <v>1E-3</v>
      </c>
    </row>
    <row r="16" spans="2:18">
      <c r="B16" t="s">
        <v>1730</v>
      </c>
      <c r="C16" s="6" t="s">
        <v>1505</v>
      </c>
      <c r="D16" s="17">
        <v>202012043</v>
      </c>
      <c r="F16" s="6" t="s">
        <v>1506</v>
      </c>
      <c r="G16" s="6" t="s">
        <v>1507</v>
      </c>
      <c r="H16" s="6" t="s">
        <v>128</v>
      </c>
      <c r="I16" s="17">
        <v>6.33</v>
      </c>
      <c r="J16" s="32" t="s">
        <v>235</v>
      </c>
      <c r="K16" s="6" t="s">
        <v>48</v>
      </c>
      <c r="L16" s="35">
        <v>2.3451E-2</v>
      </c>
      <c r="M16" s="8">
        <v>6.2300000000000001E-2</v>
      </c>
      <c r="N16" s="7">
        <v>9118877.0800000001</v>
      </c>
      <c r="O16" s="7">
        <v>78.67</v>
      </c>
      <c r="P16" s="7">
        <v>26949.89</v>
      </c>
      <c r="Q16" s="8">
        <v>4.2500000000000003E-2</v>
      </c>
      <c r="R16" s="8">
        <v>1E-3</v>
      </c>
    </row>
    <row r="17" spans="2:18">
      <c r="B17" s="13" t="s">
        <v>1508</v>
      </c>
      <c r="C17" s="13"/>
      <c r="D17" s="14"/>
      <c r="E17" s="13"/>
      <c r="F17" s="13"/>
      <c r="G17" s="13"/>
      <c r="H17" s="13"/>
      <c r="I17" s="14">
        <v>3.27</v>
      </c>
      <c r="J17" s="13"/>
      <c r="K17" s="13"/>
      <c r="M17" s="16">
        <v>-0.218</v>
      </c>
      <c r="N17" s="15">
        <v>202243564.15000001</v>
      </c>
      <c r="P17" s="15">
        <v>211530.11</v>
      </c>
      <c r="Q17" s="16">
        <v>0.33379999999999999</v>
      </c>
      <c r="R17" s="16">
        <v>8.0000000000000002E-3</v>
      </c>
    </row>
    <row r="18" spans="2:18">
      <c r="B18" t="s">
        <v>1719</v>
      </c>
      <c r="C18" s="6" t="s">
        <v>1505</v>
      </c>
      <c r="D18" s="17">
        <v>201902269</v>
      </c>
      <c r="F18" s="6" t="s">
        <v>127</v>
      </c>
      <c r="G18" s="6" t="s">
        <v>1509</v>
      </c>
      <c r="H18" s="6" t="s">
        <v>128</v>
      </c>
      <c r="I18" s="17">
        <v>4.8499999999999996</v>
      </c>
      <c r="J18" s="6" t="s">
        <v>1510</v>
      </c>
      <c r="K18" s="6" t="s">
        <v>102</v>
      </c>
      <c r="L18" s="19">
        <v>3.1600000000000003E-2</v>
      </c>
      <c r="M18" s="8">
        <v>4.6300000000000001E-2</v>
      </c>
      <c r="N18" s="7">
        <v>466050.1</v>
      </c>
      <c r="O18" s="7">
        <v>93.43</v>
      </c>
      <c r="P18" s="7">
        <v>435.43</v>
      </c>
      <c r="Q18" s="8">
        <v>6.9999999999999999E-4</v>
      </c>
      <c r="R18" s="8">
        <v>0</v>
      </c>
    </row>
    <row r="19" spans="2:18">
      <c r="B19" s="36" t="s">
        <v>1709</v>
      </c>
      <c r="C19" s="6" t="s">
        <v>1505</v>
      </c>
      <c r="D19" s="17">
        <v>29993150</v>
      </c>
      <c r="F19" s="6" t="s">
        <v>127</v>
      </c>
      <c r="G19" s="6" t="s">
        <v>1511</v>
      </c>
      <c r="H19" s="6" t="s">
        <v>128</v>
      </c>
      <c r="I19" s="17">
        <v>4.74</v>
      </c>
      <c r="J19" s="6" t="s">
        <v>1510</v>
      </c>
      <c r="K19" s="6" t="s">
        <v>102</v>
      </c>
      <c r="L19" s="19">
        <v>1.5699999999999999E-2</v>
      </c>
      <c r="M19" s="8">
        <v>1.7000000000000001E-2</v>
      </c>
      <c r="N19" s="7">
        <v>584576.11</v>
      </c>
      <c r="O19" s="7">
        <v>107.32</v>
      </c>
      <c r="P19" s="7">
        <v>627.37</v>
      </c>
      <c r="Q19" s="8">
        <v>1E-3</v>
      </c>
      <c r="R19" s="8">
        <v>0</v>
      </c>
    </row>
    <row r="20" spans="2:18">
      <c r="B20" t="s">
        <v>1721</v>
      </c>
      <c r="C20" s="6" t="s">
        <v>1505</v>
      </c>
      <c r="D20" s="17">
        <v>201906062</v>
      </c>
      <c r="F20" s="6" t="s">
        <v>127</v>
      </c>
      <c r="G20" s="6" t="s">
        <v>1512</v>
      </c>
      <c r="H20" s="6" t="s">
        <v>128</v>
      </c>
      <c r="I20" s="17">
        <v>5.32</v>
      </c>
      <c r="J20" s="6" t="s">
        <v>1510</v>
      </c>
      <c r="K20" s="6" t="s">
        <v>102</v>
      </c>
      <c r="L20" s="19">
        <v>1.7500000000000002E-2</v>
      </c>
      <c r="M20" s="8">
        <v>2.0899999999999998E-2</v>
      </c>
      <c r="N20" s="7">
        <v>873412.06</v>
      </c>
      <c r="O20" s="7">
        <v>105.29</v>
      </c>
      <c r="P20" s="7">
        <v>919.62</v>
      </c>
      <c r="Q20" s="8">
        <v>1.5E-3</v>
      </c>
      <c r="R20" s="8">
        <v>0</v>
      </c>
    </row>
    <row r="21" spans="2:18">
      <c r="B21" t="s">
        <v>1722</v>
      </c>
      <c r="C21" s="6" t="s">
        <v>1505</v>
      </c>
      <c r="D21" s="17">
        <v>201909157</v>
      </c>
      <c r="F21" s="6" t="s">
        <v>127</v>
      </c>
      <c r="G21" s="6" t="s">
        <v>1513</v>
      </c>
      <c r="H21" s="6" t="s">
        <v>128</v>
      </c>
      <c r="I21" s="17">
        <v>5.56</v>
      </c>
      <c r="J21" s="6" t="s">
        <v>1510</v>
      </c>
      <c r="K21" s="6" t="s">
        <v>102</v>
      </c>
      <c r="L21" s="35">
        <v>9.1999999999999998E-3</v>
      </c>
      <c r="M21" s="8">
        <v>1.9099999999999999E-2</v>
      </c>
      <c r="N21" s="7">
        <v>306384.68</v>
      </c>
      <c r="O21" s="7">
        <v>101.51</v>
      </c>
      <c r="P21" s="7">
        <v>311.01</v>
      </c>
      <c r="Q21" s="8">
        <v>5.0000000000000001E-4</v>
      </c>
      <c r="R21" s="8">
        <v>0</v>
      </c>
    </row>
    <row r="22" spans="2:18">
      <c r="B22" s="37" t="s">
        <v>1712</v>
      </c>
      <c r="C22" s="6" t="s">
        <v>1505</v>
      </c>
      <c r="D22" s="17">
        <v>29993205</v>
      </c>
      <c r="F22" s="6" t="s">
        <v>232</v>
      </c>
      <c r="G22" s="6" t="s">
        <v>1514</v>
      </c>
      <c r="H22" s="6" t="s">
        <v>128</v>
      </c>
      <c r="I22" s="17">
        <v>4.7</v>
      </c>
      <c r="J22" s="6" t="s">
        <v>1510</v>
      </c>
      <c r="K22" s="6" t="s">
        <v>102</v>
      </c>
      <c r="L22" s="19">
        <v>3.0800000000000001E-2</v>
      </c>
      <c r="M22" s="8">
        <v>4.5400000000000003E-2</v>
      </c>
      <c r="N22" s="7">
        <v>65449.99</v>
      </c>
      <c r="O22" s="7">
        <v>93.91</v>
      </c>
      <c r="P22" s="7">
        <v>61.46</v>
      </c>
      <c r="Q22" s="8">
        <v>1E-4</v>
      </c>
      <c r="R22" s="8">
        <v>0</v>
      </c>
    </row>
    <row r="23" spans="2:18">
      <c r="B23" s="36" t="s">
        <v>1707</v>
      </c>
      <c r="C23" s="6" t="s">
        <v>1505</v>
      </c>
      <c r="D23" s="17">
        <v>29992951</v>
      </c>
      <c r="E23" s="36"/>
      <c r="F23" s="6" t="s">
        <v>232</v>
      </c>
      <c r="G23" s="6" t="s">
        <v>1515</v>
      </c>
      <c r="H23" s="6" t="s">
        <v>128</v>
      </c>
      <c r="I23" s="17">
        <v>3.32</v>
      </c>
      <c r="J23" s="6" t="s">
        <v>1510</v>
      </c>
      <c r="K23" s="6" t="s">
        <v>102</v>
      </c>
      <c r="L23" s="19">
        <v>2.8199999999999999E-2</v>
      </c>
      <c r="M23" s="8">
        <v>2.98E-2</v>
      </c>
      <c r="N23" s="7">
        <v>463891.31</v>
      </c>
      <c r="O23" s="7">
        <v>108.58</v>
      </c>
      <c r="P23" s="7">
        <v>503.69</v>
      </c>
      <c r="Q23" s="8">
        <v>8.0000000000000004E-4</v>
      </c>
      <c r="R23" s="8">
        <v>0</v>
      </c>
    </row>
    <row r="24" spans="2:18">
      <c r="B24" s="36" t="s">
        <v>1705</v>
      </c>
      <c r="C24" s="6" t="s">
        <v>1505</v>
      </c>
      <c r="D24" s="17">
        <v>29992952</v>
      </c>
      <c r="E24" s="36"/>
      <c r="F24" s="6" t="s">
        <v>232</v>
      </c>
      <c r="G24" s="6" t="s">
        <v>1515</v>
      </c>
      <c r="H24" s="6" t="s">
        <v>128</v>
      </c>
      <c r="I24" s="17">
        <v>3.23</v>
      </c>
      <c r="J24" s="6" t="s">
        <v>1510</v>
      </c>
      <c r="K24" s="6" t="s">
        <v>102</v>
      </c>
      <c r="L24" s="19">
        <v>2.8199999999999999E-2</v>
      </c>
      <c r="M24" s="8">
        <v>5.1799999999999999E-2</v>
      </c>
      <c r="N24" s="7">
        <v>463892.21</v>
      </c>
      <c r="O24" s="7">
        <v>93.14</v>
      </c>
      <c r="P24" s="7">
        <v>432.07</v>
      </c>
      <c r="Q24" s="8">
        <v>6.9999999999999999E-4</v>
      </c>
      <c r="R24" s="8">
        <v>0</v>
      </c>
    </row>
    <row r="25" spans="2:18">
      <c r="B25" t="s">
        <v>1718</v>
      </c>
      <c r="C25" s="6" t="s">
        <v>1505</v>
      </c>
      <c r="D25" s="17">
        <v>201902079</v>
      </c>
      <c r="F25" s="6" t="s">
        <v>232</v>
      </c>
      <c r="G25" s="6" t="s">
        <v>1516</v>
      </c>
      <c r="H25" s="6" t="s">
        <v>128</v>
      </c>
      <c r="I25" s="17">
        <v>5.17</v>
      </c>
      <c r="J25" s="6" t="s">
        <v>1510</v>
      </c>
      <c r="K25" s="6" t="s">
        <v>102</v>
      </c>
      <c r="L25" s="35">
        <v>1.9599999999999999E-2</v>
      </c>
      <c r="M25" s="8">
        <v>1.9800000000000002E-2</v>
      </c>
      <c r="N25" s="7">
        <v>115649.69</v>
      </c>
      <c r="O25" s="7">
        <v>107.95</v>
      </c>
      <c r="P25" s="7">
        <v>124.84</v>
      </c>
      <c r="Q25" s="8">
        <v>2.0000000000000001E-4</v>
      </c>
      <c r="R25" s="8">
        <v>0</v>
      </c>
    </row>
    <row r="26" spans="2:18">
      <c r="B26" s="37" t="s">
        <v>1711</v>
      </c>
      <c r="C26" s="6" t="s">
        <v>1505</v>
      </c>
      <c r="D26" s="17">
        <v>29993163</v>
      </c>
      <c r="F26" s="6" t="s">
        <v>232</v>
      </c>
      <c r="G26" s="6" t="s">
        <v>1517</v>
      </c>
      <c r="H26" s="6" t="s">
        <v>128</v>
      </c>
      <c r="I26" s="17">
        <v>4.95</v>
      </c>
      <c r="J26" s="6" t="s">
        <v>1510</v>
      </c>
      <c r="K26" s="6" t="s">
        <v>102</v>
      </c>
      <c r="L26" s="19">
        <v>1.9599999999999999E-2</v>
      </c>
      <c r="M26" s="8">
        <v>0.02</v>
      </c>
      <c r="N26" s="7">
        <v>55235.45</v>
      </c>
      <c r="O26" s="7">
        <v>107.76</v>
      </c>
      <c r="P26" s="7">
        <v>59.52</v>
      </c>
      <c r="Q26" s="8">
        <v>1E-4</v>
      </c>
      <c r="R26" s="8">
        <v>0</v>
      </c>
    </row>
    <row r="27" spans="2:18">
      <c r="B27" t="s">
        <v>1714</v>
      </c>
      <c r="C27" s="6" t="s">
        <v>1505</v>
      </c>
      <c r="D27" s="17">
        <v>29993192</v>
      </c>
      <c r="F27" s="6" t="s">
        <v>239</v>
      </c>
      <c r="G27" s="6" t="s">
        <v>1518</v>
      </c>
      <c r="H27" s="6" t="s">
        <v>128</v>
      </c>
      <c r="I27" s="17">
        <v>3.48</v>
      </c>
      <c r="J27" s="6" t="s">
        <v>1510</v>
      </c>
      <c r="K27" s="6" t="s">
        <v>102</v>
      </c>
      <c r="L27" s="19">
        <v>3.44E-2</v>
      </c>
      <c r="M27" s="8">
        <v>5.0200000000000002E-2</v>
      </c>
      <c r="N27" s="7">
        <v>127005.67</v>
      </c>
      <c r="O27" s="7">
        <v>95.24</v>
      </c>
      <c r="P27" s="7">
        <v>120.96</v>
      </c>
      <c r="Q27" s="8">
        <v>2.0000000000000001E-4</v>
      </c>
      <c r="R27" s="8">
        <v>0</v>
      </c>
    </row>
    <row r="28" spans="2:18">
      <c r="B28" s="36" t="s">
        <v>1704</v>
      </c>
      <c r="C28" s="6" t="s">
        <v>1505</v>
      </c>
      <c r="D28" s="17">
        <v>201802188</v>
      </c>
      <c r="E28" s="36"/>
      <c r="F28" s="6" t="s">
        <v>1519</v>
      </c>
      <c r="G28" s="6" t="s">
        <v>1520</v>
      </c>
      <c r="H28" s="6" t="s">
        <v>1521</v>
      </c>
      <c r="I28" s="17">
        <v>1.01</v>
      </c>
      <c r="J28" s="6" t="s">
        <v>1510</v>
      </c>
      <c r="K28" s="6" t="s">
        <v>102</v>
      </c>
      <c r="L28" s="19">
        <v>2.1000000000000001E-2</v>
      </c>
      <c r="M28" s="8">
        <v>5.74E-2</v>
      </c>
      <c r="N28" s="7">
        <v>112240.22</v>
      </c>
      <c r="O28" s="7">
        <v>100.42</v>
      </c>
      <c r="P28" s="7">
        <v>112.71</v>
      </c>
      <c r="Q28" s="8">
        <v>2.0000000000000001E-4</v>
      </c>
      <c r="R28" s="8">
        <v>0</v>
      </c>
    </row>
    <row r="29" spans="2:18">
      <c r="B29" s="36" t="s">
        <v>1706</v>
      </c>
      <c r="C29" s="6" t="s">
        <v>1505</v>
      </c>
      <c r="D29" s="17">
        <v>20180218</v>
      </c>
      <c r="E29" s="36"/>
      <c r="F29" s="6" t="s">
        <v>1519</v>
      </c>
      <c r="G29" s="6" t="s">
        <v>1520</v>
      </c>
      <c r="H29" s="6" t="s">
        <v>1521</v>
      </c>
      <c r="I29" s="17">
        <v>1.7</v>
      </c>
      <c r="J29" s="6" t="s">
        <v>1510</v>
      </c>
      <c r="K29" s="6" t="s">
        <v>102</v>
      </c>
      <c r="L29" s="19">
        <v>3.44E-2</v>
      </c>
      <c r="M29" s="8">
        <v>2.5600000000000001E-2</v>
      </c>
      <c r="N29" s="7">
        <v>433830.5</v>
      </c>
      <c r="O29" s="7">
        <v>111.19</v>
      </c>
      <c r="P29" s="7">
        <v>482.38</v>
      </c>
      <c r="Q29" s="8">
        <v>8.0000000000000004E-4</v>
      </c>
      <c r="R29" s="8">
        <v>0</v>
      </c>
    </row>
    <row r="30" spans="2:18">
      <c r="B30" s="36" t="s">
        <v>1708</v>
      </c>
      <c r="C30" s="6" t="s">
        <v>1505</v>
      </c>
      <c r="D30" s="17">
        <v>29993142</v>
      </c>
      <c r="F30" s="6" t="s">
        <v>239</v>
      </c>
      <c r="G30" s="6" t="s">
        <v>1522</v>
      </c>
      <c r="H30" s="6" t="s">
        <v>128</v>
      </c>
      <c r="I30" s="17">
        <v>3.48</v>
      </c>
      <c r="J30" s="6" t="s">
        <v>1510</v>
      </c>
      <c r="K30" s="6" t="s">
        <v>102</v>
      </c>
      <c r="L30" s="19">
        <v>2.5899999999999999E-2</v>
      </c>
      <c r="M30" s="8">
        <v>2.7799999999999998E-2</v>
      </c>
      <c r="N30" s="7">
        <v>158880.72</v>
      </c>
      <c r="O30" s="7">
        <v>108</v>
      </c>
      <c r="P30" s="7">
        <v>171.59</v>
      </c>
      <c r="Q30" s="8">
        <v>2.9999999999999997E-4</v>
      </c>
      <c r="R30" s="8">
        <v>0</v>
      </c>
    </row>
    <row r="31" spans="2:18">
      <c r="B31" s="36" t="s">
        <v>1703</v>
      </c>
      <c r="C31" s="6" t="s">
        <v>1505</v>
      </c>
      <c r="D31" s="17">
        <v>201814035</v>
      </c>
      <c r="E31" s="36"/>
      <c r="F31" s="6" t="s">
        <v>239</v>
      </c>
      <c r="G31" s="6" t="s">
        <v>1523</v>
      </c>
      <c r="H31" s="6" t="s">
        <v>128</v>
      </c>
      <c r="I31" s="17">
        <v>3.24</v>
      </c>
      <c r="J31" s="6" t="s">
        <v>1510</v>
      </c>
      <c r="K31" s="6" t="s">
        <v>102</v>
      </c>
      <c r="L31" s="19">
        <v>3.3399999999999999E-2</v>
      </c>
      <c r="M31" s="8">
        <v>5.1900000000000002E-2</v>
      </c>
      <c r="N31" s="7">
        <v>140842.57999999999</v>
      </c>
      <c r="O31" s="7">
        <v>94.73</v>
      </c>
      <c r="P31" s="7">
        <v>133.41999999999999</v>
      </c>
      <c r="Q31" s="8">
        <v>2.0000000000000001E-4</v>
      </c>
      <c r="R31" s="8">
        <v>0</v>
      </c>
    </row>
    <row r="32" spans="2:18">
      <c r="B32" t="s">
        <v>1751</v>
      </c>
      <c r="C32" s="6" t="s">
        <v>1505</v>
      </c>
      <c r="D32" s="17">
        <v>202104048</v>
      </c>
      <c r="F32" s="6" t="s">
        <v>1005</v>
      </c>
      <c r="G32" s="6" t="s">
        <v>1524</v>
      </c>
      <c r="H32" s="6" t="s">
        <v>128</v>
      </c>
      <c r="I32" s="17">
        <v>12.22</v>
      </c>
      <c r="J32" s="6" t="s">
        <v>1525</v>
      </c>
      <c r="K32" s="6" t="s">
        <v>102</v>
      </c>
      <c r="L32" s="19">
        <v>3.2500000000000001E-2</v>
      </c>
      <c r="M32" s="8">
        <v>3.8100000000000002E-2</v>
      </c>
      <c r="N32" s="7">
        <v>2491518.39</v>
      </c>
      <c r="O32" s="7">
        <v>86.57</v>
      </c>
      <c r="P32" s="7">
        <v>2156.91</v>
      </c>
      <c r="Q32" s="8">
        <v>3.3999999999999998E-3</v>
      </c>
      <c r="R32" s="8">
        <v>1E-4</v>
      </c>
    </row>
    <row r="33" spans="2:18">
      <c r="B33" s="39" t="s">
        <v>1757</v>
      </c>
      <c r="C33" s="6" t="s">
        <v>1505</v>
      </c>
      <c r="D33" s="17">
        <v>289991648</v>
      </c>
      <c r="F33" s="6" t="s">
        <v>1005</v>
      </c>
      <c r="G33" s="6" t="s">
        <v>1526</v>
      </c>
      <c r="H33" s="6" t="s">
        <v>128</v>
      </c>
      <c r="I33" s="17">
        <v>0.5</v>
      </c>
      <c r="J33" s="6" t="s">
        <v>329</v>
      </c>
      <c r="K33" s="6" t="s">
        <v>48</v>
      </c>
      <c r="L33" s="35">
        <v>4.2453999999999999E-2</v>
      </c>
      <c r="M33" s="8">
        <v>4.5499999999999999E-2</v>
      </c>
      <c r="N33" s="7">
        <v>1538819.3</v>
      </c>
      <c r="O33" s="7">
        <v>100.05</v>
      </c>
      <c r="P33" s="7">
        <v>5783.77</v>
      </c>
      <c r="Q33" s="8">
        <v>9.1000000000000004E-3</v>
      </c>
      <c r="R33" s="8">
        <v>2.0000000000000001E-4</v>
      </c>
    </row>
    <row r="34" spans="2:18">
      <c r="B34" t="s">
        <v>1759</v>
      </c>
      <c r="C34" s="6" t="s">
        <v>1505</v>
      </c>
      <c r="D34" s="17">
        <v>202209235</v>
      </c>
      <c r="F34" s="6" t="s">
        <v>1005</v>
      </c>
      <c r="G34" s="6" t="s">
        <v>1526</v>
      </c>
      <c r="H34" s="6" t="s">
        <v>128</v>
      </c>
      <c r="I34" s="17">
        <v>0.5</v>
      </c>
      <c r="J34" s="6" t="s">
        <v>329</v>
      </c>
      <c r="K34" s="6" t="s">
        <v>48</v>
      </c>
      <c r="L34" s="35">
        <v>4.2453999999999999E-2</v>
      </c>
      <c r="M34" s="8">
        <v>4.5499999999999999E-2</v>
      </c>
      <c r="N34" s="7">
        <v>1055122.8400000001</v>
      </c>
      <c r="O34" s="7">
        <v>100.05</v>
      </c>
      <c r="P34" s="7">
        <v>3965.76</v>
      </c>
      <c r="Q34" s="8">
        <v>6.3E-3</v>
      </c>
      <c r="R34" s="8">
        <v>2.0000000000000001E-4</v>
      </c>
    </row>
    <row r="35" spans="2:18">
      <c r="B35" t="s">
        <v>1762</v>
      </c>
      <c r="C35" s="6" t="s">
        <v>1505</v>
      </c>
      <c r="D35" s="17">
        <v>202210316</v>
      </c>
      <c r="F35" s="6" t="s">
        <v>1005</v>
      </c>
      <c r="G35" s="6" t="s">
        <v>1375</v>
      </c>
      <c r="H35" s="6" t="s">
        <v>128</v>
      </c>
      <c r="I35" s="17">
        <v>0.5</v>
      </c>
      <c r="J35" s="6" t="s">
        <v>329</v>
      </c>
      <c r="K35" s="6" t="s">
        <v>48</v>
      </c>
      <c r="L35" s="35">
        <v>4.2453999999999999E-2</v>
      </c>
      <c r="M35" s="8">
        <v>4.5499999999999999E-2</v>
      </c>
      <c r="N35" s="7">
        <v>226101.17</v>
      </c>
      <c r="O35" s="7">
        <v>100.05</v>
      </c>
      <c r="P35" s="7">
        <v>849.82</v>
      </c>
      <c r="Q35" s="8">
        <v>1.2999999999999999E-3</v>
      </c>
      <c r="R35" s="8">
        <v>0</v>
      </c>
    </row>
    <row r="36" spans="2:18">
      <c r="B36" t="s">
        <v>1763</v>
      </c>
      <c r="C36" s="6" t="s">
        <v>1505</v>
      </c>
      <c r="D36" s="17">
        <v>202212270</v>
      </c>
      <c r="F36" s="6" t="s">
        <v>1005</v>
      </c>
      <c r="G36" s="6" t="s">
        <v>1291</v>
      </c>
      <c r="H36" s="6" t="s">
        <v>128</v>
      </c>
      <c r="I36" s="17">
        <v>0.5</v>
      </c>
      <c r="J36" s="6" t="s">
        <v>329</v>
      </c>
      <c r="K36" s="6" t="s">
        <v>48</v>
      </c>
      <c r="L36" s="35">
        <v>4.2453999999999999E-2</v>
      </c>
      <c r="M36" s="8">
        <v>4.5499999999999999E-2</v>
      </c>
      <c r="N36" s="7">
        <v>1225403</v>
      </c>
      <c r="O36" s="7">
        <v>100.02</v>
      </c>
      <c r="P36" s="7">
        <v>4604.3900000000003</v>
      </c>
      <c r="Q36" s="8">
        <v>7.3000000000000001E-3</v>
      </c>
      <c r="R36" s="8">
        <v>2.0000000000000001E-4</v>
      </c>
    </row>
    <row r="37" spans="2:18">
      <c r="B37" t="s">
        <v>1740</v>
      </c>
      <c r="C37" s="6" t="s">
        <v>1505</v>
      </c>
      <c r="D37" s="17">
        <v>202110268</v>
      </c>
      <c r="F37" s="6" t="s">
        <v>1005</v>
      </c>
      <c r="G37" s="6" t="s">
        <v>1463</v>
      </c>
      <c r="H37" s="6" t="s">
        <v>128</v>
      </c>
      <c r="I37" s="17">
        <v>0.5</v>
      </c>
      <c r="J37" s="6" t="s">
        <v>329</v>
      </c>
      <c r="K37" s="6" t="s">
        <v>48</v>
      </c>
      <c r="L37" s="35">
        <v>4.2453999999999999E-2</v>
      </c>
      <c r="M37" s="8">
        <v>5.1200000000000002E-2</v>
      </c>
      <c r="N37" s="7">
        <v>686599</v>
      </c>
      <c r="O37" s="7">
        <v>99.78</v>
      </c>
      <c r="P37" s="7">
        <v>2573.67</v>
      </c>
      <c r="Q37" s="8">
        <v>4.1000000000000003E-3</v>
      </c>
      <c r="R37" s="8">
        <v>1E-4</v>
      </c>
    </row>
    <row r="38" spans="2:18">
      <c r="B38" s="38" t="s">
        <v>1748</v>
      </c>
      <c r="C38" s="6" t="s">
        <v>1505</v>
      </c>
      <c r="D38" s="17">
        <v>299944348</v>
      </c>
      <c r="F38" s="6" t="s">
        <v>1005</v>
      </c>
      <c r="G38" s="6" t="s">
        <v>1136</v>
      </c>
      <c r="H38" s="6" t="s">
        <v>128</v>
      </c>
      <c r="I38" s="17">
        <v>0.5</v>
      </c>
      <c r="J38" s="6" t="s">
        <v>329</v>
      </c>
      <c r="K38" s="6" t="s">
        <v>48</v>
      </c>
      <c r="L38" s="35">
        <v>4.2453999999999999E-2</v>
      </c>
      <c r="M38" s="8">
        <v>5.0099999999999999E-2</v>
      </c>
      <c r="N38" s="7">
        <v>366122.2</v>
      </c>
      <c r="O38" s="7">
        <v>99.83</v>
      </c>
      <c r="P38" s="7">
        <v>1373.07</v>
      </c>
      <c r="Q38" s="8">
        <v>2.2000000000000001E-3</v>
      </c>
      <c r="R38" s="8">
        <v>1E-4</v>
      </c>
    </row>
    <row r="39" spans="2:18">
      <c r="B39" t="s">
        <v>1733</v>
      </c>
      <c r="C39" s="6" t="s">
        <v>1505</v>
      </c>
      <c r="D39" s="17">
        <v>202011292</v>
      </c>
      <c r="F39" s="6" t="s">
        <v>1506</v>
      </c>
      <c r="G39" s="6" t="s">
        <v>953</v>
      </c>
      <c r="H39" s="6" t="s">
        <v>128</v>
      </c>
      <c r="I39" s="17">
        <v>1.1399999999999999</v>
      </c>
      <c r="J39" s="6" t="s">
        <v>197</v>
      </c>
      <c r="K39" s="6" t="s">
        <v>102</v>
      </c>
      <c r="L39" s="19">
        <v>0.02</v>
      </c>
      <c r="M39" s="8">
        <v>0.14419999999999999</v>
      </c>
      <c r="N39" s="7">
        <v>15373380.34</v>
      </c>
      <c r="O39" s="7">
        <v>99.51</v>
      </c>
      <c r="P39" s="7">
        <v>15298.05</v>
      </c>
      <c r="Q39" s="8">
        <v>2.41E-2</v>
      </c>
      <c r="R39" s="8">
        <v>5.9999999999999995E-4</v>
      </c>
    </row>
    <row r="40" spans="2:18">
      <c r="B40" t="s">
        <v>1750</v>
      </c>
      <c r="C40" s="6" t="s">
        <v>1502</v>
      </c>
      <c r="D40" s="17">
        <v>289991382</v>
      </c>
      <c r="F40" s="6" t="s">
        <v>1506</v>
      </c>
      <c r="G40" s="6" t="s">
        <v>1406</v>
      </c>
      <c r="H40" s="6" t="s">
        <v>128</v>
      </c>
      <c r="I40" s="17">
        <v>3.5</v>
      </c>
      <c r="J40" s="6" t="s">
        <v>1525</v>
      </c>
      <c r="K40" s="6" t="s">
        <v>102</v>
      </c>
      <c r="L40" s="35">
        <v>5.5271000000000001E-2</v>
      </c>
      <c r="M40" s="8">
        <v>5.6099999999999997E-2</v>
      </c>
      <c r="N40" s="7">
        <v>46635359.979999997</v>
      </c>
      <c r="O40" s="7">
        <v>100.06</v>
      </c>
      <c r="P40" s="7">
        <v>46663.34</v>
      </c>
      <c r="Q40" s="8">
        <v>7.3599999999999999E-2</v>
      </c>
      <c r="R40" s="8">
        <v>1.8E-3</v>
      </c>
    </row>
    <row r="41" spans="2:18">
      <c r="B41" t="s">
        <v>1749</v>
      </c>
      <c r="C41" s="6" t="s">
        <v>1502</v>
      </c>
      <c r="D41" s="17">
        <v>289991358</v>
      </c>
      <c r="F41" s="6" t="s">
        <v>1506</v>
      </c>
      <c r="G41" s="6" t="s">
        <v>1406</v>
      </c>
      <c r="H41" s="6" t="s">
        <v>128</v>
      </c>
      <c r="I41" s="17">
        <v>1.1000000000000001</v>
      </c>
      <c r="J41" s="6" t="s">
        <v>1525</v>
      </c>
      <c r="K41" s="6" t="s">
        <v>102</v>
      </c>
      <c r="L41" s="35">
        <v>5.8442000000000001E-2</v>
      </c>
      <c r="M41" s="8">
        <v>8.14E-2</v>
      </c>
      <c r="N41" s="7">
        <v>8389934.9700000007</v>
      </c>
      <c r="O41" s="7">
        <v>97.76</v>
      </c>
      <c r="P41" s="7">
        <v>8202</v>
      </c>
      <c r="Q41" s="8">
        <v>1.29E-2</v>
      </c>
      <c r="R41" s="8">
        <v>2.9999999999999997E-4</v>
      </c>
    </row>
    <row r="42" spans="2:18">
      <c r="B42" t="s">
        <v>1743</v>
      </c>
      <c r="C42" s="6" t="s">
        <v>1505</v>
      </c>
      <c r="D42" s="17">
        <v>202112132</v>
      </c>
      <c r="F42" s="6" t="s">
        <v>133</v>
      </c>
      <c r="G42" s="6" t="s">
        <v>1527</v>
      </c>
      <c r="H42" s="6"/>
      <c r="I42" s="17">
        <v>6.51</v>
      </c>
      <c r="J42" s="31" t="s">
        <v>231</v>
      </c>
      <c r="K42" s="6" t="s">
        <v>102</v>
      </c>
      <c r="L42" s="35">
        <v>3.5460000000000001E-3</v>
      </c>
      <c r="M42" s="8">
        <v>3.3500000000000002E-2</v>
      </c>
      <c r="N42" s="7">
        <v>13881661.140000001</v>
      </c>
      <c r="O42" s="7">
        <v>86.8</v>
      </c>
      <c r="P42" s="7">
        <v>12049.28</v>
      </c>
      <c r="Q42" s="8">
        <v>1.9E-2</v>
      </c>
      <c r="R42" s="8">
        <v>5.0000000000000001E-4</v>
      </c>
    </row>
    <row r="43" spans="2:18">
      <c r="B43" s="36" t="s">
        <v>1699</v>
      </c>
      <c r="C43" s="6" t="s">
        <v>1505</v>
      </c>
      <c r="D43" s="17">
        <v>29992338</v>
      </c>
      <c r="E43" s="36"/>
      <c r="F43" s="6" t="s">
        <v>133</v>
      </c>
      <c r="G43" s="6" t="s">
        <v>1528</v>
      </c>
      <c r="H43" s="6"/>
      <c r="I43" s="17">
        <v>0</v>
      </c>
      <c r="J43" s="6" t="s">
        <v>1010</v>
      </c>
      <c r="K43" s="6" t="s">
        <v>102</v>
      </c>
      <c r="L43" s="19">
        <v>0</v>
      </c>
      <c r="M43" s="8">
        <v>0</v>
      </c>
      <c r="N43" s="7">
        <v>179477.21</v>
      </c>
      <c r="O43" s="7">
        <v>21</v>
      </c>
      <c r="P43" s="7">
        <v>37.69</v>
      </c>
      <c r="Q43" s="8">
        <v>1E-4</v>
      </c>
      <c r="R43" s="8">
        <v>0</v>
      </c>
    </row>
    <row r="44" spans="2:18">
      <c r="B44" s="36" t="s">
        <v>1700</v>
      </c>
      <c r="C44" s="6" t="s">
        <v>1505</v>
      </c>
      <c r="D44" s="17">
        <v>29992805</v>
      </c>
      <c r="E44" s="36"/>
      <c r="F44" s="6" t="s">
        <v>133</v>
      </c>
      <c r="G44" s="6" t="s">
        <v>1529</v>
      </c>
      <c r="H44" s="6"/>
      <c r="I44" s="17">
        <v>1.52</v>
      </c>
      <c r="J44" s="6" t="s">
        <v>1010</v>
      </c>
      <c r="K44" s="6" t="s">
        <v>102</v>
      </c>
      <c r="L44" s="19">
        <v>0</v>
      </c>
      <c r="M44" s="8">
        <v>0</v>
      </c>
      <c r="N44" s="7">
        <v>2179101.81</v>
      </c>
      <c r="O44" s="7">
        <v>98.28</v>
      </c>
      <c r="P44" s="7">
        <v>2141.6999999999998</v>
      </c>
      <c r="Q44" s="8">
        <v>3.3999999999999998E-3</v>
      </c>
      <c r="R44" s="8">
        <v>1E-4</v>
      </c>
    </row>
    <row r="45" spans="2:18">
      <c r="B45" t="s">
        <v>1758</v>
      </c>
      <c r="C45" s="6" t="s">
        <v>1505</v>
      </c>
      <c r="D45" s="17">
        <v>289991713</v>
      </c>
      <c r="F45" s="6" t="s">
        <v>133</v>
      </c>
      <c r="G45" s="6" t="s">
        <v>1530</v>
      </c>
      <c r="H45" s="6"/>
      <c r="I45" s="17">
        <v>7.86</v>
      </c>
      <c r="J45" s="6" t="s">
        <v>197</v>
      </c>
      <c r="K45" s="6" t="s">
        <v>102</v>
      </c>
      <c r="L45" s="19">
        <v>2.5499999999999998E-2</v>
      </c>
      <c r="M45" s="8">
        <v>2.9399999999999999E-2</v>
      </c>
      <c r="N45" s="7">
        <v>48795621.579999998</v>
      </c>
      <c r="O45" s="7">
        <v>94.9</v>
      </c>
      <c r="P45" s="7">
        <v>46307.040000000001</v>
      </c>
      <c r="Q45" s="8">
        <v>7.3099999999999998E-2</v>
      </c>
      <c r="R45" s="8">
        <v>1.8E-3</v>
      </c>
    </row>
    <row r="46" spans="2:18">
      <c r="B46" s="38" t="s">
        <v>1754</v>
      </c>
      <c r="C46" s="6" t="s">
        <v>1505</v>
      </c>
      <c r="D46" s="17">
        <v>289991622</v>
      </c>
      <c r="F46" s="6" t="s">
        <v>133</v>
      </c>
      <c r="G46" s="6" t="s">
        <v>1531</v>
      </c>
      <c r="H46" s="6"/>
      <c r="I46" s="17">
        <v>0.04</v>
      </c>
      <c r="J46" s="31" t="s">
        <v>231</v>
      </c>
      <c r="K46" s="6" t="s">
        <v>102</v>
      </c>
      <c r="L46" s="19">
        <v>4.7500000000000001E-2</v>
      </c>
      <c r="M46" s="8">
        <v>-0.99</v>
      </c>
      <c r="N46" s="7">
        <v>54851999.939999998</v>
      </c>
      <c r="O46" s="7">
        <v>100.32</v>
      </c>
      <c r="P46" s="7">
        <v>55027.53</v>
      </c>
      <c r="Q46" s="8">
        <v>8.6800000000000002E-2</v>
      </c>
      <c r="R46" s="8">
        <v>2.0999999999999999E-3</v>
      </c>
    </row>
    <row r="47" spans="2:18">
      <c r="B47" s="13" t="s">
        <v>1532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1533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1534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1535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1536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1537</v>
      </c>
      <c r="C52" s="13"/>
      <c r="D52" s="14"/>
      <c r="E52" s="13"/>
      <c r="F52" s="13"/>
      <c r="G52" s="13"/>
      <c r="H52" s="13"/>
      <c r="I52" s="14">
        <v>5.05</v>
      </c>
      <c r="J52" s="13"/>
      <c r="K52" s="13"/>
      <c r="M52" s="16">
        <v>4.8399999999999999E-2</v>
      </c>
      <c r="N52" s="15">
        <v>40102461.590000004</v>
      </c>
      <c r="P52" s="15">
        <v>35156.94</v>
      </c>
      <c r="Q52" s="16">
        <v>5.5500000000000001E-2</v>
      </c>
      <c r="R52" s="16">
        <v>1.2999999999999999E-3</v>
      </c>
    </row>
    <row r="53" spans="2:18">
      <c r="B53" t="s">
        <v>1764</v>
      </c>
      <c r="C53" s="6" t="s">
        <v>1505</v>
      </c>
      <c r="D53" s="17">
        <v>289991812</v>
      </c>
      <c r="F53" s="6" t="s">
        <v>1005</v>
      </c>
      <c r="G53" s="6" t="s">
        <v>1538</v>
      </c>
      <c r="H53" s="6" t="s">
        <v>128</v>
      </c>
      <c r="I53" s="17">
        <v>12.21</v>
      </c>
      <c r="J53" s="6" t="s">
        <v>1539</v>
      </c>
      <c r="K53" s="6" t="s">
        <v>102</v>
      </c>
      <c r="L53" s="35">
        <v>3.9636999999999999E-2</v>
      </c>
      <c r="M53" s="8">
        <v>3.3399999999999999E-2</v>
      </c>
      <c r="N53" s="7">
        <v>2208856.02</v>
      </c>
      <c r="O53" s="7">
        <v>101.98</v>
      </c>
      <c r="P53" s="7">
        <v>2252.59</v>
      </c>
      <c r="Q53" s="8">
        <v>3.5999999999999999E-3</v>
      </c>
      <c r="R53" s="8">
        <v>1E-4</v>
      </c>
    </row>
    <row r="54" spans="2:18">
      <c r="B54" t="s">
        <v>1715</v>
      </c>
      <c r="C54" s="6" t="s">
        <v>1502</v>
      </c>
      <c r="D54" s="17">
        <v>201812104</v>
      </c>
      <c r="F54" s="6" t="s">
        <v>133</v>
      </c>
      <c r="G54" s="6" t="s">
        <v>1540</v>
      </c>
      <c r="H54" s="6"/>
      <c r="I54" s="17">
        <v>0</v>
      </c>
      <c r="J54" s="6" t="s">
        <v>244</v>
      </c>
      <c r="K54" s="6" t="s">
        <v>102</v>
      </c>
      <c r="L54" s="19">
        <v>0</v>
      </c>
      <c r="M54" s="8">
        <v>0</v>
      </c>
      <c r="N54" s="7">
        <v>1437000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1717</v>
      </c>
      <c r="C55" s="6" t="s">
        <v>1502</v>
      </c>
      <c r="D55" s="17">
        <v>201902038</v>
      </c>
      <c r="F55" s="6" t="s">
        <v>133</v>
      </c>
      <c r="G55" s="6" t="s">
        <v>1541</v>
      </c>
      <c r="H55" s="6"/>
      <c r="I55" s="17">
        <v>1.63</v>
      </c>
      <c r="J55" s="6" t="s">
        <v>244</v>
      </c>
      <c r="K55" s="6" t="s">
        <v>102</v>
      </c>
      <c r="L55" s="19">
        <v>4.5100000000000001E-2</v>
      </c>
      <c r="M55" s="8">
        <v>5.8200000000000002E-2</v>
      </c>
      <c r="N55" s="7">
        <v>4361583.25</v>
      </c>
      <c r="O55" s="7">
        <v>100.26</v>
      </c>
      <c r="P55" s="7">
        <v>4372.92</v>
      </c>
      <c r="Q55" s="8">
        <v>6.8999999999999999E-3</v>
      </c>
      <c r="R55" s="8">
        <v>2.0000000000000001E-4</v>
      </c>
    </row>
    <row r="56" spans="2:18">
      <c r="B56" t="s">
        <v>1713</v>
      </c>
      <c r="C56" s="6" t="s">
        <v>1502</v>
      </c>
      <c r="D56" s="17">
        <v>202010021</v>
      </c>
      <c r="F56" s="6" t="s">
        <v>133</v>
      </c>
      <c r="G56" s="6" t="s">
        <v>1542</v>
      </c>
      <c r="H56" s="6"/>
      <c r="I56" s="17">
        <v>0.01</v>
      </c>
      <c r="J56" s="6" t="s">
        <v>1010</v>
      </c>
      <c r="K56" s="6" t="s">
        <v>102</v>
      </c>
      <c r="L56" s="19">
        <v>0.06</v>
      </c>
      <c r="M56" s="8">
        <v>3.5000000000000003E-2</v>
      </c>
      <c r="N56" s="7">
        <v>503842.96</v>
      </c>
      <c r="O56" s="7">
        <v>105.98</v>
      </c>
      <c r="P56" s="7">
        <v>533.97</v>
      </c>
      <c r="Q56" s="8">
        <v>8.0000000000000004E-4</v>
      </c>
      <c r="R56" s="8">
        <v>0</v>
      </c>
    </row>
    <row r="57" spans="2:18">
      <c r="B57" t="s">
        <v>1727</v>
      </c>
      <c r="C57" s="6" t="s">
        <v>1502</v>
      </c>
      <c r="D57" s="17">
        <v>202003034</v>
      </c>
      <c r="F57" s="6" t="s">
        <v>133</v>
      </c>
      <c r="G57" s="6" t="s">
        <v>941</v>
      </c>
      <c r="H57" s="6"/>
      <c r="I57" s="17">
        <v>4.99</v>
      </c>
      <c r="J57" s="31" t="s">
        <v>231</v>
      </c>
      <c r="K57" s="6" t="s">
        <v>102</v>
      </c>
      <c r="L57" s="19">
        <v>2.1999999999999999E-2</v>
      </c>
      <c r="M57" s="8">
        <v>0.05</v>
      </c>
      <c r="N57" s="7">
        <v>28193379.440000001</v>
      </c>
      <c r="O57" s="7">
        <v>87.62</v>
      </c>
      <c r="P57" s="7">
        <v>24703.040000000001</v>
      </c>
      <c r="Q57" s="8">
        <v>3.9E-2</v>
      </c>
      <c r="R57" s="8">
        <v>8.9999999999999998E-4</v>
      </c>
    </row>
    <row r="58" spans="2:18">
      <c r="B58" t="s">
        <v>1765</v>
      </c>
      <c r="C58" s="6" t="s">
        <v>1505</v>
      </c>
      <c r="D58" s="17">
        <v>202210035</v>
      </c>
      <c r="F58" s="6" t="s">
        <v>133</v>
      </c>
      <c r="G58" s="6" t="s">
        <v>1543</v>
      </c>
      <c r="H58" s="6"/>
      <c r="I58" s="17">
        <v>7.68</v>
      </c>
      <c r="J58" s="6" t="s">
        <v>197</v>
      </c>
      <c r="K58" s="6" t="s">
        <v>102</v>
      </c>
      <c r="L58" s="35">
        <v>2.9620999999999998E-2</v>
      </c>
      <c r="M58" s="8">
        <v>3.2599999999999997E-2</v>
      </c>
      <c r="N58" s="7">
        <v>2493465.37</v>
      </c>
      <c r="O58" s="7">
        <v>96.92</v>
      </c>
      <c r="P58" s="7">
        <v>2416.67</v>
      </c>
      <c r="Q58" s="8">
        <v>3.8E-3</v>
      </c>
      <c r="R58" s="8">
        <v>1E-4</v>
      </c>
    </row>
    <row r="59" spans="2:18">
      <c r="B59" t="s">
        <v>1720</v>
      </c>
      <c r="C59" s="6" t="s">
        <v>1502</v>
      </c>
      <c r="D59" s="17">
        <v>29993370</v>
      </c>
      <c r="F59" s="6" t="s">
        <v>133</v>
      </c>
      <c r="G59" s="6" t="s">
        <v>1544</v>
      </c>
      <c r="H59" s="6"/>
      <c r="I59" s="17">
        <v>1.21</v>
      </c>
      <c r="J59" s="6" t="s">
        <v>373</v>
      </c>
      <c r="K59" s="6" t="s">
        <v>102</v>
      </c>
      <c r="L59" s="19">
        <v>1.9E-2</v>
      </c>
      <c r="M59" s="8">
        <v>4.4600000000000001E-2</v>
      </c>
      <c r="N59" s="7">
        <v>904334.55</v>
      </c>
      <c r="O59" s="7">
        <v>97.06</v>
      </c>
      <c r="P59" s="7">
        <v>877.75</v>
      </c>
      <c r="Q59" s="8">
        <v>1.4E-3</v>
      </c>
      <c r="R59" s="8">
        <v>0</v>
      </c>
    </row>
    <row r="60" spans="2:18">
      <c r="B60" s="3" t="s">
        <v>1545</v>
      </c>
      <c r="C60" s="3"/>
      <c r="D60" s="12"/>
      <c r="E60" s="3"/>
      <c r="F60" s="3"/>
      <c r="G60" s="3"/>
      <c r="H60" s="3"/>
      <c r="I60" s="12">
        <v>2.5299999999999998</v>
      </c>
      <c r="J60" s="3"/>
      <c r="K60" s="3"/>
      <c r="M60" s="10">
        <v>9.7000000000000003E-2</v>
      </c>
      <c r="N60" s="9">
        <v>258790959.53</v>
      </c>
      <c r="P60" s="9">
        <v>358521.23</v>
      </c>
      <c r="Q60" s="10">
        <v>0.56579999999999997</v>
      </c>
      <c r="R60" s="10">
        <v>1.3599999999999999E-2</v>
      </c>
    </row>
    <row r="61" spans="2:18">
      <c r="B61" s="13" t="s">
        <v>1501</v>
      </c>
      <c r="C61" s="13"/>
      <c r="D61" s="14"/>
      <c r="E61" s="13"/>
      <c r="F61" s="13"/>
      <c r="G61" s="13"/>
      <c r="H61" s="13"/>
      <c r="I61" s="14">
        <v>2.15</v>
      </c>
      <c r="J61" s="13"/>
      <c r="K61" s="13"/>
      <c r="M61" s="16">
        <v>0.1076</v>
      </c>
      <c r="N61" s="15">
        <v>147076573.25999999</v>
      </c>
      <c r="P61" s="15">
        <v>123084.13</v>
      </c>
      <c r="Q61" s="16">
        <v>0.19420000000000001</v>
      </c>
      <c r="R61" s="16">
        <v>4.7000000000000002E-3</v>
      </c>
    </row>
    <row r="62" spans="2:18">
      <c r="B62" t="s">
        <v>1747</v>
      </c>
      <c r="C62" s="6" t="s">
        <v>1505</v>
      </c>
      <c r="D62" s="17">
        <v>202112249</v>
      </c>
      <c r="F62" s="6" t="s">
        <v>493</v>
      </c>
      <c r="G62" s="6" t="s">
        <v>1546</v>
      </c>
      <c r="H62" s="6" t="s">
        <v>192</v>
      </c>
      <c r="I62" s="17">
        <v>2.74</v>
      </c>
      <c r="J62" s="6" t="s">
        <v>275</v>
      </c>
      <c r="K62" s="6" t="s">
        <v>48</v>
      </c>
      <c r="L62" s="35">
        <v>4.1500000000000002E-2</v>
      </c>
      <c r="M62" s="8">
        <v>6.4799999999999996E-2</v>
      </c>
      <c r="N62" s="7">
        <v>6300000</v>
      </c>
      <c r="O62" s="7">
        <v>97.48</v>
      </c>
      <c r="P62" s="7">
        <v>23070.82</v>
      </c>
      <c r="Q62" s="8">
        <v>3.6400000000000002E-2</v>
      </c>
      <c r="R62" s="8">
        <v>8.9999999999999998E-4</v>
      </c>
    </row>
    <row r="63" spans="2:18">
      <c r="B63" t="s">
        <v>1716</v>
      </c>
      <c r="C63" s="6" t="s">
        <v>1505</v>
      </c>
      <c r="D63" s="17">
        <v>29993303</v>
      </c>
      <c r="F63" s="6" t="s">
        <v>133</v>
      </c>
      <c r="G63" s="6" t="s">
        <v>1547</v>
      </c>
      <c r="H63" s="6"/>
      <c r="I63" s="17">
        <v>1.01</v>
      </c>
      <c r="J63" s="6" t="s">
        <v>275</v>
      </c>
      <c r="K63" s="6" t="s">
        <v>43</v>
      </c>
      <c r="L63" s="35">
        <v>9.0200000000000002E-2</v>
      </c>
      <c r="M63" s="8">
        <v>0.3342</v>
      </c>
      <c r="N63" s="7">
        <v>2306529.2799999998</v>
      </c>
      <c r="O63" s="7">
        <v>84.38</v>
      </c>
      <c r="P63" s="7">
        <v>6872.03</v>
      </c>
      <c r="Q63" s="8">
        <v>1.0800000000000001E-2</v>
      </c>
      <c r="R63" s="8">
        <v>2.9999999999999997E-4</v>
      </c>
    </row>
    <row r="64" spans="2:18">
      <c r="B64" t="s">
        <v>1726</v>
      </c>
      <c r="C64" s="6" t="s">
        <v>1505</v>
      </c>
      <c r="D64" s="17">
        <v>202002069</v>
      </c>
      <c r="F64" s="6" t="s">
        <v>133</v>
      </c>
      <c r="G64" s="6" t="s">
        <v>1548</v>
      </c>
      <c r="H64" s="6"/>
      <c r="I64" s="17">
        <v>2.6</v>
      </c>
      <c r="J64" s="6" t="s">
        <v>275</v>
      </c>
      <c r="K64" s="6" t="s">
        <v>43</v>
      </c>
      <c r="L64" s="35">
        <v>6.6199999999999995E-2</v>
      </c>
      <c r="M64" s="8">
        <v>7.1300000000000002E-2</v>
      </c>
      <c r="N64" s="7">
        <v>3674447.01</v>
      </c>
      <c r="O64" s="7">
        <v>98.87</v>
      </c>
      <c r="P64" s="7">
        <v>12828.31</v>
      </c>
      <c r="Q64" s="8">
        <v>2.0199999999999999E-2</v>
      </c>
      <c r="R64" s="8">
        <v>5.0000000000000001E-4</v>
      </c>
    </row>
    <row r="65" spans="2:18">
      <c r="B65" t="s">
        <v>1755</v>
      </c>
      <c r="C65" s="6" t="s">
        <v>1505</v>
      </c>
      <c r="D65" s="17">
        <v>289991416</v>
      </c>
      <c r="F65" s="6" t="s">
        <v>133</v>
      </c>
      <c r="G65" s="6" t="s">
        <v>1549</v>
      </c>
      <c r="H65" s="6"/>
      <c r="I65" s="17">
        <v>2.76</v>
      </c>
      <c r="J65" s="6" t="s">
        <v>275</v>
      </c>
      <c r="K65" s="6" t="s">
        <v>56</v>
      </c>
      <c r="L65" s="19">
        <v>6.7699999999999996E-2</v>
      </c>
      <c r="M65" s="8">
        <v>0.10299999999999999</v>
      </c>
      <c r="N65" s="7">
        <v>47092771.479999997</v>
      </c>
      <c r="O65" s="7">
        <v>102.13</v>
      </c>
      <c r="P65" s="7">
        <v>17146.71</v>
      </c>
      <c r="Q65" s="8">
        <v>2.7099999999999999E-2</v>
      </c>
      <c r="R65" s="8">
        <v>6.9999999999999999E-4</v>
      </c>
    </row>
    <row r="66" spans="2:18">
      <c r="B66" t="s">
        <v>1756</v>
      </c>
      <c r="C66" s="6" t="s">
        <v>1505</v>
      </c>
      <c r="D66" s="17">
        <v>289991432</v>
      </c>
      <c r="F66" s="6" t="s">
        <v>133</v>
      </c>
      <c r="G66" s="6" t="s">
        <v>1549</v>
      </c>
      <c r="H66" s="6"/>
      <c r="I66" s="17">
        <v>2.94</v>
      </c>
      <c r="J66" s="6" t="s">
        <v>275</v>
      </c>
      <c r="K66" s="6" t="s">
        <v>56</v>
      </c>
      <c r="L66" s="19">
        <v>6.0999999999999999E-2</v>
      </c>
      <c r="M66" s="8">
        <v>6.3299999999999995E-2</v>
      </c>
      <c r="N66" s="7">
        <v>77459488.760000005</v>
      </c>
      <c r="O66" s="7">
        <v>100.67</v>
      </c>
      <c r="P66" s="7">
        <v>27798.32</v>
      </c>
      <c r="Q66" s="8">
        <v>4.3900000000000002E-2</v>
      </c>
      <c r="R66" s="8">
        <v>1.1000000000000001E-3</v>
      </c>
    </row>
    <row r="67" spans="2:18">
      <c r="B67" t="s">
        <v>1732</v>
      </c>
      <c r="C67" s="6" t="s">
        <v>1505</v>
      </c>
      <c r="D67" s="17">
        <v>299942581</v>
      </c>
      <c r="F67" s="6" t="s">
        <v>133</v>
      </c>
      <c r="G67" s="6" t="s">
        <v>1550</v>
      </c>
      <c r="H67" s="6"/>
      <c r="I67" s="17">
        <v>1.18</v>
      </c>
      <c r="J67" s="6" t="s">
        <v>275</v>
      </c>
      <c r="K67" s="6" t="s">
        <v>43</v>
      </c>
      <c r="L67" s="35">
        <v>6.8699999999999997E-2</v>
      </c>
      <c r="M67" s="8">
        <v>7.8299999999999995E-2</v>
      </c>
      <c r="N67" s="7">
        <v>3998107.73</v>
      </c>
      <c r="O67" s="7">
        <v>100.07</v>
      </c>
      <c r="P67" s="7">
        <v>14127.28</v>
      </c>
      <c r="Q67" s="8">
        <v>2.23E-2</v>
      </c>
      <c r="R67" s="8">
        <v>5.0000000000000001E-4</v>
      </c>
    </row>
    <row r="68" spans="2:18">
      <c r="B68" t="s">
        <v>1760</v>
      </c>
      <c r="C68" s="6" t="s">
        <v>1505</v>
      </c>
      <c r="D68" s="17">
        <v>202209193</v>
      </c>
      <c r="F68" s="6" t="s">
        <v>133</v>
      </c>
      <c r="G68" s="6" t="s">
        <v>1551</v>
      </c>
      <c r="H68" s="6"/>
      <c r="I68" s="17">
        <v>2.5099999999999998</v>
      </c>
      <c r="J68" s="6" t="s">
        <v>275</v>
      </c>
      <c r="K68" s="6" t="s">
        <v>45</v>
      </c>
      <c r="L68" s="19">
        <v>6.3399999999999998E-2</v>
      </c>
      <c r="M68" s="8">
        <v>9.2799999999999994E-2</v>
      </c>
      <c r="N68" s="7">
        <v>687332.72</v>
      </c>
      <c r="O68" s="7">
        <v>100.04</v>
      </c>
      <c r="P68" s="7">
        <v>2919.68</v>
      </c>
      <c r="Q68" s="8">
        <v>4.5999999999999999E-3</v>
      </c>
      <c r="R68" s="8">
        <v>1E-4</v>
      </c>
    </row>
    <row r="69" spans="2:18">
      <c r="B69" t="s">
        <v>1723</v>
      </c>
      <c r="C69" s="6" t="s">
        <v>1505</v>
      </c>
      <c r="D69" s="17">
        <v>201911187</v>
      </c>
      <c r="F69" s="6" t="s">
        <v>133</v>
      </c>
      <c r="G69" s="6" t="s">
        <v>1552</v>
      </c>
      <c r="H69" s="6"/>
      <c r="I69" s="17">
        <v>0.4</v>
      </c>
      <c r="J69" s="6" t="s">
        <v>275</v>
      </c>
      <c r="K69" s="6" t="s">
        <v>43</v>
      </c>
      <c r="L69" s="35">
        <v>7.6200000000000004E-2</v>
      </c>
      <c r="M69" s="8">
        <v>7.1300000000000002E-2</v>
      </c>
      <c r="N69" s="7">
        <v>2491006.9900000002</v>
      </c>
      <c r="O69" s="7">
        <v>101.08</v>
      </c>
      <c r="P69" s="7">
        <v>8891.0400000000009</v>
      </c>
      <c r="Q69" s="8">
        <v>1.4E-2</v>
      </c>
      <c r="R69" s="8">
        <v>2.9999999999999997E-4</v>
      </c>
    </row>
    <row r="70" spans="2:18">
      <c r="B70" s="36" t="s">
        <v>1701</v>
      </c>
      <c r="C70" s="6" t="s">
        <v>1505</v>
      </c>
      <c r="D70" s="17">
        <v>201628104</v>
      </c>
      <c r="E70" s="36"/>
      <c r="F70" s="6" t="s">
        <v>133</v>
      </c>
      <c r="G70" s="33">
        <v>42671</v>
      </c>
      <c r="H70" s="6"/>
      <c r="I70" s="17">
        <v>0.5</v>
      </c>
      <c r="J70" s="6" t="s">
        <v>275</v>
      </c>
      <c r="K70" s="6" t="s">
        <v>43</v>
      </c>
      <c r="L70" s="35">
        <v>8.3699999999999997E-2</v>
      </c>
      <c r="M70" s="8">
        <v>0.31780000000000003</v>
      </c>
      <c r="N70" s="7">
        <v>3066889.28</v>
      </c>
      <c r="O70" s="7">
        <v>87.08</v>
      </c>
      <c r="P70" s="7">
        <v>9429.94</v>
      </c>
      <c r="Q70" s="8">
        <v>1.49E-2</v>
      </c>
      <c r="R70" s="8">
        <v>4.0000000000000002E-4</v>
      </c>
    </row>
    <row r="71" spans="2:18">
      <c r="B71" s="13" t="s">
        <v>1504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1508</v>
      </c>
      <c r="C72" s="13"/>
      <c r="D72" s="14"/>
      <c r="E72" s="13"/>
      <c r="F72" s="13"/>
      <c r="G72" s="13"/>
      <c r="H72" s="13"/>
      <c r="I72" s="14">
        <v>2.72</v>
      </c>
      <c r="J72" s="13"/>
      <c r="K72" s="13"/>
      <c r="M72" s="16">
        <v>9.1399999999999995E-2</v>
      </c>
      <c r="N72" s="15">
        <v>111714386.27</v>
      </c>
      <c r="P72" s="15">
        <v>235437.1</v>
      </c>
      <c r="Q72" s="16">
        <v>0.3715</v>
      </c>
      <c r="R72" s="16">
        <v>8.8999999999999999E-3</v>
      </c>
    </row>
    <row r="73" spans="2:18">
      <c r="B73" s="36" t="s">
        <v>1702</v>
      </c>
      <c r="C73" s="6" t="s">
        <v>1505</v>
      </c>
      <c r="D73" s="17">
        <v>201723020</v>
      </c>
      <c r="E73" s="36"/>
      <c r="F73" s="6" t="s">
        <v>1553</v>
      </c>
      <c r="G73" s="6" t="s">
        <v>1554</v>
      </c>
      <c r="H73" s="6" t="s">
        <v>192</v>
      </c>
      <c r="I73" s="17">
        <v>0.62</v>
      </c>
      <c r="J73" s="6" t="s">
        <v>422</v>
      </c>
      <c r="K73" s="6" t="s">
        <v>48</v>
      </c>
      <c r="L73" s="19">
        <v>5.2499999999999998E-2</v>
      </c>
      <c r="M73" s="8">
        <v>0.4985</v>
      </c>
      <c r="N73" s="7">
        <v>683000</v>
      </c>
      <c r="O73" s="7">
        <v>75.62</v>
      </c>
      <c r="P73" s="7">
        <v>1940.28</v>
      </c>
      <c r="Q73" s="8">
        <v>3.0999999999999999E-3</v>
      </c>
      <c r="R73" s="8">
        <v>1E-4</v>
      </c>
    </row>
    <row r="74" spans="2:18">
      <c r="B74" t="s">
        <v>1741</v>
      </c>
      <c r="C74" s="6" t="s">
        <v>1505</v>
      </c>
      <c r="D74" s="17">
        <v>299942460</v>
      </c>
      <c r="F74" s="6" t="s">
        <v>133</v>
      </c>
      <c r="G74" s="6" t="s">
        <v>1555</v>
      </c>
      <c r="H74" s="6"/>
      <c r="I74" s="17">
        <v>5.21</v>
      </c>
      <c r="J74" s="6" t="s">
        <v>260</v>
      </c>
      <c r="K74" s="6" t="s">
        <v>48</v>
      </c>
      <c r="L74" s="19">
        <v>3.78E-2</v>
      </c>
      <c r="M74" s="8">
        <v>6.9000000000000006E-2</v>
      </c>
      <c r="N74" s="7">
        <v>2748618.06</v>
      </c>
      <c r="O74" s="7">
        <v>95.48</v>
      </c>
      <c r="P74" s="7">
        <v>9859.3700000000008</v>
      </c>
      <c r="Q74" s="8">
        <v>1.5599999999999999E-2</v>
      </c>
      <c r="R74" s="8">
        <v>4.0000000000000002E-4</v>
      </c>
    </row>
    <row r="75" spans="2:18">
      <c r="B75" t="s">
        <v>1742</v>
      </c>
      <c r="C75" s="6" t="s">
        <v>1505</v>
      </c>
      <c r="D75" s="17">
        <v>299943520</v>
      </c>
      <c r="F75" s="6" t="s">
        <v>133</v>
      </c>
      <c r="G75" s="6" t="s">
        <v>1555</v>
      </c>
      <c r="H75" s="6"/>
      <c r="I75" s="17">
        <v>3.69</v>
      </c>
      <c r="J75" s="6" t="s">
        <v>260</v>
      </c>
      <c r="K75" s="6" t="s">
        <v>45</v>
      </c>
      <c r="L75" s="19">
        <v>2.5000000000000001E-2</v>
      </c>
      <c r="M75" s="8">
        <v>6.8000000000000005E-2</v>
      </c>
      <c r="N75" s="7">
        <v>4122924.65</v>
      </c>
      <c r="O75" s="7">
        <v>101.4</v>
      </c>
      <c r="P75" s="7">
        <v>17751.43</v>
      </c>
      <c r="Q75" s="8">
        <v>2.8000000000000001E-2</v>
      </c>
      <c r="R75" s="8">
        <v>6.9999999999999999E-4</v>
      </c>
    </row>
    <row r="76" spans="2:18">
      <c r="B76" t="s">
        <v>1752</v>
      </c>
      <c r="C76" s="6" t="s">
        <v>1505</v>
      </c>
      <c r="D76" s="17">
        <v>202201265</v>
      </c>
      <c r="F76" s="6" t="s">
        <v>133</v>
      </c>
      <c r="G76" s="6" t="s">
        <v>1425</v>
      </c>
      <c r="H76" s="6"/>
      <c r="I76" s="17">
        <v>3.75</v>
      </c>
      <c r="J76" s="6" t="s">
        <v>260</v>
      </c>
      <c r="K76" s="6" t="s">
        <v>49</v>
      </c>
      <c r="L76" s="19">
        <v>2.5000000000000001E-2</v>
      </c>
      <c r="M76" s="8">
        <v>6.4500000000000002E-2</v>
      </c>
      <c r="N76" s="7">
        <v>5588860.6799999997</v>
      </c>
      <c r="O76" s="7">
        <v>99.3</v>
      </c>
      <c r="P76" s="7">
        <v>1869.77</v>
      </c>
      <c r="Q76" s="8">
        <v>3.0000000000000001E-3</v>
      </c>
      <c r="R76" s="8">
        <v>1E-4</v>
      </c>
    </row>
    <row r="77" spans="2:18">
      <c r="B77" t="s">
        <v>1739</v>
      </c>
      <c r="C77" s="6" t="s">
        <v>1505</v>
      </c>
      <c r="D77" s="17">
        <v>202110219</v>
      </c>
      <c r="F77" s="6" t="s">
        <v>133</v>
      </c>
      <c r="G77" s="6" t="s">
        <v>1555</v>
      </c>
      <c r="H77" s="6"/>
      <c r="I77" s="17">
        <v>5.07</v>
      </c>
      <c r="J77" s="6" t="s">
        <v>260</v>
      </c>
      <c r="K77" s="6" t="s">
        <v>43</v>
      </c>
      <c r="L77" s="19">
        <v>2.5000000000000001E-2</v>
      </c>
      <c r="M77" s="8">
        <v>7.3899999999999993E-2</v>
      </c>
      <c r="N77" s="7">
        <v>384805.8</v>
      </c>
      <c r="O77" s="7">
        <v>96.98</v>
      </c>
      <c r="P77" s="7">
        <v>1317.68</v>
      </c>
      <c r="Q77" s="8">
        <v>2.0999999999999999E-3</v>
      </c>
      <c r="R77" s="8">
        <v>0</v>
      </c>
    </row>
    <row r="78" spans="2:18">
      <c r="B78" t="s">
        <v>1745</v>
      </c>
      <c r="C78" s="6" t="s">
        <v>1505</v>
      </c>
      <c r="D78" s="17">
        <v>202112223</v>
      </c>
      <c r="F78" s="6" t="s">
        <v>133</v>
      </c>
      <c r="G78" s="6" t="s">
        <v>1136</v>
      </c>
      <c r="H78" s="6"/>
      <c r="I78" s="17">
        <v>2.17</v>
      </c>
      <c r="J78" s="6" t="s">
        <v>260</v>
      </c>
      <c r="K78" s="6" t="s">
        <v>47</v>
      </c>
      <c r="L78" s="19">
        <v>0</v>
      </c>
      <c r="M78" s="8">
        <v>7.4999999999999997E-2</v>
      </c>
      <c r="N78" s="7">
        <v>543750.84</v>
      </c>
      <c r="O78" s="7">
        <v>98.04</v>
      </c>
      <c r="P78" s="7">
        <v>1385.64</v>
      </c>
      <c r="Q78" s="8">
        <v>2.2000000000000001E-3</v>
      </c>
      <c r="R78" s="8">
        <v>1E-4</v>
      </c>
    </row>
    <row r="79" spans="2:18">
      <c r="B79" t="s">
        <v>1746</v>
      </c>
      <c r="C79" s="6" t="s">
        <v>1505</v>
      </c>
      <c r="D79" s="17">
        <v>202112231</v>
      </c>
      <c r="F79" s="6" t="s">
        <v>133</v>
      </c>
      <c r="G79" s="6" t="s">
        <v>1136</v>
      </c>
      <c r="H79" s="6"/>
      <c r="I79" s="17">
        <v>2.1800000000000002</v>
      </c>
      <c r="J79" s="6" t="s">
        <v>260</v>
      </c>
      <c r="K79" s="6" t="s">
        <v>45</v>
      </c>
      <c r="L79" s="19">
        <v>0</v>
      </c>
      <c r="M79" s="8">
        <v>7.4700000000000003E-2</v>
      </c>
      <c r="N79" s="7">
        <v>332899.69</v>
      </c>
      <c r="O79" s="7">
        <v>98.29</v>
      </c>
      <c r="P79" s="7">
        <v>1389.31</v>
      </c>
      <c r="Q79" s="8">
        <v>2.2000000000000001E-3</v>
      </c>
      <c r="R79" s="8">
        <v>1E-4</v>
      </c>
    </row>
    <row r="80" spans="2:18">
      <c r="B80" t="s">
        <v>1744</v>
      </c>
      <c r="C80" s="6" t="s">
        <v>1505</v>
      </c>
      <c r="D80" s="17">
        <v>202112215</v>
      </c>
      <c r="F80" s="6" t="s">
        <v>133</v>
      </c>
      <c r="G80" s="6" t="s">
        <v>1136</v>
      </c>
      <c r="H80" s="6"/>
      <c r="I80" s="17">
        <v>2.17</v>
      </c>
      <c r="J80" s="6" t="s">
        <v>260</v>
      </c>
      <c r="K80" s="6" t="s">
        <v>43</v>
      </c>
      <c r="L80" s="19">
        <v>0</v>
      </c>
      <c r="M80" s="8">
        <v>7.2900000000000006E-2</v>
      </c>
      <c r="N80" s="7">
        <v>7993225.7599999998</v>
      </c>
      <c r="O80" s="7">
        <v>98.53</v>
      </c>
      <c r="P80" s="7">
        <v>27810.22</v>
      </c>
      <c r="Q80" s="8">
        <v>4.3900000000000002E-2</v>
      </c>
      <c r="R80" s="8">
        <v>1.1000000000000001E-3</v>
      </c>
    </row>
    <row r="81" spans="2:18">
      <c r="B81" t="s">
        <v>1761</v>
      </c>
      <c r="C81" s="6" t="s">
        <v>1505</v>
      </c>
      <c r="D81" s="17">
        <v>289991689</v>
      </c>
      <c r="F81" s="6" t="s">
        <v>133</v>
      </c>
      <c r="G81" s="6" t="s">
        <v>1423</v>
      </c>
      <c r="H81" s="6"/>
      <c r="I81" s="17">
        <v>2.2200000000000002</v>
      </c>
      <c r="J81" s="6" t="s">
        <v>260</v>
      </c>
      <c r="K81" s="6" t="s">
        <v>48</v>
      </c>
      <c r="L81" s="35">
        <v>4.3999999999999997E-2</v>
      </c>
      <c r="M81" s="8">
        <v>4.0800000000000003E-2</v>
      </c>
      <c r="N81" s="7">
        <v>282442.5</v>
      </c>
      <c r="O81" s="7">
        <v>102.84</v>
      </c>
      <c r="P81" s="7">
        <v>1091.1400000000001</v>
      </c>
      <c r="Q81" s="8">
        <v>1.6999999999999999E-3</v>
      </c>
      <c r="R81" s="8">
        <v>0</v>
      </c>
    </row>
    <row r="82" spans="2:18">
      <c r="B82" t="s">
        <v>1753</v>
      </c>
      <c r="C82" s="6" t="s">
        <v>1505</v>
      </c>
      <c r="D82" s="17">
        <v>202203097</v>
      </c>
      <c r="F82" s="6" t="s">
        <v>133</v>
      </c>
      <c r="G82" s="6" t="s">
        <v>1400</v>
      </c>
      <c r="H82" s="6"/>
      <c r="I82" s="17">
        <v>1.64</v>
      </c>
      <c r="J82" s="6" t="s">
        <v>260</v>
      </c>
      <c r="K82" s="6" t="s">
        <v>43</v>
      </c>
      <c r="L82" s="19">
        <v>0</v>
      </c>
      <c r="M82" s="8">
        <v>5.9900000000000002E-2</v>
      </c>
      <c r="N82" s="7">
        <v>7499999.4000000004</v>
      </c>
      <c r="O82" s="7">
        <v>101.24</v>
      </c>
      <c r="P82" s="7">
        <v>26811.16</v>
      </c>
      <c r="Q82" s="8">
        <v>4.2299999999999997E-2</v>
      </c>
      <c r="R82" s="8">
        <v>1E-3</v>
      </c>
    </row>
    <row r="83" spans="2:18">
      <c r="B83" t="s">
        <v>1736</v>
      </c>
      <c r="C83" s="6" t="s">
        <v>1505</v>
      </c>
      <c r="D83" s="17">
        <v>202108015</v>
      </c>
      <c r="F83" s="6" t="s">
        <v>133</v>
      </c>
      <c r="G83" s="6" t="s">
        <v>1556</v>
      </c>
      <c r="H83" s="6"/>
      <c r="I83" s="17">
        <v>3.07</v>
      </c>
      <c r="J83" s="6" t="s">
        <v>293</v>
      </c>
      <c r="K83" s="6" t="s">
        <v>43</v>
      </c>
      <c r="L83" s="35">
        <v>6.3700000000000007E-2</v>
      </c>
      <c r="M83" s="8">
        <v>0.12709999999999999</v>
      </c>
      <c r="N83" s="7">
        <v>8185261.9299999997</v>
      </c>
      <c r="O83" s="7">
        <v>101.34</v>
      </c>
      <c r="P83" s="7">
        <v>29290.42</v>
      </c>
      <c r="Q83" s="8">
        <v>4.6199999999999998E-2</v>
      </c>
      <c r="R83" s="8">
        <v>1.1000000000000001E-3</v>
      </c>
    </row>
    <row r="84" spans="2:18">
      <c r="B84" t="s">
        <v>1731</v>
      </c>
      <c r="C84" s="6" t="s">
        <v>1505</v>
      </c>
      <c r="D84" s="17">
        <v>299942094</v>
      </c>
      <c r="F84" s="6" t="s">
        <v>133</v>
      </c>
      <c r="G84" s="6" t="s">
        <v>1557</v>
      </c>
      <c r="H84" s="6"/>
      <c r="I84" s="17">
        <v>3.2</v>
      </c>
      <c r="J84" s="6" t="s">
        <v>275</v>
      </c>
      <c r="K84" s="6" t="s">
        <v>43</v>
      </c>
      <c r="L84" s="19">
        <v>0.1061</v>
      </c>
      <c r="M84" s="8">
        <v>9.5299999999999996E-2</v>
      </c>
      <c r="N84" s="7">
        <v>1695618.66</v>
      </c>
      <c r="O84" s="7">
        <v>102</v>
      </c>
      <c r="P84" s="7">
        <v>6107.25</v>
      </c>
      <c r="Q84" s="8">
        <v>9.5999999999999992E-3</v>
      </c>
      <c r="R84" s="8">
        <v>2.0000000000000001E-4</v>
      </c>
    </row>
    <row r="85" spans="2:18">
      <c r="B85" t="s">
        <v>1737</v>
      </c>
      <c r="C85" s="6" t="s">
        <v>1505</v>
      </c>
      <c r="D85" s="17">
        <v>202110201</v>
      </c>
      <c r="F85" s="6" t="s">
        <v>133</v>
      </c>
      <c r="G85" s="6" t="s">
        <v>1087</v>
      </c>
      <c r="H85" s="6"/>
      <c r="I85" s="17">
        <v>3.25</v>
      </c>
      <c r="J85" s="6" t="s">
        <v>275</v>
      </c>
      <c r="K85" s="6" t="s">
        <v>48</v>
      </c>
      <c r="L85" s="19">
        <v>0.02</v>
      </c>
      <c r="M85" s="8">
        <v>6.5600000000000006E-2</v>
      </c>
      <c r="N85" s="7">
        <v>6609614.8499999996</v>
      </c>
      <c r="O85" s="7">
        <v>87.01</v>
      </c>
      <c r="P85" s="7">
        <v>21605.03</v>
      </c>
      <c r="Q85" s="8">
        <v>3.4099999999999998E-2</v>
      </c>
      <c r="R85" s="8">
        <v>8.0000000000000004E-4</v>
      </c>
    </row>
    <row r="86" spans="2:18">
      <c r="B86" t="s">
        <v>1738</v>
      </c>
      <c r="C86" s="6" t="s">
        <v>1505</v>
      </c>
      <c r="D86" s="17">
        <v>202110193</v>
      </c>
      <c r="F86" s="6" t="s">
        <v>133</v>
      </c>
      <c r="G86" s="6" t="s">
        <v>1087</v>
      </c>
      <c r="H86" s="6"/>
      <c r="I86" s="17">
        <v>3.04</v>
      </c>
      <c r="J86" s="6" t="s">
        <v>275</v>
      </c>
      <c r="K86" s="6" t="s">
        <v>48</v>
      </c>
      <c r="L86" s="19">
        <v>8.0449999999999994E-2</v>
      </c>
      <c r="M86" s="8">
        <v>0.1303</v>
      </c>
      <c r="N86" s="7">
        <v>7776582.3799999999</v>
      </c>
      <c r="O86" s="7">
        <v>88.85</v>
      </c>
      <c r="P86" s="7">
        <v>25957.759999999998</v>
      </c>
      <c r="Q86" s="8">
        <v>4.1000000000000002E-2</v>
      </c>
      <c r="R86" s="8">
        <v>1E-3</v>
      </c>
    </row>
    <row r="87" spans="2:18">
      <c r="B87" t="s">
        <v>1729</v>
      </c>
      <c r="C87" s="6" t="s">
        <v>1505</v>
      </c>
      <c r="D87" s="17">
        <v>299937730</v>
      </c>
      <c r="F87" s="6" t="s">
        <v>133</v>
      </c>
      <c r="G87" s="6" t="s">
        <v>1558</v>
      </c>
      <c r="H87" s="6"/>
      <c r="I87" s="17">
        <v>2.04</v>
      </c>
      <c r="J87" s="6" t="s">
        <v>275</v>
      </c>
      <c r="K87" s="6" t="s">
        <v>69</v>
      </c>
      <c r="L87" s="35">
        <v>7.5800000000000006E-2</v>
      </c>
      <c r="M87" s="8">
        <v>9.98E-2</v>
      </c>
      <c r="N87" s="7">
        <v>8249106.1500000004</v>
      </c>
      <c r="O87" s="7">
        <v>100.43</v>
      </c>
      <c r="P87" s="7">
        <v>3744.55</v>
      </c>
      <c r="Q87" s="8">
        <v>5.8999999999999999E-3</v>
      </c>
      <c r="R87" s="8">
        <v>1E-4</v>
      </c>
    </row>
    <row r="88" spans="2:18">
      <c r="B88" t="s">
        <v>1728</v>
      </c>
      <c r="C88" s="6" t="s">
        <v>1505</v>
      </c>
      <c r="D88" s="17">
        <v>299937722</v>
      </c>
      <c r="F88" s="6" t="s">
        <v>133</v>
      </c>
      <c r="G88" s="6" t="s">
        <v>1558</v>
      </c>
      <c r="H88" s="6"/>
      <c r="I88" s="17">
        <v>2.0499999999999998</v>
      </c>
      <c r="J88" s="6" t="s">
        <v>275</v>
      </c>
      <c r="K88" s="6" t="s">
        <v>53</v>
      </c>
      <c r="L88" s="35">
        <v>7.7499999999999999E-2</v>
      </c>
      <c r="M88" s="8">
        <v>9.7900000000000001E-2</v>
      </c>
      <c r="N88" s="7">
        <v>15938162.4</v>
      </c>
      <c r="O88" s="7">
        <v>99.9</v>
      </c>
      <c r="P88" s="7">
        <v>37763.43</v>
      </c>
      <c r="Q88" s="8">
        <v>5.96E-2</v>
      </c>
      <c r="R88" s="8">
        <v>1.4E-3</v>
      </c>
    </row>
    <row r="89" spans="2:18">
      <c r="B89" t="s">
        <v>1734</v>
      </c>
      <c r="C89" s="6" t="s">
        <v>1505</v>
      </c>
      <c r="D89" s="17">
        <v>202106308</v>
      </c>
      <c r="F89" s="6" t="s">
        <v>133</v>
      </c>
      <c r="G89" s="6" t="s">
        <v>1559</v>
      </c>
      <c r="H89" s="6"/>
      <c r="I89" s="17">
        <v>3.11</v>
      </c>
      <c r="J89" s="6" t="s">
        <v>436</v>
      </c>
      <c r="K89" s="6" t="s">
        <v>53</v>
      </c>
      <c r="L89" s="35">
        <v>5.57E-2</v>
      </c>
      <c r="M89" s="8">
        <v>7.1800000000000003E-2</v>
      </c>
      <c r="N89" s="7">
        <v>2317193</v>
      </c>
      <c r="O89" s="7">
        <v>92.04</v>
      </c>
      <c r="P89" s="7">
        <v>5058.41</v>
      </c>
      <c r="Q89" s="8">
        <v>8.0000000000000002E-3</v>
      </c>
      <c r="R89" s="8">
        <v>2.0000000000000001E-4</v>
      </c>
    </row>
    <row r="90" spans="2:18">
      <c r="B90" t="s">
        <v>1735</v>
      </c>
      <c r="C90" s="6" t="s">
        <v>1505</v>
      </c>
      <c r="D90" s="17">
        <v>202106316</v>
      </c>
      <c r="F90" s="6" t="s">
        <v>133</v>
      </c>
      <c r="G90" s="6" t="s">
        <v>1559</v>
      </c>
      <c r="H90" s="6"/>
      <c r="I90" s="17">
        <v>3.09</v>
      </c>
      <c r="J90" s="6" t="s">
        <v>436</v>
      </c>
      <c r="K90" s="6" t="s">
        <v>56</v>
      </c>
      <c r="L90" s="35">
        <v>5.7599999999999998E-2</v>
      </c>
      <c r="M90" s="8">
        <v>6.4199999999999993E-2</v>
      </c>
      <c r="N90" s="7">
        <v>29427584.460000001</v>
      </c>
      <c r="O90" s="7">
        <v>95.17</v>
      </c>
      <c r="P90" s="7">
        <v>9983.85</v>
      </c>
      <c r="Q90" s="8">
        <v>1.5800000000000002E-2</v>
      </c>
      <c r="R90" s="8">
        <v>4.0000000000000002E-4</v>
      </c>
    </row>
    <row r="91" spans="2:18">
      <c r="B91" t="s">
        <v>1724</v>
      </c>
      <c r="C91" s="6" t="s">
        <v>1505</v>
      </c>
      <c r="D91" s="17">
        <v>299936211</v>
      </c>
      <c r="F91" s="6" t="s">
        <v>133</v>
      </c>
      <c r="G91" s="6" t="s">
        <v>1560</v>
      </c>
      <c r="H91" s="6"/>
      <c r="I91" s="17">
        <v>1.5</v>
      </c>
      <c r="J91" s="6" t="s">
        <v>396</v>
      </c>
      <c r="K91" s="6" t="s">
        <v>43</v>
      </c>
      <c r="L91" s="19">
        <v>3.397E-2</v>
      </c>
      <c r="M91" s="8">
        <v>6.0199999999999997E-2</v>
      </c>
      <c r="N91" s="7">
        <v>676342.11</v>
      </c>
      <c r="O91" s="7">
        <v>96.84</v>
      </c>
      <c r="P91" s="7">
        <v>2312.67</v>
      </c>
      <c r="Q91" s="8">
        <v>3.5999999999999999E-3</v>
      </c>
      <c r="R91" s="8">
        <v>1E-4</v>
      </c>
    </row>
    <row r="92" spans="2:18">
      <c r="B92" t="s">
        <v>1725</v>
      </c>
      <c r="C92" s="6" t="s">
        <v>1505</v>
      </c>
      <c r="D92" s="17">
        <v>202001285</v>
      </c>
      <c r="F92" s="6" t="s">
        <v>133</v>
      </c>
      <c r="G92" s="6" t="s">
        <v>1561</v>
      </c>
      <c r="H92" s="6"/>
      <c r="I92" s="17">
        <v>1.23</v>
      </c>
      <c r="J92" s="6" t="s">
        <v>436</v>
      </c>
      <c r="K92" s="6" t="s">
        <v>43</v>
      </c>
      <c r="L92" s="19">
        <v>8.1626000000000004E-2</v>
      </c>
      <c r="M92" s="8">
        <v>0.10340000000000001</v>
      </c>
      <c r="N92" s="7">
        <v>658392.94999999995</v>
      </c>
      <c r="O92" s="7">
        <v>102.71</v>
      </c>
      <c r="P92" s="7">
        <v>2387.73</v>
      </c>
      <c r="Q92" s="8">
        <v>3.8E-3</v>
      </c>
      <c r="R92" s="8">
        <v>1E-4</v>
      </c>
    </row>
    <row r="93" spans="2:18">
      <c r="B93" s="13" t="s">
        <v>1537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139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82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1562</v>
      </c>
    </row>
    <row r="7" spans="2:15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144</v>
      </c>
      <c r="H7" s="3" t="s">
        <v>89</v>
      </c>
      <c r="I7" s="3" t="s">
        <v>90</v>
      </c>
      <c r="J7" s="3" t="s">
        <v>91</v>
      </c>
      <c r="K7" s="3" t="s">
        <v>145</v>
      </c>
      <c r="L7" s="3" t="s">
        <v>42</v>
      </c>
      <c r="M7" s="3" t="s">
        <v>665</v>
      </c>
      <c r="N7" s="3" t="s">
        <v>148</v>
      </c>
      <c r="O7" s="3" t="s">
        <v>149</v>
      </c>
    </row>
    <row r="8" spans="2:15">
      <c r="B8" s="4"/>
      <c r="C8" s="4"/>
      <c r="D8" s="4"/>
      <c r="E8" s="4"/>
      <c r="F8" s="4"/>
      <c r="G8" s="4" t="s">
        <v>151</v>
      </c>
      <c r="H8" s="4"/>
      <c r="I8" s="4" t="s">
        <v>95</v>
      </c>
      <c r="J8" s="4" t="s">
        <v>95</v>
      </c>
      <c r="K8" s="4" t="s">
        <v>152</v>
      </c>
      <c r="L8" s="4" t="s">
        <v>153</v>
      </c>
      <c r="M8" s="4" t="s">
        <v>96</v>
      </c>
      <c r="N8" s="4" t="s">
        <v>95</v>
      </c>
      <c r="O8" s="4" t="s">
        <v>95</v>
      </c>
    </row>
    <row r="10" spans="2:15">
      <c r="B10" s="3" t="s">
        <v>1563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17673715.039999999</v>
      </c>
      <c r="M10" s="9">
        <v>61586.02</v>
      </c>
      <c r="N10" s="10">
        <v>1</v>
      </c>
      <c r="O10" s="10">
        <v>2.3E-3</v>
      </c>
    </row>
    <row r="11" spans="2:15">
      <c r="B11" s="3" t="s">
        <v>98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17673715.039999999</v>
      </c>
      <c r="M11" s="9">
        <v>61586.02</v>
      </c>
      <c r="N11" s="10">
        <v>1</v>
      </c>
      <c r="O11" s="10">
        <v>2.3E-3</v>
      </c>
    </row>
    <row r="12" spans="2:15">
      <c r="B12" s="13" t="s">
        <v>1564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986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313715.03999999998</v>
      </c>
      <c r="M13" s="15">
        <v>287.86</v>
      </c>
      <c r="N13" s="16">
        <v>4.7000000000000002E-3</v>
      </c>
      <c r="O13" s="16">
        <v>0</v>
      </c>
    </row>
    <row r="14" spans="2:15">
      <c r="B14" s="6" t="s">
        <v>1565</v>
      </c>
      <c r="C14" s="17">
        <v>29992804</v>
      </c>
      <c r="D14" s="18">
        <v>20</v>
      </c>
      <c r="E14" s="6" t="s">
        <v>133</v>
      </c>
      <c r="F14" s="6" t="s">
        <v>128</v>
      </c>
      <c r="G14" s="17">
        <v>1.52</v>
      </c>
      <c r="H14" s="6" t="s">
        <v>102</v>
      </c>
      <c r="I14" s="19">
        <v>0</v>
      </c>
      <c r="J14" s="8">
        <v>1.44E-2</v>
      </c>
      <c r="K14" s="7">
        <v>313715.03999999998</v>
      </c>
      <c r="L14" s="7">
        <v>91.76</v>
      </c>
      <c r="M14" s="7">
        <v>287.86</v>
      </c>
      <c r="N14" s="8">
        <v>4.7000000000000002E-3</v>
      </c>
      <c r="O14" s="8">
        <v>0</v>
      </c>
    </row>
    <row r="15" spans="2:15">
      <c r="B15" s="13" t="s">
        <v>1566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17360000</v>
      </c>
      <c r="M15" s="15">
        <v>61298.16</v>
      </c>
      <c r="N15" s="16">
        <v>0.99529999999999996</v>
      </c>
      <c r="O15" s="16">
        <v>2.3E-3</v>
      </c>
    </row>
    <row r="16" spans="2:15">
      <c r="B16" s="6" t="s">
        <v>1567</v>
      </c>
      <c r="C16" s="17">
        <v>77720001</v>
      </c>
      <c r="D16" s="18">
        <v>10</v>
      </c>
      <c r="E16" s="6" t="s">
        <v>127</v>
      </c>
      <c r="F16" s="6" t="s">
        <v>128</v>
      </c>
      <c r="G16" s="17">
        <v>0</v>
      </c>
      <c r="H16" s="6" t="s">
        <v>43</v>
      </c>
      <c r="I16" s="19">
        <v>0</v>
      </c>
      <c r="J16" s="8">
        <v>0</v>
      </c>
      <c r="K16" s="7">
        <v>17360000</v>
      </c>
      <c r="L16" s="7">
        <v>100</v>
      </c>
      <c r="M16" s="7">
        <v>61298.16</v>
      </c>
      <c r="N16" s="8">
        <v>0.99529999999999996</v>
      </c>
      <c r="O16" s="8">
        <v>2.3E-3</v>
      </c>
    </row>
    <row r="17" spans="2:15">
      <c r="B17" s="13" t="s">
        <v>1568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460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214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139</v>
      </c>
      <c r="C22" s="17"/>
      <c r="D22" s="6"/>
      <c r="E22" s="6"/>
      <c r="F22" s="6"/>
      <c r="H22" s="6"/>
    </row>
    <row r="26" spans="2:15">
      <c r="B26" s="5" t="s">
        <v>82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rightToLeft="1" workbookViewId="0">
      <selection activeCell="E17" sqref="E17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1569</v>
      </c>
    </row>
    <row r="7" spans="2:10">
      <c r="B7" s="3" t="s">
        <v>84</v>
      </c>
      <c r="C7" s="3" t="s">
        <v>1570</v>
      </c>
      <c r="D7" s="3" t="s">
        <v>1571</v>
      </c>
      <c r="E7" s="3" t="s">
        <v>1572</v>
      </c>
      <c r="F7" s="3" t="s">
        <v>89</v>
      </c>
      <c r="G7" s="3" t="s">
        <v>1573</v>
      </c>
      <c r="H7" s="3" t="s">
        <v>93</v>
      </c>
      <c r="I7" s="3" t="s">
        <v>94</v>
      </c>
      <c r="J7" s="3" t="s">
        <v>1574</v>
      </c>
    </row>
    <row r="8" spans="2:10">
      <c r="B8" s="4"/>
      <c r="C8" s="4"/>
      <c r="D8" s="4"/>
      <c r="E8" s="4" t="s">
        <v>151</v>
      </c>
      <c r="F8" s="4"/>
      <c r="G8" s="4" t="s">
        <v>96</v>
      </c>
      <c r="H8" s="4" t="s">
        <v>95</v>
      </c>
      <c r="I8" s="4" t="s">
        <v>95</v>
      </c>
      <c r="J8" s="4"/>
    </row>
    <row r="10" spans="2:10">
      <c r="B10" s="3" t="s">
        <v>1575</v>
      </c>
      <c r="C10" s="3"/>
      <c r="D10" s="3"/>
      <c r="F10" s="3"/>
      <c r="G10" s="9">
        <v>9246.9500000000007</v>
      </c>
      <c r="H10" s="10">
        <v>1</v>
      </c>
      <c r="I10" s="10">
        <v>4.0000000000000002E-4</v>
      </c>
      <c r="J10" s="3"/>
    </row>
    <row r="11" spans="2:10">
      <c r="B11" s="3" t="s">
        <v>1576</v>
      </c>
      <c r="C11" s="3"/>
      <c r="D11" s="3"/>
      <c r="F11" s="3"/>
      <c r="G11" s="9">
        <v>7766.05</v>
      </c>
      <c r="H11" s="10">
        <v>0.83989999999999998</v>
      </c>
      <c r="I11" s="10">
        <v>2.9999999999999997E-4</v>
      </c>
      <c r="J11" s="3"/>
    </row>
    <row r="12" spans="2:10">
      <c r="B12" s="13" t="s">
        <v>1577</v>
      </c>
      <c r="C12" s="13"/>
      <c r="D12" s="13"/>
      <c r="F12" s="13"/>
      <c r="G12" s="15">
        <v>1072.31</v>
      </c>
      <c r="H12" s="16">
        <v>0.11600000000000001</v>
      </c>
      <c r="I12" s="16">
        <v>0</v>
      </c>
      <c r="J12" s="13"/>
    </row>
    <row r="13" spans="2:10">
      <c r="B13" s="6" t="s">
        <v>1578</v>
      </c>
      <c r="C13" s="27">
        <v>44684</v>
      </c>
      <c r="D13" s="6" t="s">
        <v>1579</v>
      </c>
      <c r="E13" s="26">
        <v>1.7023088271214511E-2</v>
      </c>
      <c r="F13" s="6" t="s">
        <v>102</v>
      </c>
      <c r="G13" s="7">
        <v>1072.31</v>
      </c>
      <c r="H13" s="8">
        <v>0.11600000000000001</v>
      </c>
      <c r="I13" s="8">
        <v>0</v>
      </c>
      <c r="J13" s="6" t="s">
        <v>1580</v>
      </c>
    </row>
    <row r="14" spans="2:10">
      <c r="B14" s="13" t="s">
        <v>1581</v>
      </c>
      <c r="C14" s="13"/>
      <c r="D14" s="13"/>
      <c r="F14" s="13"/>
      <c r="G14" s="15">
        <v>6693.75</v>
      </c>
      <c r="H14" s="16">
        <v>0.72389999999999999</v>
      </c>
      <c r="I14" s="16">
        <v>2.9999999999999997E-4</v>
      </c>
      <c r="J14" s="13"/>
    </row>
    <row r="15" spans="2:10">
      <c r="B15" s="6" t="s">
        <v>1582</v>
      </c>
      <c r="C15" s="6" t="s">
        <v>1583</v>
      </c>
      <c r="D15" s="6"/>
      <c r="F15" s="6" t="s">
        <v>102</v>
      </c>
      <c r="G15" s="7">
        <v>625.5</v>
      </c>
      <c r="H15" s="8">
        <v>6.7599999999999993E-2</v>
      </c>
      <c r="I15" s="8">
        <v>0</v>
      </c>
      <c r="J15" s="6"/>
    </row>
    <row r="16" spans="2:10">
      <c r="B16" s="6" t="s">
        <v>1584</v>
      </c>
      <c r="C16" s="6" t="s">
        <v>1</v>
      </c>
      <c r="D16" s="6" t="s">
        <v>1585</v>
      </c>
      <c r="E16" s="28">
        <v>0</v>
      </c>
      <c r="F16" s="6" t="s">
        <v>102</v>
      </c>
      <c r="G16" s="7">
        <v>999.94</v>
      </c>
      <c r="H16" s="8">
        <v>0.1081</v>
      </c>
      <c r="I16" s="8">
        <v>0</v>
      </c>
      <c r="J16" s="6" t="s">
        <v>1586</v>
      </c>
    </row>
    <row r="17" spans="2:10">
      <c r="B17" s="6" t="s">
        <v>1587</v>
      </c>
      <c r="C17" s="6" t="s">
        <v>1282</v>
      </c>
      <c r="D17" s="6" t="s">
        <v>1585</v>
      </c>
      <c r="E17" s="28">
        <v>0</v>
      </c>
      <c r="F17" s="6" t="s">
        <v>102</v>
      </c>
      <c r="G17" s="7">
        <v>428.86</v>
      </c>
      <c r="H17" s="8">
        <v>4.6399999999999997E-2</v>
      </c>
      <c r="I17" s="8">
        <v>0</v>
      </c>
      <c r="J17" s="6" t="s">
        <v>1588</v>
      </c>
    </row>
    <row r="18" spans="2:10">
      <c r="B18" s="6" t="s">
        <v>1589</v>
      </c>
      <c r="C18" s="27">
        <v>44924</v>
      </c>
      <c r="D18" s="6" t="s">
        <v>1585</v>
      </c>
      <c r="E18" s="28">
        <v>0</v>
      </c>
      <c r="F18" s="6" t="s">
        <v>102</v>
      </c>
      <c r="G18" s="7">
        <v>1692.2</v>
      </c>
      <c r="H18" s="8">
        <v>0.183</v>
      </c>
      <c r="I18" s="8">
        <v>1E-4</v>
      </c>
      <c r="J18" s="6" t="s">
        <v>1590</v>
      </c>
    </row>
    <row r="19" spans="2:10">
      <c r="B19" s="6" t="s">
        <v>1591</v>
      </c>
      <c r="C19" s="27">
        <v>44924</v>
      </c>
      <c r="D19" s="6" t="s">
        <v>1585</v>
      </c>
      <c r="E19" s="28">
        <v>0</v>
      </c>
      <c r="F19" s="6" t="s">
        <v>102</v>
      </c>
      <c r="G19" s="7">
        <v>1033.57</v>
      </c>
      <c r="H19" s="8">
        <v>0.1118</v>
      </c>
      <c r="I19" s="8">
        <v>0</v>
      </c>
      <c r="J19" s="6" t="s">
        <v>1592</v>
      </c>
    </row>
    <row r="20" spans="2:10">
      <c r="B20" s="6" t="s">
        <v>1593</v>
      </c>
      <c r="C20" s="27">
        <v>44924</v>
      </c>
      <c r="D20" s="6" t="s">
        <v>1585</v>
      </c>
      <c r="E20" s="28">
        <v>0</v>
      </c>
      <c r="F20" s="6" t="s">
        <v>102</v>
      </c>
      <c r="G20" s="7">
        <v>973.48</v>
      </c>
      <c r="H20" s="8">
        <v>0.1053</v>
      </c>
      <c r="I20" s="8">
        <v>0</v>
      </c>
      <c r="J20" s="6" t="s">
        <v>1588</v>
      </c>
    </row>
    <row r="21" spans="2:10">
      <c r="B21" s="6" t="s">
        <v>1594</v>
      </c>
      <c r="C21" s="27">
        <v>44707</v>
      </c>
      <c r="D21" s="6" t="s">
        <v>1585</v>
      </c>
      <c r="E21" s="28">
        <v>0</v>
      </c>
      <c r="F21" s="6" t="s">
        <v>102</v>
      </c>
      <c r="G21" s="7">
        <v>940.19</v>
      </c>
      <c r="H21" s="8">
        <v>0.1017</v>
      </c>
      <c r="I21" s="8">
        <v>0</v>
      </c>
      <c r="J21" s="6" t="s">
        <v>1595</v>
      </c>
    </row>
    <row r="22" spans="2:10">
      <c r="B22" s="3" t="s">
        <v>1596</v>
      </c>
      <c r="C22" s="3"/>
      <c r="D22" s="3"/>
      <c r="F22" s="3"/>
      <c r="G22" s="9">
        <v>1480.9</v>
      </c>
      <c r="H22" s="10">
        <v>0.16009999999999999</v>
      </c>
      <c r="I22" s="10">
        <v>1E-4</v>
      </c>
      <c r="J22" s="3"/>
    </row>
    <row r="23" spans="2:10">
      <c r="B23" s="13" t="s">
        <v>1577</v>
      </c>
      <c r="C23" s="13"/>
      <c r="D23" s="13"/>
      <c r="F23" s="13"/>
      <c r="G23" s="15">
        <v>1480.9</v>
      </c>
      <c r="H23" s="16">
        <v>0.16009999999999999</v>
      </c>
      <c r="I23" s="16">
        <v>1E-4</v>
      </c>
      <c r="J23" s="13"/>
    </row>
    <row r="24" spans="2:10">
      <c r="B24" s="6" t="s">
        <v>1597</v>
      </c>
      <c r="C24" s="27">
        <v>44909</v>
      </c>
      <c r="D24" s="6" t="s">
        <v>1579</v>
      </c>
      <c r="E24" s="26">
        <v>2.9250000000000005E-3</v>
      </c>
      <c r="F24" s="6" t="s">
        <v>48</v>
      </c>
      <c r="G24" s="7">
        <v>93.26</v>
      </c>
      <c r="H24" s="8">
        <v>1.01E-2</v>
      </c>
      <c r="I24" s="8">
        <v>0</v>
      </c>
      <c r="J24" s="6" t="s">
        <v>1598</v>
      </c>
    </row>
    <row r="25" spans="2:10">
      <c r="B25" s="6" t="s">
        <v>1599</v>
      </c>
      <c r="C25" s="27">
        <v>44924</v>
      </c>
      <c r="D25" s="6" t="s">
        <v>1579</v>
      </c>
      <c r="E25" s="26">
        <v>9.9249999999999998E-3</v>
      </c>
      <c r="F25" s="6" t="s">
        <v>48</v>
      </c>
      <c r="G25" s="7">
        <v>1387.64</v>
      </c>
      <c r="H25" s="8">
        <v>0.15010000000000001</v>
      </c>
      <c r="I25" s="8">
        <v>1E-4</v>
      </c>
      <c r="J25" s="6" t="s">
        <v>1600</v>
      </c>
    </row>
    <row r="26" spans="2:10">
      <c r="B26" s="13" t="s">
        <v>1581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139</v>
      </c>
      <c r="C29" s="6"/>
      <c r="D29" s="6"/>
      <c r="F29" s="6"/>
      <c r="J29" s="6"/>
    </row>
    <row r="33" spans="2:2">
      <c r="B33" s="5" t="s">
        <v>82</v>
      </c>
    </row>
  </sheetData>
  <dataValidations count="1">
    <dataValidation allowBlank="1" showInputMessage="1" showErrorMessage="1" sqref="E24:E25 C24:C25 C13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1601</v>
      </c>
    </row>
    <row r="7" spans="2:11">
      <c r="B7" s="3" t="s">
        <v>84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665</v>
      </c>
      <c r="J7" s="3" t="s">
        <v>148</v>
      </c>
      <c r="K7" s="3" t="s">
        <v>149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1602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98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131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139</v>
      </c>
      <c r="C15" s="6"/>
      <c r="D15" s="6"/>
      <c r="E15" s="6"/>
      <c r="F15" s="6"/>
    </row>
    <row r="19" spans="2:2">
      <c r="B19" s="5" t="s">
        <v>82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rightToLeft="1" workbookViewId="0">
      <selection activeCell="G30" sqref="G30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1603</v>
      </c>
    </row>
    <row r="7" spans="2:11">
      <c r="B7" s="3" t="s">
        <v>84</v>
      </c>
      <c r="C7" s="3" t="s">
        <v>85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665</v>
      </c>
      <c r="J7" s="3" t="s">
        <v>148</v>
      </c>
      <c r="K7" s="3" t="s">
        <v>149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1604</v>
      </c>
      <c r="C10" s="12"/>
      <c r="D10" s="3"/>
      <c r="E10" s="3"/>
      <c r="F10" s="3"/>
      <c r="H10" s="10">
        <v>0.83320000000000005</v>
      </c>
      <c r="I10" s="9">
        <v>2044.64</v>
      </c>
      <c r="J10" s="10">
        <v>1</v>
      </c>
      <c r="K10" s="10">
        <v>1E-4</v>
      </c>
    </row>
    <row r="11" spans="2:11">
      <c r="B11" s="3" t="s">
        <v>98</v>
      </c>
      <c r="C11" s="12"/>
      <c r="D11" s="3"/>
      <c r="E11" s="3"/>
      <c r="F11" s="3"/>
      <c r="H11" s="10">
        <v>0.16650000000000001</v>
      </c>
      <c r="I11" s="9">
        <v>5245.4</v>
      </c>
      <c r="J11" s="10">
        <v>2.5653999999999999</v>
      </c>
      <c r="K11" s="10">
        <v>2.0000000000000001E-4</v>
      </c>
    </row>
    <row r="12" spans="2:11">
      <c r="B12" s="6" t="s">
        <v>1605</v>
      </c>
      <c r="C12" s="17">
        <v>29992757</v>
      </c>
      <c r="D12" s="6" t="s">
        <v>1003</v>
      </c>
      <c r="E12" s="6" t="s">
        <v>128</v>
      </c>
      <c r="F12" s="6" t="s">
        <v>102</v>
      </c>
      <c r="G12" s="19">
        <v>2.5000000000000001E-3</v>
      </c>
      <c r="I12" s="7">
        <v>-244</v>
      </c>
      <c r="J12" s="8">
        <v>-0.1193</v>
      </c>
      <c r="K12" s="8">
        <v>0</v>
      </c>
    </row>
    <row r="13" spans="2:11">
      <c r="B13" s="6" t="s">
        <v>1606</v>
      </c>
      <c r="C13" s="17">
        <v>29992756</v>
      </c>
      <c r="D13" s="6" t="s">
        <v>1003</v>
      </c>
      <c r="E13" s="6" t="s">
        <v>128</v>
      </c>
      <c r="F13" s="6" t="s">
        <v>102</v>
      </c>
      <c r="G13" s="19">
        <v>2.5000000000000001E-3</v>
      </c>
      <c r="H13" s="8">
        <v>2.5000000000000001E-3</v>
      </c>
      <c r="I13" s="7">
        <v>244</v>
      </c>
      <c r="J13" s="8">
        <v>0.1193</v>
      </c>
      <c r="K13" s="8">
        <v>0</v>
      </c>
    </row>
    <row r="14" spans="2:11">
      <c r="B14" s="6" t="s">
        <v>1607</v>
      </c>
      <c r="C14" s="17">
        <v>202104055</v>
      </c>
      <c r="D14" s="6" t="s">
        <v>1005</v>
      </c>
      <c r="E14" s="6" t="s">
        <v>128</v>
      </c>
      <c r="F14" s="6" t="s">
        <v>102</v>
      </c>
      <c r="G14" s="35">
        <v>7.0000000000000001E-3</v>
      </c>
      <c r="H14" s="8">
        <v>7.0000000000000001E-3</v>
      </c>
      <c r="I14" s="7">
        <v>40329</v>
      </c>
      <c r="J14" s="8">
        <v>19.724299999999999</v>
      </c>
      <c r="K14" s="8">
        <v>1.5E-3</v>
      </c>
    </row>
    <row r="15" spans="2:11">
      <c r="B15" s="6" t="s">
        <v>1608</v>
      </c>
      <c r="C15" s="17">
        <v>202104063</v>
      </c>
      <c r="D15" s="6" t="s">
        <v>1005</v>
      </c>
      <c r="E15" s="6" t="s">
        <v>128</v>
      </c>
      <c r="F15" s="6" t="s">
        <v>102</v>
      </c>
      <c r="G15" s="19">
        <v>0</v>
      </c>
      <c r="I15" s="7">
        <v>-37306.629999999997</v>
      </c>
      <c r="J15" s="8">
        <v>-18.246099999999998</v>
      </c>
      <c r="K15" s="8">
        <v>-1.4E-3</v>
      </c>
    </row>
    <row r="16" spans="2:11">
      <c r="B16" s="6" t="s">
        <v>1609</v>
      </c>
      <c r="C16" s="17">
        <v>202011300</v>
      </c>
      <c r="D16" s="6" t="s">
        <v>1506</v>
      </c>
      <c r="E16" s="6" t="s">
        <v>128</v>
      </c>
      <c r="F16" s="6" t="s">
        <v>102</v>
      </c>
      <c r="G16" s="19">
        <v>6.0000000000000001E-3</v>
      </c>
      <c r="H16" s="8">
        <v>7.0000000000000001E-3</v>
      </c>
      <c r="I16" s="7">
        <v>22688.080000000002</v>
      </c>
      <c r="J16" s="8">
        <v>11.096399999999999</v>
      </c>
      <c r="K16" s="8">
        <v>8.9999999999999998E-4</v>
      </c>
    </row>
    <row r="17" spans="2:11">
      <c r="B17" s="6" t="s">
        <v>1610</v>
      </c>
      <c r="C17" s="17">
        <v>289991408</v>
      </c>
      <c r="D17" s="6" t="s">
        <v>1506</v>
      </c>
      <c r="E17" s="6" t="s">
        <v>128</v>
      </c>
      <c r="F17" s="6" t="s">
        <v>102</v>
      </c>
      <c r="G17" s="35">
        <v>2.5000000000000001E-3</v>
      </c>
      <c r="H17" s="8">
        <v>2.5000000000000001E-3</v>
      </c>
      <c r="I17" s="7">
        <v>27105.62</v>
      </c>
      <c r="J17" s="8">
        <v>13.2569</v>
      </c>
      <c r="K17" s="8">
        <v>1E-3</v>
      </c>
    </row>
    <row r="18" spans="2:11">
      <c r="B18" s="6" t="s">
        <v>1611</v>
      </c>
      <c r="C18" s="17">
        <v>202011318</v>
      </c>
      <c r="D18" s="6" t="s">
        <v>1506</v>
      </c>
      <c r="E18" s="6" t="s">
        <v>128</v>
      </c>
      <c r="F18" s="6" t="s">
        <v>102</v>
      </c>
      <c r="G18" s="35">
        <v>0</v>
      </c>
      <c r="I18" s="7">
        <v>-21015.7</v>
      </c>
      <c r="J18" s="8">
        <v>-10.2784</v>
      </c>
      <c r="K18" s="8">
        <v>-8.0000000000000004E-4</v>
      </c>
    </row>
    <row r="19" spans="2:11">
      <c r="B19" s="6" t="s">
        <v>1612</v>
      </c>
      <c r="C19" s="17">
        <v>289991390</v>
      </c>
      <c r="D19" s="6" t="s">
        <v>1506</v>
      </c>
      <c r="E19" s="6" t="s">
        <v>128</v>
      </c>
      <c r="F19" s="6" t="s">
        <v>102</v>
      </c>
      <c r="G19" s="35">
        <v>0</v>
      </c>
      <c r="I19" s="7">
        <v>-26788.99</v>
      </c>
      <c r="J19" s="8">
        <v>-13.1021</v>
      </c>
      <c r="K19" s="8">
        <v>-1E-3</v>
      </c>
    </row>
    <row r="20" spans="2:11">
      <c r="B20" s="6" t="s">
        <v>1613</v>
      </c>
      <c r="C20" s="17">
        <v>202203162</v>
      </c>
      <c r="D20" s="6" t="s">
        <v>133</v>
      </c>
      <c r="E20" s="6"/>
      <c r="F20" s="6" t="s">
        <v>102</v>
      </c>
      <c r="G20" s="19">
        <v>6.0000000000000001E-3</v>
      </c>
      <c r="H20" s="8">
        <v>6.0000000000000001E-3</v>
      </c>
      <c r="I20" s="7">
        <v>43531.24</v>
      </c>
      <c r="J20" s="8">
        <v>21.290400000000002</v>
      </c>
      <c r="K20" s="8">
        <v>1.6999999999999999E-3</v>
      </c>
    </row>
    <row r="21" spans="2:11">
      <c r="B21" s="6" t="s">
        <v>1614</v>
      </c>
      <c r="C21" s="17">
        <v>202203154</v>
      </c>
      <c r="D21" s="6" t="s">
        <v>133</v>
      </c>
      <c r="E21" s="6"/>
      <c r="F21" s="6" t="s">
        <v>102</v>
      </c>
      <c r="G21" s="19">
        <v>0</v>
      </c>
      <c r="I21" s="7">
        <v>-43324</v>
      </c>
      <c r="J21" s="8">
        <v>-21.1891</v>
      </c>
      <c r="K21" s="8">
        <v>-1.6000000000000001E-3</v>
      </c>
    </row>
    <row r="22" spans="2:11">
      <c r="B22" s="6" t="s">
        <v>1615</v>
      </c>
      <c r="C22" s="17">
        <v>289991663</v>
      </c>
      <c r="D22" s="6" t="s">
        <v>133</v>
      </c>
      <c r="E22" s="6"/>
      <c r="F22" s="6" t="s">
        <v>102</v>
      </c>
      <c r="G22" s="19">
        <v>0</v>
      </c>
      <c r="I22" s="7">
        <v>61383</v>
      </c>
      <c r="J22" s="8">
        <v>30.0214</v>
      </c>
      <c r="K22" s="8">
        <v>2.3E-3</v>
      </c>
    </row>
    <row r="23" spans="2:11">
      <c r="B23" s="6" t="s">
        <v>1616</v>
      </c>
      <c r="C23" s="17">
        <v>289991655</v>
      </c>
      <c r="D23" s="6" t="s">
        <v>133</v>
      </c>
      <c r="E23" s="6"/>
      <c r="F23" s="6" t="s">
        <v>102</v>
      </c>
      <c r="G23" s="19">
        <v>0</v>
      </c>
      <c r="I23" s="7">
        <v>-61383</v>
      </c>
      <c r="J23" s="8">
        <v>-30.0214</v>
      </c>
      <c r="K23" s="8">
        <v>-2.3E-3</v>
      </c>
    </row>
    <row r="24" spans="2:11">
      <c r="B24" s="6" t="s">
        <v>1617</v>
      </c>
      <c r="C24" s="17">
        <v>289991739</v>
      </c>
      <c r="D24" s="6" t="s">
        <v>133</v>
      </c>
      <c r="E24" s="6"/>
      <c r="F24" s="6" t="s">
        <v>102</v>
      </c>
      <c r="G24" s="35">
        <v>6.0000000000000001E-3</v>
      </c>
      <c r="H24" s="8">
        <v>5.0000000000000001E-3</v>
      </c>
      <c r="I24" s="7">
        <v>6852.91</v>
      </c>
      <c r="J24" s="8">
        <v>3.3515999999999999</v>
      </c>
      <c r="K24" s="8">
        <v>2.9999999999999997E-4</v>
      </c>
    </row>
    <row r="25" spans="2:11">
      <c r="B25" s="6" t="s">
        <v>1618</v>
      </c>
      <c r="C25" s="17">
        <v>289991721</v>
      </c>
      <c r="D25" s="6" t="s">
        <v>133</v>
      </c>
      <c r="E25" s="6"/>
      <c r="F25" s="6" t="s">
        <v>102</v>
      </c>
      <c r="G25" s="35">
        <v>0</v>
      </c>
      <c r="I25" s="7">
        <v>-6852.91</v>
      </c>
      <c r="J25" s="8">
        <v>-3.3515999999999999</v>
      </c>
      <c r="K25" s="8">
        <v>-2.9999999999999997E-4</v>
      </c>
    </row>
    <row r="26" spans="2:11">
      <c r="B26" s="6" t="s">
        <v>1619</v>
      </c>
      <c r="C26" s="17">
        <v>299942722</v>
      </c>
      <c r="D26" s="6" t="s">
        <v>133</v>
      </c>
      <c r="E26" s="6"/>
      <c r="F26" s="6" t="s">
        <v>102</v>
      </c>
      <c r="G26" s="19">
        <v>5.0000000000000001E-3</v>
      </c>
      <c r="H26" s="8">
        <v>5.0000000000000001E-3</v>
      </c>
      <c r="I26" s="7">
        <v>21746.78</v>
      </c>
      <c r="J26" s="8">
        <v>10.635999999999999</v>
      </c>
      <c r="K26" s="8">
        <v>8.0000000000000004E-4</v>
      </c>
    </row>
    <row r="27" spans="2:11">
      <c r="B27" s="6" t="s">
        <v>1620</v>
      </c>
      <c r="C27" s="17">
        <v>299942730</v>
      </c>
      <c r="D27" s="6" t="s">
        <v>133</v>
      </c>
      <c r="E27" s="6"/>
      <c r="F27" s="6" t="s">
        <v>102</v>
      </c>
      <c r="G27" s="35">
        <v>0</v>
      </c>
      <c r="I27" s="7">
        <v>-21720</v>
      </c>
      <c r="J27" s="8">
        <v>-10.6229</v>
      </c>
      <c r="K27" s="8">
        <v>-8.0000000000000004E-4</v>
      </c>
    </row>
    <row r="28" spans="2:11">
      <c r="B28" s="3" t="s">
        <v>131</v>
      </c>
      <c r="C28" s="12"/>
      <c r="D28" s="3"/>
      <c r="E28" s="3"/>
      <c r="F28" s="3"/>
      <c r="H28" s="10">
        <v>-0.31019999999999998</v>
      </c>
      <c r="I28" s="9">
        <v>-3200.76</v>
      </c>
      <c r="J28" s="10">
        <v>-1.5653999999999999</v>
      </c>
      <c r="K28" s="10">
        <v>-1E-4</v>
      </c>
    </row>
    <row r="29" spans="2:11">
      <c r="B29" s="6" t="s">
        <v>1621</v>
      </c>
      <c r="C29" s="17">
        <v>202112264</v>
      </c>
      <c r="D29" s="6" t="s">
        <v>1622</v>
      </c>
      <c r="E29" s="6" t="s">
        <v>192</v>
      </c>
      <c r="F29" s="6" t="s">
        <v>48</v>
      </c>
      <c r="G29" s="35">
        <v>5.0000000000000001E-3</v>
      </c>
      <c r="H29" s="8">
        <v>5.0000000000000001E-3</v>
      </c>
      <c r="I29" s="7">
        <v>11655.81</v>
      </c>
      <c r="J29" s="8">
        <v>5.7007000000000003</v>
      </c>
      <c r="K29" s="8">
        <v>4.0000000000000002E-4</v>
      </c>
    </row>
    <row r="30" spans="2:11">
      <c r="B30" s="6" t="s">
        <v>1623</v>
      </c>
      <c r="C30" s="17">
        <v>202112272</v>
      </c>
      <c r="D30" s="6" t="s">
        <v>1622</v>
      </c>
      <c r="E30" s="6" t="s">
        <v>192</v>
      </c>
      <c r="F30" s="6" t="s">
        <v>48</v>
      </c>
      <c r="G30" s="35">
        <v>0</v>
      </c>
      <c r="I30" s="7">
        <v>-11509.66</v>
      </c>
      <c r="J30" s="8">
        <v>-5.6292</v>
      </c>
      <c r="K30" s="8">
        <v>-4.0000000000000002E-4</v>
      </c>
    </row>
    <row r="31" spans="2:11">
      <c r="B31" s="6" t="s">
        <v>1624</v>
      </c>
      <c r="C31" s="17">
        <v>202110276</v>
      </c>
      <c r="D31" s="6" t="s">
        <v>1625</v>
      </c>
      <c r="E31" s="6" t="s">
        <v>192</v>
      </c>
      <c r="F31" s="6" t="s">
        <v>48</v>
      </c>
      <c r="G31" s="35">
        <v>6.0000000000000001E-3</v>
      </c>
      <c r="H31" s="8">
        <v>6.0000000000000001E-3</v>
      </c>
      <c r="I31" s="7">
        <v>32501.19</v>
      </c>
      <c r="J31" s="8">
        <v>15.895799999999999</v>
      </c>
      <c r="K31" s="8">
        <v>1.1999999999999999E-3</v>
      </c>
    </row>
    <row r="32" spans="2:11">
      <c r="B32" s="6" t="s">
        <v>1626</v>
      </c>
      <c r="C32" s="17">
        <v>202110284</v>
      </c>
      <c r="D32" s="6" t="s">
        <v>1625</v>
      </c>
      <c r="E32" s="6" t="s">
        <v>192</v>
      </c>
      <c r="F32" s="6" t="s">
        <v>48</v>
      </c>
      <c r="G32" s="19">
        <v>0</v>
      </c>
      <c r="I32" s="7">
        <v>-32045.95</v>
      </c>
      <c r="J32" s="8">
        <v>-15.6732</v>
      </c>
      <c r="K32" s="8">
        <v>-1.1999999999999999E-3</v>
      </c>
    </row>
    <row r="33" spans="2:11">
      <c r="B33" s="6" t="s">
        <v>1627</v>
      </c>
      <c r="C33" s="17">
        <v>202104238</v>
      </c>
      <c r="D33" s="6" t="s">
        <v>133</v>
      </c>
      <c r="E33" s="6"/>
      <c r="F33" s="6" t="s">
        <v>48</v>
      </c>
      <c r="G33" s="19">
        <v>3.7499999999999999E-3</v>
      </c>
      <c r="H33" s="8">
        <v>3.8E-3</v>
      </c>
      <c r="I33" s="7">
        <v>112.28</v>
      </c>
      <c r="J33" s="8">
        <v>5.4899999999999997E-2</v>
      </c>
      <c r="K33" s="8">
        <v>0</v>
      </c>
    </row>
    <row r="34" spans="2:11">
      <c r="B34" s="6" t="s">
        <v>1628</v>
      </c>
      <c r="C34" s="17">
        <v>202104220</v>
      </c>
      <c r="D34" s="6" t="s">
        <v>133</v>
      </c>
      <c r="E34" s="6"/>
      <c r="F34" s="6" t="s">
        <v>48</v>
      </c>
      <c r="G34" s="19">
        <v>0</v>
      </c>
      <c r="I34" s="7">
        <v>-112.18</v>
      </c>
      <c r="J34" s="8">
        <v>-5.4899999999999997E-2</v>
      </c>
      <c r="K34" s="8">
        <v>0</v>
      </c>
    </row>
    <row r="35" spans="2:11">
      <c r="B35" s="6" t="s">
        <v>1629</v>
      </c>
      <c r="C35" s="17">
        <v>202203113</v>
      </c>
      <c r="D35" s="6" t="s">
        <v>133</v>
      </c>
      <c r="E35" s="6"/>
      <c r="F35" s="6" t="s">
        <v>43</v>
      </c>
      <c r="G35" s="19">
        <v>1.95E-2</v>
      </c>
      <c r="H35" s="8">
        <v>1.9699999999999999E-2</v>
      </c>
      <c r="I35" s="7">
        <v>7.07</v>
      </c>
      <c r="J35" s="8">
        <v>3.5000000000000001E-3</v>
      </c>
      <c r="K35" s="8">
        <v>0</v>
      </c>
    </row>
    <row r="36" spans="2:11">
      <c r="B36" s="6" t="s">
        <v>1630</v>
      </c>
      <c r="C36" s="17">
        <v>202203105</v>
      </c>
      <c r="D36" s="6" t="s">
        <v>133</v>
      </c>
      <c r="E36" s="6"/>
      <c r="F36" s="6" t="s">
        <v>43</v>
      </c>
      <c r="G36" s="19">
        <v>0</v>
      </c>
      <c r="I36" s="7">
        <v>-7.06</v>
      </c>
      <c r="J36" s="8">
        <v>-3.5000000000000001E-3</v>
      </c>
      <c r="K36" s="8">
        <v>0</v>
      </c>
    </row>
    <row r="37" spans="2:11">
      <c r="B37" s="6" t="s">
        <v>1631</v>
      </c>
      <c r="C37" s="17">
        <v>202209219</v>
      </c>
      <c r="D37" s="6" t="s">
        <v>133</v>
      </c>
      <c r="E37" s="6"/>
      <c r="F37" s="6" t="s">
        <v>45</v>
      </c>
      <c r="G37" s="35">
        <v>1.3500000000000002E-2</v>
      </c>
      <c r="H37" s="8">
        <v>1.35E-2</v>
      </c>
      <c r="I37" s="7">
        <v>1954.06</v>
      </c>
      <c r="J37" s="8">
        <v>0.95569999999999999</v>
      </c>
      <c r="K37" s="8">
        <v>1E-4</v>
      </c>
    </row>
    <row r="38" spans="2:11">
      <c r="B38" s="6" t="s">
        <v>1632</v>
      </c>
      <c r="C38" s="17">
        <v>202209227</v>
      </c>
      <c r="D38" s="6" t="s">
        <v>133</v>
      </c>
      <c r="E38" s="6"/>
      <c r="F38" s="6" t="s">
        <v>45</v>
      </c>
      <c r="G38" s="19">
        <v>0</v>
      </c>
      <c r="I38" s="7">
        <v>-1954.06</v>
      </c>
      <c r="J38" s="8">
        <v>-0.95569999999999999</v>
      </c>
      <c r="K38" s="8">
        <v>-1E-4</v>
      </c>
    </row>
    <row r="39" spans="2:11">
      <c r="B39" s="6" t="s">
        <v>1633</v>
      </c>
      <c r="C39" s="17">
        <v>289991457</v>
      </c>
      <c r="D39" s="6" t="s">
        <v>133</v>
      </c>
      <c r="E39" s="6"/>
      <c r="F39" s="6" t="s">
        <v>56</v>
      </c>
      <c r="G39" s="19">
        <v>1.4999999999999999E-2</v>
      </c>
      <c r="H39" s="8">
        <v>1.5900000000000001E-2</v>
      </c>
      <c r="I39" s="7">
        <v>24883.07</v>
      </c>
      <c r="J39" s="8">
        <v>12.1699</v>
      </c>
      <c r="K39" s="8">
        <v>8.9999999999999998E-4</v>
      </c>
    </row>
    <row r="40" spans="2:11">
      <c r="B40" s="6" t="s">
        <v>1634</v>
      </c>
      <c r="C40" s="17">
        <v>289991440</v>
      </c>
      <c r="D40" s="6" t="s">
        <v>133</v>
      </c>
      <c r="E40" s="6"/>
      <c r="F40" s="6" t="s">
        <v>56</v>
      </c>
      <c r="G40" s="19">
        <v>0</v>
      </c>
      <c r="I40" s="7">
        <v>-24883.07</v>
      </c>
      <c r="J40" s="8">
        <v>-12.1699</v>
      </c>
      <c r="K40" s="8">
        <v>-8.9999999999999998E-4</v>
      </c>
    </row>
    <row r="41" spans="2:11">
      <c r="B41" s="6" t="s">
        <v>1635</v>
      </c>
      <c r="C41" s="17">
        <v>299942599</v>
      </c>
      <c r="D41" s="6" t="s">
        <v>133</v>
      </c>
      <c r="E41" s="6"/>
      <c r="F41" s="6" t="s">
        <v>43</v>
      </c>
      <c r="G41" s="35">
        <v>5.0000000000000001E-3</v>
      </c>
      <c r="H41" s="8">
        <v>5.0000000000000001E-3</v>
      </c>
      <c r="I41" s="7">
        <v>586.22</v>
      </c>
      <c r="J41" s="8">
        <v>0.28670000000000001</v>
      </c>
      <c r="K41" s="8">
        <v>0</v>
      </c>
    </row>
    <row r="42" spans="2:11">
      <c r="B42" s="6" t="s">
        <v>1636</v>
      </c>
      <c r="C42" s="17">
        <v>299942607</v>
      </c>
      <c r="D42" s="6" t="s">
        <v>133</v>
      </c>
      <c r="E42" s="6"/>
      <c r="F42" s="6" t="s">
        <v>43</v>
      </c>
      <c r="G42" s="35">
        <v>0</v>
      </c>
      <c r="I42" s="7">
        <v>-585.37</v>
      </c>
      <c r="J42" s="8">
        <v>-0.2863</v>
      </c>
      <c r="K42" s="8">
        <v>0</v>
      </c>
    </row>
    <row r="43" spans="2:11">
      <c r="B43" s="6" t="s">
        <v>1637</v>
      </c>
      <c r="C43" s="17">
        <v>289991820</v>
      </c>
      <c r="D43" s="6" t="s">
        <v>133</v>
      </c>
      <c r="E43" s="6"/>
      <c r="F43" s="6" t="s">
        <v>43</v>
      </c>
      <c r="G43" s="19">
        <v>0</v>
      </c>
      <c r="I43" s="7">
        <v>89955.76</v>
      </c>
      <c r="J43" s="8">
        <v>43.995899999999999</v>
      </c>
      <c r="K43" s="8">
        <v>3.3999999999999998E-3</v>
      </c>
    </row>
    <row r="44" spans="2:11">
      <c r="B44" s="6" t="s">
        <v>1638</v>
      </c>
      <c r="C44" s="17">
        <v>289991838</v>
      </c>
      <c r="D44" s="6" t="s">
        <v>133</v>
      </c>
      <c r="E44" s="6"/>
      <c r="F44" s="6" t="s">
        <v>43</v>
      </c>
      <c r="G44" s="19">
        <v>0</v>
      </c>
      <c r="I44" s="7">
        <v>-89955.76</v>
      </c>
      <c r="J44" s="8">
        <v>-43.995899999999999</v>
      </c>
      <c r="K44" s="8">
        <v>-3.3999999999999998E-3</v>
      </c>
    </row>
    <row r="45" spans="2:11">
      <c r="B45" s="6" t="s">
        <v>1639</v>
      </c>
      <c r="C45" s="17">
        <v>202101010</v>
      </c>
      <c r="D45" s="6" t="s">
        <v>133</v>
      </c>
      <c r="E45" s="6"/>
      <c r="F45" s="6" t="s">
        <v>53</v>
      </c>
      <c r="G45" s="35">
        <v>1.4999999999999999E-2</v>
      </c>
      <c r="H45" s="8">
        <v>1.4999999999999999E-2</v>
      </c>
      <c r="I45" s="7">
        <v>4580.5600000000004</v>
      </c>
      <c r="J45" s="8">
        <v>2.2403</v>
      </c>
      <c r="K45" s="8">
        <v>2.0000000000000001E-4</v>
      </c>
    </row>
    <row r="46" spans="2:11">
      <c r="B46" s="6" t="s">
        <v>1640</v>
      </c>
      <c r="C46" s="17">
        <v>202001020</v>
      </c>
      <c r="D46" s="6" t="s">
        <v>133</v>
      </c>
      <c r="E46" s="6"/>
      <c r="F46" s="6" t="s">
        <v>53</v>
      </c>
      <c r="G46" s="35">
        <v>0</v>
      </c>
      <c r="I46" s="7">
        <v>-4507.18</v>
      </c>
      <c r="J46" s="8">
        <v>-2.2044000000000001</v>
      </c>
      <c r="K46" s="8">
        <v>-2.0000000000000001E-4</v>
      </c>
    </row>
    <row r="47" spans="2:11">
      <c r="B47" s="6" t="s">
        <v>1641</v>
      </c>
      <c r="C47" s="17">
        <v>299943142</v>
      </c>
      <c r="D47" s="6" t="s">
        <v>133</v>
      </c>
      <c r="E47" s="6"/>
      <c r="F47" s="6" t="s">
        <v>45</v>
      </c>
      <c r="G47" s="19">
        <v>1.35E-2</v>
      </c>
      <c r="H47" s="8">
        <v>1.35E-2</v>
      </c>
      <c r="I47" s="7">
        <v>15211.47</v>
      </c>
      <c r="J47" s="8">
        <v>7.4397000000000002</v>
      </c>
      <c r="K47" s="8">
        <v>5.9999999999999995E-4</v>
      </c>
    </row>
    <row r="48" spans="2:11">
      <c r="B48" s="6" t="s">
        <v>1642</v>
      </c>
      <c r="C48" s="17">
        <v>299943159</v>
      </c>
      <c r="D48" s="6" t="s">
        <v>133</v>
      </c>
      <c r="E48" s="6"/>
      <c r="F48" s="6" t="s">
        <v>45</v>
      </c>
      <c r="G48" s="19">
        <v>0</v>
      </c>
      <c r="I48" s="7">
        <v>-19119.580000000002</v>
      </c>
      <c r="J48" s="8">
        <v>-9.3511000000000006</v>
      </c>
      <c r="K48" s="8">
        <v>-6.9999999999999999E-4</v>
      </c>
    </row>
    <row r="49" spans="2:11">
      <c r="B49" s="6" t="s">
        <v>1643</v>
      </c>
      <c r="C49" s="17">
        <v>202011276</v>
      </c>
      <c r="D49" s="6" t="s">
        <v>133</v>
      </c>
      <c r="E49" s="6"/>
      <c r="F49" s="6" t="s">
        <v>43</v>
      </c>
      <c r="G49" s="35">
        <v>5.0000000000000001E-3</v>
      </c>
      <c r="I49" s="7">
        <v>2427.3000000000002</v>
      </c>
      <c r="J49" s="8">
        <v>1.1872</v>
      </c>
      <c r="K49" s="8">
        <v>1E-4</v>
      </c>
    </row>
    <row r="50" spans="2:11">
      <c r="B50" s="6" t="s">
        <v>1644</v>
      </c>
      <c r="C50" s="17">
        <v>202011284</v>
      </c>
      <c r="D50" s="6" t="s">
        <v>133</v>
      </c>
      <c r="E50" s="6"/>
      <c r="F50" s="6" t="s">
        <v>43</v>
      </c>
      <c r="G50" s="35">
        <v>0</v>
      </c>
      <c r="I50" s="7">
        <v>-2427.3000000000002</v>
      </c>
      <c r="J50" s="8">
        <v>-1.1872</v>
      </c>
      <c r="K50" s="8">
        <v>-1E-4</v>
      </c>
    </row>
    <row r="51" spans="2:11">
      <c r="B51" s="6" t="s">
        <v>1645</v>
      </c>
      <c r="C51" s="17">
        <v>299938530</v>
      </c>
      <c r="D51" s="6" t="s">
        <v>133</v>
      </c>
      <c r="E51" s="6"/>
      <c r="F51" s="6" t="s">
        <v>43</v>
      </c>
      <c r="G51" s="35">
        <v>0</v>
      </c>
      <c r="I51" s="7">
        <v>1933.72</v>
      </c>
      <c r="J51" s="8">
        <v>0.94579999999999997</v>
      </c>
      <c r="K51" s="8">
        <v>1E-4</v>
      </c>
    </row>
    <row r="52" spans="2:11">
      <c r="B52" s="6" t="s">
        <v>1646</v>
      </c>
      <c r="C52" s="17">
        <v>202010088</v>
      </c>
      <c r="D52" s="6" t="s">
        <v>133</v>
      </c>
      <c r="E52" s="6"/>
      <c r="F52" s="6" t="s">
        <v>43</v>
      </c>
      <c r="G52" s="35">
        <v>0</v>
      </c>
      <c r="I52" s="7">
        <v>2799.82</v>
      </c>
      <c r="J52" s="8">
        <v>1.3693</v>
      </c>
      <c r="K52" s="8">
        <v>1E-4</v>
      </c>
    </row>
    <row r="53" spans="2:11">
      <c r="B53" s="6" t="s">
        <v>1647</v>
      </c>
      <c r="C53" s="17">
        <v>299938548</v>
      </c>
      <c r="D53" s="6" t="s">
        <v>133</v>
      </c>
      <c r="E53" s="6"/>
      <c r="F53" s="6" t="s">
        <v>43</v>
      </c>
      <c r="G53" s="35">
        <v>0</v>
      </c>
      <c r="I53" s="7">
        <v>-1930.91</v>
      </c>
      <c r="J53" s="8">
        <v>-0.94440000000000002</v>
      </c>
      <c r="K53" s="8">
        <v>-1E-4</v>
      </c>
    </row>
    <row r="54" spans="2:11">
      <c r="B54" s="6" t="s">
        <v>1648</v>
      </c>
      <c r="C54" s="17">
        <v>202010070</v>
      </c>
      <c r="D54" s="6" t="s">
        <v>133</v>
      </c>
      <c r="E54" s="6"/>
      <c r="F54" s="6" t="s">
        <v>43</v>
      </c>
      <c r="G54" s="35">
        <v>0</v>
      </c>
      <c r="I54" s="7">
        <v>-2799.82</v>
      </c>
      <c r="J54" s="8">
        <v>-1.3693</v>
      </c>
      <c r="K54" s="8">
        <v>-1E-4</v>
      </c>
    </row>
    <row r="55" spans="2:11">
      <c r="B55" s="6" t="s">
        <v>1649</v>
      </c>
      <c r="C55" s="17">
        <v>299943050</v>
      </c>
      <c r="D55" s="6" t="s">
        <v>133</v>
      </c>
      <c r="E55" s="6"/>
      <c r="F55" s="6" t="s">
        <v>56</v>
      </c>
      <c r="G55" s="35">
        <v>8.1899999999999994E-3</v>
      </c>
      <c r="H55" s="8">
        <v>8.8999999999999999E-3</v>
      </c>
      <c r="I55" s="7">
        <v>4354.0600000000004</v>
      </c>
      <c r="J55" s="8">
        <v>2.1295000000000002</v>
      </c>
      <c r="K55" s="8">
        <v>2.0000000000000001E-4</v>
      </c>
    </row>
    <row r="56" spans="2:11">
      <c r="B56" s="6" t="s">
        <v>1650</v>
      </c>
      <c r="C56" s="17">
        <v>299943068</v>
      </c>
      <c r="D56" s="6" t="s">
        <v>133</v>
      </c>
      <c r="E56" s="6"/>
      <c r="F56" s="6" t="s">
        <v>56</v>
      </c>
      <c r="G56" s="35">
        <v>0</v>
      </c>
      <c r="I56" s="7">
        <v>-4325.2700000000004</v>
      </c>
      <c r="J56" s="8">
        <v>-2.1154000000000002</v>
      </c>
      <c r="K56" s="8">
        <v>-2.0000000000000001E-4</v>
      </c>
    </row>
    <row r="59" spans="2:11">
      <c r="B59" s="6" t="s">
        <v>139</v>
      </c>
      <c r="C59" s="17"/>
      <c r="D59" s="6"/>
      <c r="E59" s="6"/>
      <c r="F59" s="6"/>
    </row>
    <row r="63" spans="2:11">
      <c r="B63" s="5" t="s">
        <v>82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7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1651</v>
      </c>
    </row>
    <row r="7" spans="2:4">
      <c r="B7" s="3" t="s">
        <v>84</v>
      </c>
      <c r="C7" s="3" t="s">
        <v>1652</v>
      </c>
      <c r="D7" s="3" t="s">
        <v>1653</v>
      </c>
    </row>
    <row r="8" spans="2:4">
      <c r="B8" s="4"/>
      <c r="C8" s="4" t="s">
        <v>96</v>
      </c>
      <c r="D8" s="4" t="s">
        <v>150</v>
      </c>
    </row>
    <row r="10" spans="2:4">
      <c r="B10" s="3" t="s">
        <v>1654</v>
      </c>
      <c r="C10" s="9">
        <v>1343690.76</v>
      </c>
      <c r="D10" s="3"/>
    </row>
    <row r="11" spans="2:4">
      <c r="B11" s="3" t="s">
        <v>98</v>
      </c>
      <c r="C11" s="9">
        <v>478957.7</v>
      </c>
      <c r="D11" s="3"/>
    </row>
    <row r="12" spans="2:4">
      <c r="B12" s="22" t="s">
        <v>1062</v>
      </c>
      <c r="C12" s="23">
        <v>1114.4100000000001</v>
      </c>
      <c r="D12" s="24">
        <v>47143</v>
      </c>
    </row>
    <row r="13" spans="2:4">
      <c r="B13" s="22" t="s">
        <v>1066</v>
      </c>
      <c r="C13" s="23">
        <v>591.48</v>
      </c>
      <c r="D13" s="24">
        <v>47058</v>
      </c>
    </row>
    <row r="14" spans="2:4">
      <c r="B14" s="22" t="s">
        <v>1068</v>
      </c>
      <c r="C14" s="23">
        <v>2126.2800000000002</v>
      </c>
      <c r="D14" s="24">
        <v>47848</v>
      </c>
    </row>
    <row r="15" spans="2:4">
      <c r="B15" s="22" t="s">
        <v>1126</v>
      </c>
      <c r="C15" s="23">
        <v>4199.68</v>
      </c>
      <c r="D15" s="24">
        <v>47456</v>
      </c>
    </row>
    <row r="16" spans="2:4">
      <c r="B16" s="22" t="s">
        <v>1073</v>
      </c>
      <c r="C16" s="23">
        <v>56.44</v>
      </c>
      <c r="D16" s="24">
        <v>45381</v>
      </c>
    </row>
    <row r="17" spans="2:4">
      <c r="B17" s="22" t="s">
        <v>1075</v>
      </c>
      <c r="C17" s="23">
        <v>869.5</v>
      </c>
      <c r="D17" s="24">
        <v>47936</v>
      </c>
    </row>
    <row r="18" spans="2:4">
      <c r="B18" s="22" t="s">
        <v>1078</v>
      </c>
      <c r="C18" s="23">
        <v>5019.25</v>
      </c>
      <c r="D18" s="24">
        <v>46810</v>
      </c>
    </row>
    <row r="19" spans="2:4">
      <c r="B19" s="22" t="s">
        <v>1171</v>
      </c>
      <c r="C19" s="23">
        <v>37120.129999999997</v>
      </c>
      <c r="D19" s="24" t="s">
        <v>1664</v>
      </c>
    </row>
    <row r="20" spans="2:4">
      <c r="B20" s="22" t="s">
        <v>1128</v>
      </c>
      <c r="C20" s="23">
        <v>2.86</v>
      </c>
      <c r="D20" s="24">
        <v>45146</v>
      </c>
    </row>
    <row r="21" spans="2:4">
      <c r="B21" s="22" t="s">
        <v>1080</v>
      </c>
      <c r="C21" s="23">
        <v>308.2</v>
      </c>
      <c r="D21" s="24">
        <v>46115</v>
      </c>
    </row>
    <row r="22" spans="2:4">
      <c r="B22" s="22" t="s">
        <v>1132</v>
      </c>
      <c r="C22" s="23">
        <v>551.35</v>
      </c>
      <c r="D22" s="24">
        <v>45748</v>
      </c>
    </row>
    <row r="23" spans="2:4">
      <c r="B23" s="22" t="s">
        <v>1133</v>
      </c>
      <c r="C23" s="23">
        <v>31.35</v>
      </c>
      <c r="D23" s="24">
        <v>45567</v>
      </c>
    </row>
    <row r="24" spans="2:4">
      <c r="B24" s="22" t="s">
        <v>1085</v>
      </c>
      <c r="C24" s="23">
        <v>24.95</v>
      </c>
      <c r="D24" s="24">
        <v>45917</v>
      </c>
    </row>
    <row r="25" spans="2:4">
      <c r="B25" s="22" t="s">
        <v>1117</v>
      </c>
      <c r="C25" s="23">
        <v>8802.69</v>
      </c>
      <c r="D25" s="24">
        <v>47001</v>
      </c>
    </row>
    <row r="26" spans="2:4">
      <c r="B26" s="22" t="s">
        <v>1089</v>
      </c>
      <c r="C26" s="23">
        <v>18678.88</v>
      </c>
      <c r="D26" s="24">
        <v>46007</v>
      </c>
    </row>
    <row r="27" spans="2:4">
      <c r="B27" s="22" t="s">
        <v>1091</v>
      </c>
      <c r="C27" s="23">
        <v>54.66</v>
      </c>
      <c r="D27" s="24">
        <v>45907</v>
      </c>
    </row>
    <row r="28" spans="2:4">
      <c r="B28" s="22" t="s">
        <v>1093</v>
      </c>
      <c r="C28" s="23">
        <v>1030.81</v>
      </c>
      <c r="D28" s="24">
        <v>46798</v>
      </c>
    </row>
    <row r="29" spans="2:4">
      <c r="B29" s="22" t="s">
        <v>1665</v>
      </c>
      <c r="C29" s="23">
        <v>23196.37</v>
      </c>
      <c r="D29" s="24">
        <v>47939</v>
      </c>
    </row>
    <row r="30" spans="2:4">
      <c r="B30" s="22" t="s">
        <v>1239</v>
      </c>
      <c r="C30" s="23">
        <v>3318.36</v>
      </c>
      <c r="D30" s="24">
        <v>47240</v>
      </c>
    </row>
    <row r="31" spans="2:4">
      <c r="B31" s="22" t="s">
        <v>1099</v>
      </c>
      <c r="C31" s="23">
        <v>7.36</v>
      </c>
      <c r="D31" s="24">
        <v>46133</v>
      </c>
    </row>
    <row r="32" spans="2:4">
      <c r="B32" s="22" t="s">
        <v>1100</v>
      </c>
      <c r="C32" s="23">
        <v>19355.84</v>
      </c>
      <c r="D32" s="24">
        <v>48213</v>
      </c>
    </row>
    <row r="33" spans="2:4">
      <c r="B33" s="22" t="s">
        <v>1104</v>
      </c>
      <c r="C33" s="23">
        <v>25.58</v>
      </c>
      <c r="D33" s="24">
        <v>44562</v>
      </c>
    </row>
    <row r="34" spans="2:4">
      <c r="B34" s="22" t="s">
        <v>1105</v>
      </c>
      <c r="C34" s="23">
        <v>464.92</v>
      </c>
      <c r="D34" s="24">
        <v>46621</v>
      </c>
    </row>
    <row r="35" spans="2:4">
      <c r="B35" s="22" t="s">
        <v>1108</v>
      </c>
      <c r="C35" s="23">
        <v>5749.18</v>
      </c>
      <c r="D35" s="24">
        <v>48127</v>
      </c>
    </row>
    <row r="36" spans="2:4">
      <c r="B36" s="22" t="s">
        <v>1109</v>
      </c>
      <c r="C36" s="23">
        <v>2296.3000000000002</v>
      </c>
      <c r="D36" s="24">
        <v>46516</v>
      </c>
    </row>
    <row r="37" spans="2:4">
      <c r="B37" s="22" t="s">
        <v>1666</v>
      </c>
      <c r="C37" s="23">
        <v>244</v>
      </c>
      <c r="D37" s="24">
        <v>44950</v>
      </c>
    </row>
    <row r="38" spans="2:4">
      <c r="B38" s="22" t="s">
        <v>1667</v>
      </c>
      <c r="C38" s="23">
        <v>21720</v>
      </c>
      <c r="D38" s="24">
        <v>45800</v>
      </c>
    </row>
    <row r="39" spans="2:4">
      <c r="B39" s="22" t="s">
        <v>1614</v>
      </c>
      <c r="C39" s="23">
        <v>43324</v>
      </c>
      <c r="D39" s="24">
        <v>53399</v>
      </c>
    </row>
    <row r="40" spans="2:4">
      <c r="B40" s="22" t="s">
        <v>1137</v>
      </c>
      <c r="C40" s="23">
        <v>368.08</v>
      </c>
      <c r="D40" s="24">
        <v>44896</v>
      </c>
    </row>
    <row r="41" spans="2:4">
      <c r="B41" s="22" t="s">
        <v>1139</v>
      </c>
      <c r="C41" s="23">
        <v>1456.9</v>
      </c>
      <c r="D41" s="24">
        <v>46294</v>
      </c>
    </row>
    <row r="42" spans="2:4">
      <c r="B42" s="22" t="s">
        <v>1141</v>
      </c>
      <c r="C42" s="23">
        <v>1348.57</v>
      </c>
      <c r="D42" s="24">
        <v>45292</v>
      </c>
    </row>
    <row r="43" spans="2:4">
      <c r="B43" s="22" t="s">
        <v>1142</v>
      </c>
      <c r="C43" s="23">
        <v>9301.51</v>
      </c>
      <c r="D43" s="24">
        <v>46660</v>
      </c>
    </row>
    <row r="44" spans="2:4">
      <c r="B44" s="22" t="s">
        <v>1611</v>
      </c>
      <c r="C44" s="23">
        <v>21015.7</v>
      </c>
      <c r="D44" s="24">
        <v>45260</v>
      </c>
    </row>
    <row r="45" spans="2:4">
      <c r="B45" s="22" t="s">
        <v>1612</v>
      </c>
      <c r="C45" s="23">
        <v>26788.99</v>
      </c>
      <c r="D45" s="24">
        <v>46203</v>
      </c>
    </row>
    <row r="46" spans="2:4">
      <c r="B46" s="22" t="s">
        <v>1608</v>
      </c>
      <c r="C46" s="23">
        <v>37306.629999999997</v>
      </c>
      <c r="D46" s="24">
        <v>53235</v>
      </c>
    </row>
    <row r="47" spans="2:4">
      <c r="B47" s="22" t="s">
        <v>1668</v>
      </c>
      <c r="C47" s="23">
        <v>32045.95</v>
      </c>
      <c r="D47" s="24">
        <v>46507</v>
      </c>
    </row>
    <row r="48" spans="2:4">
      <c r="B48" s="22" t="s">
        <v>1669</v>
      </c>
      <c r="C48" s="23">
        <v>6852.91</v>
      </c>
      <c r="D48" s="24">
        <v>47026</v>
      </c>
    </row>
    <row r="49" spans="2:4">
      <c r="B49" s="22" t="s">
        <v>1143</v>
      </c>
      <c r="C49" s="23">
        <v>11.15</v>
      </c>
      <c r="D49" s="24">
        <v>44926</v>
      </c>
    </row>
    <row r="50" spans="2:4">
      <c r="B50" s="22" t="s">
        <v>1145</v>
      </c>
      <c r="C50" s="23">
        <v>562.35</v>
      </c>
      <c r="D50" s="24">
        <v>47087</v>
      </c>
    </row>
    <row r="51" spans="2:4">
      <c r="B51" s="22" t="s">
        <v>1146</v>
      </c>
      <c r="C51" s="23">
        <v>2753.23</v>
      </c>
      <c r="D51" s="24">
        <v>47604</v>
      </c>
    </row>
    <row r="52" spans="2:4">
      <c r="B52" s="22" t="s">
        <v>1148</v>
      </c>
      <c r="C52" s="23">
        <v>43346.5</v>
      </c>
      <c r="D52" s="24">
        <v>47986</v>
      </c>
    </row>
    <row r="53" spans="2:4">
      <c r="B53" s="22" t="s">
        <v>1149</v>
      </c>
      <c r="C53" s="23">
        <v>1904.85</v>
      </c>
      <c r="D53" s="24">
        <v>46735</v>
      </c>
    </row>
    <row r="54" spans="2:4">
      <c r="B54" s="22" t="s">
        <v>1150</v>
      </c>
      <c r="C54" s="23">
        <v>20.43</v>
      </c>
      <c r="D54" s="24">
        <v>46224</v>
      </c>
    </row>
    <row r="55" spans="2:4">
      <c r="B55" s="22" t="s">
        <v>1670</v>
      </c>
      <c r="C55" s="23">
        <v>41.99</v>
      </c>
      <c r="D55" s="24">
        <v>44926</v>
      </c>
    </row>
    <row r="56" spans="2:4">
      <c r="B56" s="22" t="s">
        <v>1671</v>
      </c>
      <c r="C56" s="23">
        <v>226.47</v>
      </c>
      <c r="D56" s="24">
        <v>47087</v>
      </c>
    </row>
    <row r="57" spans="2:4">
      <c r="B57" s="22" t="s">
        <v>1672</v>
      </c>
      <c r="C57" s="23">
        <v>61383</v>
      </c>
      <c r="D57" s="24">
        <v>45130</v>
      </c>
    </row>
    <row r="58" spans="2:4">
      <c r="B58" s="22" t="s">
        <v>1156</v>
      </c>
      <c r="C58" s="23">
        <v>1414.95</v>
      </c>
      <c r="D58" s="24">
        <v>46828</v>
      </c>
    </row>
    <row r="59" spans="2:4">
      <c r="B59" s="22" t="s">
        <v>1157</v>
      </c>
      <c r="C59" s="23">
        <v>1625.01</v>
      </c>
      <c r="D59" s="24">
        <v>47491</v>
      </c>
    </row>
    <row r="60" spans="2:4">
      <c r="B60" s="22" t="s">
        <v>1158</v>
      </c>
      <c r="C60" s="23">
        <v>14148.43</v>
      </c>
      <c r="D60" s="24">
        <v>45871</v>
      </c>
    </row>
    <row r="61" spans="2:4">
      <c r="B61" s="22" t="s">
        <v>1673</v>
      </c>
      <c r="C61" s="23">
        <v>8923.64</v>
      </c>
      <c r="D61" s="24">
        <v>46752</v>
      </c>
    </row>
    <row r="62" spans="2:4">
      <c r="B62" s="22" t="s">
        <v>1674</v>
      </c>
      <c r="C62" s="23">
        <v>5475.03</v>
      </c>
      <c r="D62" s="24">
        <v>47178</v>
      </c>
    </row>
    <row r="63" spans="2:4">
      <c r="B63" s="22" t="s">
        <v>1119</v>
      </c>
      <c r="C63" s="23">
        <v>14.12</v>
      </c>
      <c r="D63" s="24">
        <v>44570</v>
      </c>
    </row>
    <row r="64" spans="2:4">
      <c r="B64" s="22" t="s">
        <v>1120</v>
      </c>
      <c r="C64" s="23">
        <v>336.48</v>
      </c>
      <c r="D64" s="24">
        <v>45768</v>
      </c>
    </row>
    <row r="65" spans="2:4">
      <c r="B65" s="3" t="s">
        <v>131</v>
      </c>
      <c r="C65" s="9">
        <v>864733.06</v>
      </c>
      <c r="D65" s="25"/>
    </row>
    <row r="66" spans="2:4">
      <c r="B66" s="22" t="s">
        <v>1060</v>
      </c>
      <c r="C66" s="23">
        <v>16282.15</v>
      </c>
      <c r="D66" s="24">
        <v>48815</v>
      </c>
    </row>
    <row r="67" spans="2:4">
      <c r="B67" s="22" t="s">
        <v>1161</v>
      </c>
      <c r="C67" s="23">
        <v>13822.31</v>
      </c>
      <c r="D67" s="24">
        <v>47875</v>
      </c>
    </row>
    <row r="68" spans="2:4">
      <c r="B68" s="22" t="s">
        <v>1209</v>
      </c>
      <c r="C68" s="23">
        <v>11491.29</v>
      </c>
      <c r="D68" s="24">
        <v>48027</v>
      </c>
    </row>
    <row r="69" spans="2:4">
      <c r="B69" s="22" t="s">
        <v>1675</v>
      </c>
      <c r="C69" s="23">
        <v>32676.05</v>
      </c>
      <c r="D69" s="24">
        <v>48226</v>
      </c>
    </row>
    <row r="70" spans="2:4">
      <c r="B70" s="22" t="s">
        <v>1163</v>
      </c>
      <c r="C70" s="23">
        <v>565.4</v>
      </c>
      <c r="D70" s="24">
        <v>47995</v>
      </c>
    </row>
    <row r="71" spans="2:4">
      <c r="B71" s="22" t="s">
        <v>1164</v>
      </c>
      <c r="C71" s="23">
        <v>7077.82</v>
      </c>
      <c r="D71" s="24">
        <v>48213</v>
      </c>
    </row>
    <row r="72" spans="2:4">
      <c r="B72" s="22" t="s">
        <v>1676</v>
      </c>
      <c r="C72" s="23">
        <v>7372.73</v>
      </c>
      <c r="D72" s="24">
        <v>48213</v>
      </c>
    </row>
    <row r="73" spans="2:4">
      <c r="B73" s="22" t="s">
        <v>1210</v>
      </c>
      <c r="C73" s="23">
        <v>141.88999999999999</v>
      </c>
      <c r="D73" s="24">
        <v>45200</v>
      </c>
    </row>
    <row r="74" spans="2:4">
      <c r="B74" s="22" t="s">
        <v>1212</v>
      </c>
      <c r="C74" s="23">
        <v>86.59</v>
      </c>
      <c r="D74" s="24">
        <v>45411</v>
      </c>
    </row>
    <row r="75" spans="2:4">
      <c r="B75" s="22" t="s">
        <v>1677</v>
      </c>
      <c r="C75" s="23">
        <v>112.18</v>
      </c>
      <c r="D75" s="24">
        <v>45753</v>
      </c>
    </row>
    <row r="76" spans="2:4">
      <c r="B76" s="22" t="s">
        <v>1064</v>
      </c>
      <c r="C76" s="23">
        <v>20160.009999999998</v>
      </c>
      <c r="D76" s="24">
        <v>48584</v>
      </c>
    </row>
    <row r="77" spans="2:4">
      <c r="B77" s="22" t="s">
        <v>1623</v>
      </c>
      <c r="C77" s="23">
        <v>10802.08</v>
      </c>
      <c r="D77" s="24">
        <v>46030</v>
      </c>
    </row>
    <row r="78" spans="2:4">
      <c r="B78" s="22" t="s">
        <v>1630</v>
      </c>
      <c r="C78" s="23">
        <v>7.06</v>
      </c>
      <c r="D78" s="24">
        <v>46289</v>
      </c>
    </row>
    <row r="79" spans="2:4">
      <c r="B79" s="22" t="s">
        <v>1632</v>
      </c>
      <c r="C79" s="23">
        <v>1954.06</v>
      </c>
      <c r="D79" s="24">
        <v>45949</v>
      </c>
    </row>
    <row r="80" spans="2:4">
      <c r="B80" s="22" t="s">
        <v>1215</v>
      </c>
      <c r="C80" s="23">
        <v>2057.81</v>
      </c>
      <c r="D80" s="24">
        <v>47723</v>
      </c>
    </row>
    <row r="81" spans="2:4">
      <c r="B81" s="22" t="s">
        <v>1678</v>
      </c>
      <c r="C81" s="23">
        <v>3612.69</v>
      </c>
      <c r="D81" s="24">
        <v>46874</v>
      </c>
    </row>
    <row r="82" spans="2:4">
      <c r="B82" s="22" t="s">
        <v>1679</v>
      </c>
      <c r="C82" s="23">
        <v>31950.61</v>
      </c>
      <c r="D82" s="24">
        <v>48844</v>
      </c>
    </row>
    <row r="83" spans="2:4">
      <c r="B83" s="22" t="s">
        <v>1217</v>
      </c>
      <c r="C83" s="23">
        <v>602.1</v>
      </c>
      <c r="D83" s="24">
        <v>47463</v>
      </c>
    </row>
    <row r="84" spans="2:4">
      <c r="B84" s="22" t="s">
        <v>1166</v>
      </c>
      <c r="C84" s="23">
        <v>10526.66</v>
      </c>
      <c r="D84" s="24">
        <v>47757</v>
      </c>
    </row>
    <row r="85" spans="2:4">
      <c r="B85" s="22" t="s">
        <v>1167</v>
      </c>
      <c r="C85" s="23">
        <v>5584.21</v>
      </c>
      <c r="D85" s="24">
        <v>49035</v>
      </c>
    </row>
    <row r="86" spans="2:4">
      <c r="B86" s="22" t="s">
        <v>1189</v>
      </c>
      <c r="C86" s="23">
        <v>126.49</v>
      </c>
      <c r="D86" s="24">
        <v>47391</v>
      </c>
    </row>
    <row r="87" spans="2:4">
      <c r="B87" s="22" t="s">
        <v>1191</v>
      </c>
      <c r="C87" s="23">
        <v>8121.3</v>
      </c>
      <c r="D87" s="24">
        <v>48160</v>
      </c>
    </row>
    <row r="88" spans="2:4">
      <c r="B88" s="22" t="s">
        <v>1168</v>
      </c>
      <c r="C88" s="23">
        <v>877.81</v>
      </c>
      <c r="D88" s="24">
        <v>46174</v>
      </c>
    </row>
    <row r="89" spans="2:4">
      <c r="B89" s="22" t="s">
        <v>1170</v>
      </c>
      <c r="C89" s="23">
        <v>56701.51</v>
      </c>
      <c r="D89" s="24">
        <v>48006</v>
      </c>
    </row>
    <row r="90" spans="2:4">
      <c r="B90" s="22" t="s">
        <v>1218</v>
      </c>
      <c r="C90" s="23">
        <v>5667.71</v>
      </c>
      <c r="D90" s="24">
        <v>47908</v>
      </c>
    </row>
    <row r="91" spans="2:4">
      <c r="B91" s="22" t="s">
        <v>1076</v>
      </c>
      <c r="C91" s="23">
        <v>15221.89</v>
      </c>
      <c r="D91" s="24">
        <v>48244</v>
      </c>
    </row>
    <row r="92" spans="2:4">
      <c r="B92" s="22" t="s">
        <v>1680</v>
      </c>
      <c r="C92" s="23">
        <v>18603.240000000002</v>
      </c>
      <c r="D92" s="24">
        <v>48244</v>
      </c>
    </row>
    <row r="93" spans="2:4">
      <c r="B93" s="22" t="s">
        <v>1681</v>
      </c>
      <c r="C93" s="23">
        <v>8658.56</v>
      </c>
      <c r="D93" s="24">
        <v>50451</v>
      </c>
    </row>
    <row r="94" spans="2:4">
      <c r="B94" s="22" t="s">
        <v>1220</v>
      </c>
      <c r="C94" s="23">
        <v>329.63</v>
      </c>
      <c r="D94" s="24">
        <v>45444</v>
      </c>
    </row>
    <row r="95" spans="2:4">
      <c r="B95" s="22" t="s">
        <v>1223</v>
      </c>
      <c r="C95" s="23">
        <v>4282.1400000000003</v>
      </c>
      <c r="D95" s="24">
        <v>46874</v>
      </c>
    </row>
    <row r="96" spans="2:4">
      <c r="B96" s="22" t="s">
        <v>1224</v>
      </c>
      <c r="C96" s="23">
        <v>1467.86</v>
      </c>
      <c r="D96" s="24">
        <v>46477</v>
      </c>
    </row>
    <row r="97" spans="2:4">
      <c r="B97" s="22" t="s">
        <v>1225</v>
      </c>
      <c r="C97" s="23">
        <v>6896.42</v>
      </c>
      <c r="D97" s="24">
        <v>47429</v>
      </c>
    </row>
    <row r="98" spans="2:4">
      <c r="B98" s="22" t="s">
        <v>1682</v>
      </c>
      <c r="C98" s="23">
        <v>489.65</v>
      </c>
      <c r="D98" s="24">
        <v>45169</v>
      </c>
    </row>
    <row r="99" spans="2:4">
      <c r="B99" s="22" t="s">
        <v>1082</v>
      </c>
      <c r="C99" s="23">
        <v>16133.62</v>
      </c>
      <c r="D99" s="24">
        <v>49348</v>
      </c>
    </row>
    <row r="100" spans="2:4">
      <c r="B100" s="22" t="s">
        <v>1227</v>
      </c>
      <c r="C100" s="23">
        <v>5593.37</v>
      </c>
      <c r="D100" s="24">
        <v>45699</v>
      </c>
    </row>
    <row r="101" spans="2:4">
      <c r="B101" s="22" t="s">
        <v>1229</v>
      </c>
      <c r="C101" s="23">
        <v>6294.34</v>
      </c>
      <c r="D101" s="24">
        <v>48404</v>
      </c>
    </row>
    <row r="102" spans="2:4">
      <c r="B102" s="22" t="s">
        <v>1231</v>
      </c>
      <c r="C102" s="23">
        <v>48.5</v>
      </c>
      <c r="D102" s="24">
        <v>46559</v>
      </c>
    </row>
    <row r="103" spans="2:4">
      <c r="B103" s="22" t="s">
        <v>1193</v>
      </c>
      <c r="C103" s="23">
        <v>1478.07</v>
      </c>
      <c r="D103" s="24">
        <v>46623</v>
      </c>
    </row>
    <row r="104" spans="2:4">
      <c r="B104" s="22" t="s">
        <v>1194</v>
      </c>
      <c r="C104" s="23">
        <v>4460.32</v>
      </c>
      <c r="D104" s="24">
        <v>46763</v>
      </c>
    </row>
    <row r="105" spans="2:4">
      <c r="B105" s="22" t="s">
        <v>1195</v>
      </c>
      <c r="C105" s="23">
        <v>14498.71</v>
      </c>
      <c r="D105" s="24">
        <v>48360</v>
      </c>
    </row>
    <row r="106" spans="2:4">
      <c r="B106" s="22" t="s">
        <v>1173</v>
      </c>
      <c r="C106" s="23">
        <v>8401.84</v>
      </c>
      <c r="D106" s="24">
        <v>49309</v>
      </c>
    </row>
    <row r="107" spans="2:4">
      <c r="B107" s="22" t="s">
        <v>1683</v>
      </c>
      <c r="C107" s="23">
        <v>3669.77</v>
      </c>
      <c r="D107" s="24">
        <v>49309</v>
      </c>
    </row>
    <row r="108" spans="2:4">
      <c r="B108" s="22" t="s">
        <v>1233</v>
      </c>
      <c r="C108" s="23">
        <v>1433.71</v>
      </c>
      <c r="D108" s="24">
        <v>48579</v>
      </c>
    </row>
    <row r="109" spans="2:4">
      <c r="B109" s="22" t="s">
        <v>1172</v>
      </c>
      <c r="C109" s="23">
        <v>1938.13</v>
      </c>
      <c r="D109" s="24">
        <v>49309</v>
      </c>
    </row>
    <row r="110" spans="2:4">
      <c r="B110" s="22" t="s">
        <v>1684</v>
      </c>
      <c r="C110" s="23">
        <v>12972.37</v>
      </c>
      <c r="D110" s="24">
        <v>48244</v>
      </c>
    </row>
    <row r="111" spans="2:4">
      <c r="B111" s="22" t="s">
        <v>1196</v>
      </c>
      <c r="C111" s="23">
        <v>295.8</v>
      </c>
      <c r="D111" s="24">
        <v>46022</v>
      </c>
    </row>
    <row r="112" spans="2:4">
      <c r="B112" s="22" t="s">
        <v>1197</v>
      </c>
      <c r="C112" s="23">
        <v>5708.43</v>
      </c>
      <c r="D112" s="24">
        <v>47245</v>
      </c>
    </row>
    <row r="113" spans="2:4">
      <c r="B113" s="22" t="s">
        <v>1198</v>
      </c>
      <c r="C113" s="23">
        <v>243.4</v>
      </c>
      <c r="D113" s="24">
        <v>46417</v>
      </c>
    </row>
    <row r="114" spans="2:4">
      <c r="B114" s="22" t="s">
        <v>1200</v>
      </c>
      <c r="C114" s="23">
        <v>12203.56</v>
      </c>
      <c r="D114" s="24">
        <v>47132</v>
      </c>
    </row>
    <row r="115" spans="2:4">
      <c r="B115" s="22" t="s">
        <v>1175</v>
      </c>
      <c r="C115" s="23">
        <v>17010.240000000002</v>
      </c>
      <c r="D115" s="24">
        <v>48093</v>
      </c>
    </row>
    <row r="116" spans="2:4">
      <c r="B116" s="22" t="s">
        <v>1204</v>
      </c>
      <c r="C116" s="23">
        <v>1552.1</v>
      </c>
      <c r="D116" s="24">
        <v>45678</v>
      </c>
    </row>
    <row r="117" spans="2:4">
      <c r="B117" s="22" t="s">
        <v>1205</v>
      </c>
      <c r="C117" s="23">
        <v>12524.6</v>
      </c>
      <c r="D117" s="24">
        <v>47586</v>
      </c>
    </row>
    <row r="118" spans="2:4">
      <c r="B118" s="22" t="s">
        <v>1206</v>
      </c>
      <c r="C118" s="23">
        <v>15280.82</v>
      </c>
      <c r="D118" s="24">
        <v>47586</v>
      </c>
    </row>
    <row r="119" spans="2:4">
      <c r="B119" s="22" t="s">
        <v>1685</v>
      </c>
      <c r="C119" s="23">
        <v>8727.3799999999992</v>
      </c>
      <c r="D119" s="24">
        <v>47824</v>
      </c>
    </row>
    <row r="120" spans="2:4">
      <c r="B120" s="22" t="s">
        <v>1686</v>
      </c>
      <c r="C120" s="23">
        <v>14545.63</v>
      </c>
      <c r="D120" s="24">
        <v>46589</v>
      </c>
    </row>
    <row r="121" spans="2:4">
      <c r="B121" s="22" t="s">
        <v>1237</v>
      </c>
      <c r="C121" s="23">
        <v>44884.76</v>
      </c>
      <c r="D121" s="24">
        <v>49041</v>
      </c>
    </row>
    <row r="122" spans="2:4">
      <c r="B122" s="22" t="s">
        <v>1238</v>
      </c>
      <c r="C122" s="23">
        <v>442.77</v>
      </c>
      <c r="D122" s="24">
        <v>48525</v>
      </c>
    </row>
    <row r="123" spans="2:4">
      <c r="B123" s="22" t="s">
        <v>1088</v>
      </c>
      <c r="C123" s="23">
        <v>3393.6</v>
      </c>
      <c r="D123" s="24">
        <v>47849</v>
      </c>
    </row>
    <row r="124" spans="2:4">
      <c r="B124" s="22" t="s">
        <v>1634</v>
      </c>
      <c r="C124" s="23">
        <v>24883.07</v>
      </c>
      <c r="D124" s="24">
        <v>46481</v>
      </c>
    </row>
    <row r="125" spans="2:4">
      <c r="B125" s="22" t="s">
        <v>1687</v>
      </c>
      <c r="C125" s="23">
        <v>89955.76</v>
      </c>
      <c r="D125" s="24">
        <v>45219</v>
      </c>
    </row>
    <row r="126" spans="2:4">
      <c r="B126" s="22" t="s">
        <v>1243</v>
      </c>
      <c r="C126" s="23">
        <v>7604.75</v>
      </c>
      <c r="D126" s="24">
        <v>46599</v>
      </c>
    </row>
    <row r="127" spans="2:4">
      <c r="B127" s="22" t="s">
        <v>1207</v>
      </c>
      <c r="C127" s="23">
        <v>188.55</v>
      </c>
      <c r="D127" s="24">
        <v>46569</v>
      </c>
    </row>
    <row r="128" spans="2:4">
      <c r="B128" s="22" t="s">
        <v>1688</v>
      </c>
      <c r="C128" s="23">
        <v>4507.18</v>
      </c>
      <c r="D128" s="24">
        <v>45748</v>
      </c>
    </row>
    <row r="129" spans="2:4">
      <c r="B129" s="22" t="s">
        <v>1101</v>
      </c>
      <c r="C129" s="23">
        <v>326.5</v>
      </c>
      <c r="D129" s="24">
        <v>47711</v>
      </c>
    </row>
    <row r="130" spans="2:4">
      <c r="B130" s="22" t="s">
        <v>1102</v>
      </c>
      <c r="C130" s="23">
        <v>2144.46</v>
      </c>
      <c r="D130" s="24">
        <v>47711</v>
      </c>
    </row>
    <row r="131" spans="2:4">
      <c r="B131" s="22" t="s">
        <v>1689</v>
      </c>
      <c r="C131" s="23">
        <v>19119.580000000002</v>
      </c>
      <c r="D131" s="24">
        <v>46022</v>
      </c>
    </row>
    <row r="132" spans="2:4">
      <c r="B132" s="22" t="s">
        <v>1106</v>
      </c>
      <c r="C132" s="23">
        <v>13100.74</v>
      </c>
      <c r="D132" s="24">
        <v>48244</v>
      </c>
    </row>
    <row r="133" spans="2:4">
      <c r="B133" s="22" t="s">
        <v>1242</v>
      </c>
      <c r="C133" s="23">
        <v>26328.61</v>
      </c>
      <c r="D133" s="24">
        <v>45838</v>
      </c>
    </row>
    <row r="134" spans="2:4">
      <c r="B134" s="22" t="s">
        <v>1244</v>
      </c>
      <c r="C134" s="23">
        <v>27353.16</v>
      </c>
      <c r="D134" s="24">
        <v>49414</v>
      </c>
    </row>
    <row r="135" spans="2:4">
      <c r="B135" s="22" t="s">
        <v>1245</v>
      </c>
      <c r="C135" s="23">
        <v>30025.33</v>
      </c>
      <c r="D135" s="24">
        <v>49400</v>
      </c>
    </row>
    <row r="136" spans="2:4">
      <c r="B136" s="22" t="s">
        <v>1690</v>
      </c>
      <c r="C136" s="23">
        <v>28643.65</v>
      </c>
      <c r="D136" s="24">
        <v>49400</v>
      </c>
    </row>
    <row r="137" spans="2:4">
      <c r="B137" s="22" t="s">
        <v>1247</v>
      </c>
      <c r="C137" s="23">
        <v>2548.5500000000002</v>
      </c>
      <c r="D137" s="24" t="s">
        <v>1691</v>
      </c>
    </row>
    <row r="138" spans="2:4">
      <c r="B138" s="22" t="s">
        <v>1178</v>
      </c>
      <c r="C138" s="23">
        <v>2038.09</v>
      </c>
      <c r="D138" s="24" t="s">
        <v>1664</v>
      </c>
    </row>
    <row r="139" spans="2:4">
      <c r="B139" s="22" t="s">
        <v>1110</v>
      </c>
      <c r="C139" s="23">
        <v>99.68</v>
      </c>
      <c r="D139" s="24">
        <v>47995</v>
      </c>
    </row>
    <row r="140" spans="2:4">
      <c r="B140" s="22" t="s">
        <v>1111</v>
      </c>
      <c r="C140" s="23">
        <v>315.64999999999998</v>
      </c>
      <c r="D140" s="24">
        <v>47994</v>
      </c>
    </row>
    <row r="141" spans="2:4">
      <c r="B141" s="22" t="s">
        <v>1112</v>
      </c>
      <c r="C141" s="23">
        <v>1030.03</v>
      </c>
      <c r="D141" s="24">
        <v>48105</v>
      </c>
    </row>
    <row r="142" spans="2:4">
      <c r="B142" s="22" t="s">
        <v>1692</v>
      </c>
      <c r="C142" s="23">
        <v>1930.91</v>
      </c>
      <c r="D142" s="24">
        <v>45606</v>
      </c>
    </row>
    <row r="143" spans="2:4">
      <c r="B143" s="22" t="s">
        <v>1693</v>
      </c>
      <c r="C143" s="23">
        <v>2427.3000000000002</v>
      </c>
      <c r="D143" s="24">
        <v>44927</v>
      </c>
    </row>
    <row r="144" spans="2:4">
      <c r="B144" s="22" t="s">
        <v>1694</v>
      </c>
      <c r="C144" s="23">
        <v>4325.2700000000004</v>
      </c>
      <c r="D144" s="24">
        <v>46203</v>
      </c>
    </row>
    <row r="145" spans="2:4">
      <c r="B145" s="22" t="s">
        <v>1695</v>
      </c>
      <c r="C145" s="23">
        <v>2799.82</v>
      </c>
      <c r="D145" s="24">
        <v>45074</v>
      </c>
    </row>
    <row r="146" spans="2:4">
      <c r="B146" s="22" t="s">
        <v>1696</v>
      </c>
      <c r="C146" s="23">
        <v>585.37</v>
      </c>
      <c r="D146" s="24">
        <v>45373</v>
      </c>
    </row>
    <row r="147" spans="2:4">
      <c r="B147" s="22" t="s">
        <v>1248</v>
      </c>
      <c r="C147" s="23">
        <v>3.83</v>
      </c>
      <c r="D147" s="24">
        <v>45816</v>
      </c>
    </row>
    <row r="148" spans="2:4">
      <c r="B148" s="22" t="s">
        <v>1249</v>
      </c>
      <c r="C148" s="23">
        <v>0.17</v>
      </c>
      <c r="D148" s="24">
        <v>46005</v>
      </c>
    </row>
    <row r="149" spans="2:4">
      <c r="B149" s="22" t="s">
        <v>1697</v>
      </c>
      <c r="C149" s="23">
        <v>9171.27</v>
      </c>
      <c r="D149" s="24">
        <v>46608</v>
      </c>
    </row>
    <row r="150" spans="2:4">
      <c r="B150" s="22" t="s">
        <v>1122</v>
      </c>
      <c r="C150" s="23">
        <v>45210.03</v>
      </c>
      <c r="D150" s="24">
        <v>48549</v>
      </c>
    </row>
    <row r="153" spans="2:4">
      <c r="B153" s="6" t="s">
        <v>139</v>
      </c>
      <c r="D153" s="6"/>
    </row>
    <row r="157" spans="2:4">
      <c r="B157" s="5" t="s">
        <v>82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1655</v>
      </c>
    </row>
    <row r="7" spans="2:16">
      <c r="B7" s="3" t="s">
        <v>84</v>
      </c>
      <c r="C7" s="3" t="s">
        <v>85</v>
      </c>
      <c r="D7" s="3" t="s">
        <v>210</v>
      </c>
      <c r="E7" s="3" t="s">
        <v>87</v>
      </c>
      <c r="F7" s="3" t="s">
        <v>88</v>
      </c>
      <c r="G7" s="3" t="s">
        <v>143</v>
      </c>
      <c r="H7" s="3" t="s">
        <v>144</v>
      </c>
      <c r="I7" s="3" t="s">
        <v>89</v>
      </c>
      <c r="J7" s="3" t="s">
        <v>90</v>
      </c>
      <c r="K7" s="3" t="s">
        <v>1656</v>
      </c>
      <c r="L7" s="3" t="s">
        <v>145</v>
      </c>
      <c r="M7" s="3" t="s">
        <v>1657</v>
      </c>
      <c r="N7" s="3" t="s">
        <v>147</v>
      </c>
      <c r="O7" s="3" t="s">
        <v>148</v>
      </c>
      <c r="P7" s="3" t="s">
        <v>149</v>
      </c>
    </row>
    <row r="8" spans="2:16">
      <c r="B8" s="4"/>
      <c r="C8" s="4"/>
      <c r="D8" s="4"/>
      <c r="E8" s="4"/>
      <c r="F8" s="4"/>
      <c r="G8" s="4" t="s">
        <v>150</v>
      </c>
      <c r="H8" s="4" t="s">
        <v>151</v>
      </c>
      <c r="I8" s="4"/>
      <c r="J8" s="4" t="s">
        <v>95</v>
      </c>
      <c r="K8" s="4" t="s">
        <v>95</v>
      </c>
      <c r="L8" s="4" t="s">
        <v>152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1658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139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1659</v>
      </c>
    </row>
    <row r="7" spans="2:16">
      <c r="B7" s="3" t="s">
        <v>84</v>
      </c>
      <c r="C7" s="3" t="s">
        <v>85</v>
      </c>
      <c r="D7" s="3" t="s">
        <v>210</v>
      </c>
      <c r="E7" s="3" t="s">
        <v>87</v>
      </c>
      <c r="F7" s="3" t="s">
        <v>88</v>
      </c>
      <c r="G7" s="3" t="s">
        <v>143</v>
      </c>
      <c r="H7" s="3" t="s">
        <v>144</v>
      </c>
      <c r="I7" s="3" t="s">
        <v>89</v>
      </c>
      <c r="J7" s="3" t="s">
        <v>90</v>
      </c>
      <c r="K7" s="3" t="s">
        <v>1656</v>
      </c>
      <c r="L7" s="3" t="s">
        <v>145</v>
      </c>
      <c r="M7" s="3" t="s">
        <v>1657</v>
      </c>
      <c r="N7" s="3" t="s">
        <v>147</v>
      </c>
      <c r="O7" s="3" t="s">
        <v>148</v>
      </c>
      <c r="P7" s="3" t="s">
        <v>149</v>
      </c>
    </row>
    <row r="8" spans="2:16">
      <c r="B8" s="4"/>
      <c r="C8" s="4"/>
      <c r="D8" s="4"/>
      <c r="E8" s="4"/>
      <c r="F8" s="4"/>
      <c r="G8" s="4" t="s">
        <v>150</v>
      </c>
      <c r="H8" s="4" t="s">
        <v>151</v>
      </c>
      <c r="I8" s="4"/>
      <c r="J8" s="4" t="s">
        <v>95</v>
      </c>
      <c r="K8" s="4" t="s">
        <v>95</v>
      </c>
      <c r="L8" s="4" t="s">
        <v>152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1660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1661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460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139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140</v>
      </c>
    </row>
    <row r="7" spans="2:18" ht="15.75">
      <c r="B7" s="2" t="s">
        <v>141</v>
      </c>
    </row>
    <row r="8" spans="2:18">
      <c r="B8" s="3" t="s">
        <v>84</v>
      </c>
      <c r="C8" s="3" t="s">
        <v>85</v>
      </c>
      <c r="D8" s="3" t="s">
        <v>142</v>
      </c>
      <c r="E8" s="3" t="s">
        <v>87</v>
      </c>
      <c r="F8" s="3" t="s">
        <v>88</v>
      </c>
      <c r="G8" s="3" t="s">
        <v>143</v>
      </c>
      <c r="H8" s="3" t="s">
        <v>144</v>
      </c>
      <c r="I8" s="3" t="s">
        <v>89</v>
      </c>
      <c r="J8" s="3" t="s">
        <v>90</v>
      </c>
      <c r="K8" s="3" t="s">
        <v>91</v>
      </c>
      <c r="L8" s="3" t="s">
        <v>145</v>
      </c>
      <c r="M8" s="3" t="s">
        <v>42</v>
      </c>
      <c r="N8" s="3" t="s">
        <v>146</v>
      </c>
      <c r="O8" s="3" t="s">
        <v>92</v>
      </c>
      <c r="P8" s="3" t="s">
        <v>147</v>
      </c>
      <c r="Q8" s="3" t="s">
        <v>148</v>
      </c>
      <c r="R8" s="3" t="s">
        <v>149</v>
      </c>
    </row>
    <row r="9" spans="2:18">
      <c r="B9" s="4"/>
      <c r="C9" s="4"/>
      <c r="D9" s="4"/>
      <c r="E9" s="4"/>
      <c r="F9" s="4"/>
      <c r="G9" s="4" t="s">
        <v>150</v>
      </c>
      <c r="H9" s="4" t="s">
        <v>151</v>
      </c>
      <c r="I9" s="4"/>
      <c r="J9" s="4" t="s">
        <v>95</v>
      </c>
      <c r="K9" s="4" t="s">
        <v>95</v>
      </c>
      <c r="L9" s="4" t="s">
        <v>152</v>
      </c>
      <c r="M9" s="4" t="s">
        <v>153</v>
      </c>
      <c r="N9" s="4" t="s">
        <v>96</v>
      </c>
      <c r="O9" s="4" t="s">
        <v>96</v>
      </c>
      <c r="P9" s="4" t="s">
        <v>95</v>
      </c>
      <c r="Q9" s="4" t="s">
        <v>95</v>
      </c>
      <c r="R9" s="4" t="s">
        <v>95</v>
      </c>
    </row>
    <row r="11" spans="2:18">
      <c r="B11" s="3" t="s">
        <v>154</v>
      </c>
      <c r="C11" s="12"/>
      <c r="D11" s="20"/>
      <c r="E11" s="3"/>
      <c r="F11" s="3"/>
      <c r="G11" s="3"/>
      <c r="H11" s="12">
        <v>0.9</v>
      </c>
      <c r="I11" s="3"/>
      <c r="K11" s="10">
        <v>3.49E-2</v>
      </c>
      <c r="L11" s="9">
        <v>4795739047</v>
      </c>
      <c r="O11" s="9">
        <v>5538362.2599999998</v>
      </c>
      <c r="Q11" s="10">
        <v>1</v>
      </c>
      <c r="R11" s="10">
        <v>0.21</v>
      </c>
    </row>
    <row r="12" spans="2:18">
      <c r="B12" s="3" t="s">
        <v>98</v>
      </c>
      <c r="C12" s="12"/>
      <c r="D12" s="20"/>
      <c r="E12" s="3"/>
      <c r="F12" s="3"/>
      <c r="G12" s="3"/>
      <c r="H12" s="12">
        <v>0.9</v>
      </c>
      <c r="I12" s="3"/>
      <c r="K12" s="10">
        <v>3.49E-2</v>
      </c>
      <c r="L12" s="9">
        <v>4457898047</v>
      </c>
      <c r="O12" s="9">
        <v>4383194.87</v>
      </c>
      <c r="Q12" s="10">
        <v>0.79139999999999999</v>
      </c>
      <c r="R12" s="10">
        <v>0.16619999999999999</v>
      </c>
    </row>
    <row r="13" spans="2:18">
      <c r="B13" s="13" t="s">
        <v>155</v>
      </c>
      <c r="C13" s="14"/>
      <c r="D13" s="21"/>
      <c r="E13" s="13"/>
      <c r="F13" s="13"/>
      <c r="G13" s="13"/>
      <c r="H13" s="14">
        <v>7.55</v>
      </c>
      <c r="I13" s="13"/>
      <c r="K13" s="16">
        <v>8.5000000000000006E-3</v>
      </c>
      <c r="L13" s="15">
        <v>147745112</v>
      </c>
      <c r="O13" s="15">
        <v>154872.10999999999</v>
      </c>
      <c r="Q13" s="16">
        <v>2.8000000000000001E-2</v>
      </c>
      <c r="R13" s="16">
        <v>5.8999999999999999E-3</v>
      </c>
    </row>
    <row r="14" spans="2:18">
      <c r="B14" s="13" t="s">
        <v>156</v>
      </c>
      <c r="C14" s="14"/>
      <c r="D14" s="21"/>
      <c r="E14" s="13"/>
      <c r="F14" s="13"/>
      <c r="G14" s="13"/>
      <c r="H14" s="14">
        <v>7.55</v>
      </c>
      <c r="I14" s="13"/>
      <c r="K14" s="16">
        <v>8.5000000000000006E-3</v>
      </c>
      <c r="L14" s="15">
        <v>147745112</v>
      </c>
      <c r="O14" s="15">
        <v>154872.10999999999</v>
      </c>
      <c r="Q14" s="16">
        <v>2.8000000000000001E-2</v>
      </c>
      <c r="R14" s="16">
        <v>5.8999999999999999E-3</v>
      </c>
    </row>
    <row r="15" spans="2:18">
      <c r="B15" s="6" t="s">
        <v>157</v>
      </c>
      <c r="C15" s="17">
        <v>1172220</v>
      </c>
      <c r="D15" s="18" t="s">
        <v>158</v>
      </c>
      <c r="E15" s="6" t="s">
        <v>159</v>
      </c>
      <c r="F15" s="6"/>
      <c r="G15" s="6"/>
      <c r="H15" s="17">
        <v>8.8800000000000008</v>
      </c>
      <c r="I15" s="6" t="s">
        <v>102</v>
      </c>
      <c r="J15" s="19">
        <v>1E-3</v>
      </c>
      <c r="K15" s="8">
        <v>8.3000000000000001E-3</v>
      </c>
      <c r="L15" s="7">
        <v>80544100</v>
      </c>
      <c r="M15" s="7">
        <v>101.22</v>
      </c>
      <c r="N15" s="7">
        <v>0</v>
      </c>
      <c r="O15" s="7">
        <v>81526.740000000005</v>
      </c>
      <c r="P15" s="8">
        <v>5.7000000000000002E-3</v>
      </c>
      <c r="Q15" s="8">
        <v>1.47E-2</v>
      </c>
      <c r="R15" s="8">
        <v>3.0999999999999999E-3</v>
      </c>
    </row>
    <row r="16" spans="2:18">
      <c r="B16" s="6" t="s">
        <v>160</v>
      </c>
      <c r="C16" s="17">
        <v>1120583</v>
      </c>
      <c r="D16" s="18" t="s">
        <v>158</v>
      </c>
      <c r="E16" s="6" t="s">
        <v>159</v>
      </c>
      <c r="F16" s="6"/>
      <c r="G16" s="6"/>
      <c r="H16" s="17">
        <v>15.28</v>
      </c>
      <c r="I16" s="6" t="s">
        <v>102</v>
      </c>
      <c r="J16" s="19">
        <v>2.75E-2</v>
      </c>
      <c r="K16" s="8">
        <v>1.03E-2</v>
      </c>
      <c r="L16" s="7">
        <v>3910890</v>
      </c>
      <c r="M16" s="7">
        <v>150.15</v>
      </c>
      <c r="N16" s="7">
        <v>0</v>
      </c>
      <c r="O16" s="7">
        <v>5872.2</v>
      </c>
      <c r="P16" s="8">
        <v>2.0000000000000001E-4</v>
      </c>
      <c r="Q16" s="8">
        <v>1.1000000000000001E-3</v>
      </c>
      <c r="R16" s="8">
        <v>2.0000000000000001E-4</v>
      </c>
    </row>
    <row r="17" spans="2:18">
      <c r="B17" s="6" t="s">
        <v>161</v>
      </c>
      <c r="C17" s="17">
        <v>1140847</v>
      </c>
      <c r="D17" s="18" t="s">
        <v>158</v>
      </c>
      <c r="E17" s="6" t="s">
        <v>159</v>
      </c>
      <c r="F17" s="6"/>
      <c r="G17" s="6"/>
      <c r="H17" s="17">
        <v>4.34</v>
      </c>
      <c r="I17" s="6" t="s">
        <v>102</v>
      </c>
      <c r="J17" s="19">
        <v>7.4999999999999997E-3</v>
      </c>
      <c r="K17" s="8">
        <v>8.8999999999999999E-3</v>
      </c>
      <c r="L17" s="7">
        <v>14509944</v>
      </c>
      <c r="M17" s="7">
        <v>108.8</v>
      </c>
      <c r="N17" s="7">
        <v>0</v>
      </c>
      <c r="O17" s="7">
        <v>15786.82</v>
      </c>
      <c r="P17" s="8">
        <v>6.9999999999999999E-4</v>
      </c>
      <c r="Q17" s="8">
        <v>2.8999999999999998E-3</v>
      </c>
      <c r="R17" s="8">
        <v>5.9999999999999995E-4</v>
      </c>
    </row>
    <row r="18" spans="2:18">
      <c r="B18" s="6" t="s">
        <v>162</v>
      </c>
      <c r="C18" s="17">
        <v>1097708</v>
      </c>
      <c r="D18" s="18" t="s">
        <v>158</v>
      </c>
      <c r="E18" s="6" t="s">
        <v>159</v>
      </c>
      <c r="F18" s="6"/>
      <c r="G18" s="6"/>
      <c r="H18" s="17">
        <v>10.94</v>
      </c>
      <c r="I18" s="6" t="s">
        <v>102</v>
      </c>
      <c r="J18" s="19">
        <v>0.04</v>
      </c>
      <c r="K18" s="8">
        <v>9.4000000000000004E-3</v>
      </c>
      <c r="L18" s="7">
        <v>249549</v>
      </c>
      <c r="M18" s="7">
        <v>180.5</v>
      </c>
      <c r="N18" s="7">
        <v>0</v>
      </c>
      <c r="O18" s="7">
        <v>450.44</v>
      </c>
      <c r="P18" s="8">
        <v>1.5659999999999999E-5</v>
      </c>
      <c r="Q18" s="8">
        <v>1E-4</v>
      </c>
      <c r="R18" s="8">
        <v>0</v>
      </c>
    </row>
    <row r="19" spans="2:18">
      <c r="B19" s="6" t="s">
        <v>163</v>
      </c>
      <c r="C19" s="17">
        <v>1135912</v>
      </c>
      <c r="D19" s="18" t="s">
        <v>158</v>
      </c>
      <c r="E19" s="6" t="s">
        <v>159</v>
      </c>
      <c r="F19" s="6"/>
      <c r="G19" s="6"/>
      <c r="H19" s="17">
        <v>2.82</v>
      </c>
      <c r="I19" s="6" t="s">
        <v>102</v>
      </c>
      <c r="J19" s="19">
        <v>7.4999999999999997E-3</v>
      </c>
      <c r="K19" s="8">
        <v>8.6999999999999994E-3</v>
      </c>
      <c r="L19" s="7">
        <v>168121</v>
      </c>
      <c r="M19" s="7">
        <v>108.1</v>
      </c>
      <c r="N19" s="7">
        <v>0</v>
      </c>
      <c r="O19" s="7">
        <v>181.74</v>
      </c>
      <c r="P19" s="8">
        <v>7.6799999999999993E-6</v>
      </c>
      <c r="Q19" s="8">
        <v>0</v>
      </c>
      <c r="R19" s="8">
        <v>0</v>
      </c>
    </row>
    <row r="20" spans="2:18">
      <c r="B20" s="6" t="s">
        <v>164</v>
      </c>
      <c r="C20" s="17">
        <v>1157023</v>
      </c>
      <c r="D20" s="18" t="s">
        <v>158</v>
      </c>
      <c r="E20" s="6" t="s">
        <v>159</v>
      </c>
      <c r="F20" s="6"/>
      <c r="G20" s="6"/>
      <c r="H20" s="17">
        <v>6.31</v>
      </c>
      <c r="I20" s="6" t="s">
        <v>102</v>
      </c>
      <c r="J20" s="19">
        <v>5.0000000000000001E-3</v>
      </c>
      <c r="K20" s="8">
        <v>8.6E-3</v>
      </c>
      <c r="L20" s="7">
        <v>34014080</v>
      </c>
      <c r="M20" s="7">
        <v>105.8</v>
      </c>
      <c r="N20" s="7">
        <v>0</v>
      </c>
      <c r="O20" s="7">
        <v>35986.9</v>
      </c>
      <c r="P20" s="8">
        <v>1.6999999999999999E-3</v>
      </c>
      <c r="Q20" s="8">
        <v>6.4999999999999997E-3</v>
      </c>
      <c r="R20" s="8">
        <v>1.4E-3</v>
      </c>
    </row>
    <row r="21" spans="2:18">
      <c r="B21" s="6" t="s">
        <v>165</v>
      </c>
      <c r="C21" s="17">
        <v>1169564</v>
      </c>
      <c r="D21" s="18" t="s">
        <v>158</v>
      </c>
      <c r="E21" s="6" t="s">
        <v>159</v>
      </c>
      <c r="F21" s="6"/>
      <c r="G21" s="6"/>
      <c r="H21" s="17">
        <v>3.58</v>
      </c>
      <c r="I21" s="6" t="s">
        <v>102</v>
      </c>
      <c r="J21" s="19">
        <v>1E-3</v>
      </c>
      <c r="K21" s="8">
        <v>8.8000000000000005E-3</v>
      </c>
      <c r="L21" s="7">
        <v>14348428</v>
      </c>
      <c r="M21" s="7">
        <v>105.01</v>
      </c>
      <c r="N21" s="7">
        <v>0</v>
      </c>
      <c r="O21" s="7">
        <v>15067.28</v>
      </c>
      <c r="P21" s="8">
        <v>1E-3</v>
      </c>
      <c r="Q21" s="8">
        <v>2.7000000000000001E-3</v>
      </c>
      <c r="R21" s="8">
        <v>5.9999999999999995E-4</v>
      </c>
    </row>
    <row r="22" spans="2:18">
      <c r="B22" s="13" t="s">
        <v>166</v>
      </c>
      <c r="C22" s="14"/>
      <c r="D22" s="21"/>
      <c r="E22" s="13"/>
      <c r="F22" s="13"/>
      <c r="G22" s="13"/>
      <c r="H22" s="14">
        <v>0.66</v>
      </c>
      <c r="I22" s="13"/>
      <c r="K22" s="16">
        <v>3.5799999999999998E-2</v>
      </c>
      <c r="L22" s="15">
        <v>4310152935</v>
      </c>
      <c r="O22" s="15">
        <v>4228322.75</v>
      </c>
      <c r="Q22" s="16">
        <v>0.76349999999999996</v>
      </c>
      <c r="R22" s="16">
        <v>0.1603</v>
      </c>
    </row>
    <row r="23" spans="2:18">
      <c r="B23" s="13" t="s">
        <v>167</v>
      </c>
      <c r="C23" s="14"/>
      <c r="D23" s="21"/>
      <c r="E23" s="13"/>
      <c r="F23" s="13"/>
      <c r="G23" s="13"/>
      <c r="H23" s="14">
        <v>0.48</v>
      </c>
      <c r="I23" s="13"/>
      <c r="K23" s="16">
        <v>3.5799999999999998E-2</v>
      </c>
      <c r="L23" s="15">
        <v>3263694128</v>
      </c>
      <c r="O23" s="15">
        <v>3207971.92</v>
      </c>
      <c r="Q23" s="16">
        <v>0.57920000000000005</v>
      </c>
      <c r="R23" s="16">
        <v>0.1216</v>
      </c>
    </row>
    <row r="24" spans="2:18">
      <c r="B24" s="6" t="s">
        <v>168</v>
      </c>
      <c r="C24" s="17">
        <v>8231029</v>
      </c>
      <c r="D24" s="18" t="s">
        <v>158</v>
      </c>
      <c r="E24" s="6" t="s">
        <v>159</v>
      </c>
      <c r="F24" s="6"/>
      <c r="G24" s="6"/>
      <c r="H24" s="17">
        <v>0.78</v>
      </c>
      <c r="I24" s="6" t="s">
        <v>102</v>
      </c>
      <c r="J24" s="19">
        <v>0</v>
      </c>
      <c r="K24" s="8">
        <v>3.6900000000000002E-2</v>
      </c>
      <c r="L24" s="7">
        <v>7535251</v>
      </c>
      <c r="M24" s="7">
        <v>97.2</v>
      </c>
      <c r="N24" s="7">
        <v>0</v>
      </c>
      <c r="O24" s="7">
        <v>7324.26</v>
      </c>
      <c r="P24" s="8">
        <v>5.0000000000000001E-4</v>
      </c>
      <c r="Q24" s="8">
        <v>1.2999999999999999E-3</v>
      </c>
      <c r="R24" s="8">
        <v>2.9999999999999997E-4</v>
      </c>
    </row>
    <row r="25" spans="2:18">
      <c r="B25" s="6" t="s">
        <v>169</v>
      </c>
      <c r="C25" s="17">
        <v>8230310</v>
      </c>
      <c r="D25" s="18" t="s">
        <v>158</v>
      </c>
      <c r="E25" s="6" t="s">
        <v>159</v>
      </c>
      <c r="F25" s="6"/>
      <c r="G25" s="6"/>
      <c r="H25" s="17">
        <v>0.17</v>
      </c>
      <c r="I25" s="6" t="s">
        <v>102</v>
      </c>
      <c r="J25" s="19">
        <v>0</v>
      </c>
      <c r="K25" s="8">
        <v>3.4299999999999997E-2</v>
      </c>
      <c r="L25" s="7">
        <v>444554</v>
      </c>
      <c r="M25" s="7">
        <v>99.42</v>
      </c>
      <c r="N25" s="7">
        <v>0</v>
      </c>
      <c r="O25" s="7">
        <v>441.98</v>
      </c>
      <c r="P25" s="8">
        <v>1.933E-5</v>
      </c>
      <c r="Q25" s="8">
        <v>1E-4</v>
      </c>
      <c r="R25" s="8">
        <v>0</v>
      </c>
    </row>
    <row r="26" spans="2:18">
      <c r="B26" s="6" t="s">
        <v>170</v>
      </c>
      <c r="C26" s="17">
        <v>8231128</v>
      </c>
      <c r="D26" s="18" t="s">
        <v>158</v>
      </c>
      <c r="E26" s="6" t="s">
        <v>159</v>
      </c>
      <c r="F26" s="6"/>
      <c r="G26" s="6"/>
      <c r="H26" s="17">
        <v>0.86</v>
      </c>
      <c r="I26" s="6" t="s">
        <v>102</v>
      </c>
      <c r="J26" s="19">
        <v>0</v>
      </c>
      <c r="K26" s="8">
        <v>3.6799999999999999E-2</v>
      </c>
      <c r="L26" s="7">
        <v>167128062</v>
      </c>
      <c r="M26" s="7">
        <v>96.94</v>
      </c>
      <c r="N26" s="7">
        <v>0</v>
      </c>
      <c r="O26" s="7">
        <v>162013.94</v>
      </c>
      <c r="P26" s="8">
        <v>7.6E-3</v>
      </c>
      <c r="Q26" s="8">
        <v>2.93E-2</v>
      </c>
      <c r="R26" s="8">
        <v>6.1000000000000004E-3</v>
      </c>
    </row>
    <row r="27" spans="2:18">
      <c r="B27" s="6" t="s">
        <v>171</v>
      </c>
      <c r="C27" s="17">
        <v>8230112</v>
      </c>
      <c r="D27" s="18" t="s">
        <v>158</v>
      </c>
      <c r="E27" s="6" t="s">
        <v>159</v>
      </c>
      <c r="F27" s="6"/>
      <c r="G27" s="6"/>
      <c r="H27" s="17">
        <v>0.02</v>
      </c>
      <c r="I27" s="6" t="s">
        <v>102</v>
      </c>
      <c r="J27" s="19">
        <v>0</v>
      </c>
      <c r="K27" s="8">
        <v>2.46E-2</v>
      </c>
      <c r="L27" s="7">
        <v>79828292</v>
      </c>
      <c r="M27" s="7">
        <v>99.96</v>
      </c>
      <c r="N27" s="7">
        <v>0</v>
      </c>
      <c r="O27" s="7">
        <v>79796.36</v>
      </c>
      <c r="P27" s="8">
        <v>4.4000000000000003E-3</v>
      </c>
      <c r="Q27" s="8">
        <v>1.44E-2</v>
      </c>
      <c r="R27" s="8">
        <v>3.0000000000000001E-3</v>
      </c>
    </row>
    <row r="28" spans="2:18">
      <c r="B28" s="6" t="s">
        <v>172</v>
      </c>
      <c r="C28" s="17">
        <v>8231219</v>
      </c>
      <c r="D28" s="18" t="s">
        <v>158</v>
      </c>
      <c r="E28" s="6" t="s">
        <v>159</v>
      </c>
      <c r="F28" s="6"/>
      <c r="G28" s="6"/>
      <c r="H28" s="17">
        <v>0.94</v>
      </c>
      <c r="I28" s="6" t="s">
        <v>102</v>
      </c>
      <c r="J28" s="19">
        <v>0</v>
      </c>
      <c r="K28" s="8">
        <v>3.6799999999999999E-2</v>
      </c>
      <c r="L28" s="7">
        <v>514211135</v>
      </c>
      <c r="M28" s="7">
        <v>96.67</v>
      </c>
      <c r="N28" s="7">
        <v>0</v>
      </c>
      <c r="O28" s="7">
        <v>497087.9</v>
      </c>
      <c r="P28" s="8">
        <v>1.5100000000000001E-2</v>
      </c>
      <c r="Q28" s="8">
        <v>8.9800000000000005E-2</v>
      </c>
      <c r="R28" s="8">
        <v>1.8800000000000001E-2</v>
      </c>
    </row>
    <row r="29" spans="2:18">
      <c r="B29" s="6" t="s">
        <v>173</v>
      </c>
      <c r="C29" s="17">
        <v>8830226</v>
      </c>
      <c r="D29" s="18" t="s">
        <v>158</v>
      </c>
      <c r="E29" s="6" t="s">
        <v>159</v>
      </c>
      <c r="F29" s="6"/>
      <c r="G29" s="6"/>
      <c r="H29" s="17">
        <v>0.11</v>
      </c>
      <c r="I29" s="6" t="s">
        <v>102</v>
      </c>
      <c r="J29" s="19">
        <v>0</v>
      </c>
      <c r="K29" s="8">
        <v>3.1699999999999999E-2</v>
      </c>
      <c r="L29" s="7">
        <v>70809641</v>
      </c>
      <c r="M29" s="7">
        <v>99.65</v>
      </c>
      <c r="N29" s="7">
        <v>0</v>
      </c>
      <c r="O29" s="7">
        <v>70561.81</v>
      </c>
      <c r="P29" s="8">
        <v>2.5000000000000001E-3</v>
      </c>
      <c r="Q29" s="8">
        <v>1.2699999999999999E-2</v>
      </c>
      <c r="R29" s="8">
        <v>2.7000000000000001E-3</v>
      </c>
    </row>
    <row r="30" spans="2:18">
      <c r="B30" s="6" t="s">
        <v>174</v>
      </c>
      <c r="C30" s="17">
        <v>8230419</v>
      </c>
      <c r="D30" s="18" t="s">
        <v>158</v>
      </c>
      <c r="E30" s="6" t="s">
        <v>159</v>
      </c>
      <c r="F30" s="6"/>
      <c r="G30" s="6"/>
      <c r="H30" s="17">
        <v>0.27</v>
      </c>
      <c r="I30" s="6" t="s">
        <v>102</v>
      </c>
      <c r="J30" s="19">
        <v>0</v>
      </c>
      <c r="K30" s="8">
        <v>3.5799999999999998E-2</v>
      </c>
      <c r="L30" s="7">
        <v>1003425077</v>
      </c>
      <c r="M30" s="7">
        <v>99.07</v>
      </c>
      <c r="N30" s="7">
        <v>0</v>
      </c>
      <c r="O30" s="7">
        <v>994093.22</v>
      </c>
      <c r="P30" s="8">
        <v>9.1200000000000003E-2</v>
      </c>
      <c r="Q30" s="8">
        <v>0.17949999999999999</v>
      </c>
      <c r="R30" s="8">
        <v>3.7699999999999997E-2</v>
      </c>
    </row>
    <row r="31" spans="2:18">
      <c r="B31" s="6" t="s">
        <v>175</v>
      </c>
      <c r="C31" s="17">
        <v>8230518</v>
      </c>
      <c r="D31" s="18" t="s">
        <v>158</v>
      </c>
      <c r="E31" s="6" t="s">
        <v>159</v>
      </c>
      <c r="F31" s="6"/>
      <c r="G31" s="6"/>
      <c r="H31" s="17">
        <v>0.34</v>
      </c>
      <c r="I31" s="6" t="s">
        <v>102</v>
      </c>
      <c r="J31" s="19">
        <v>0</v>
      </c>
      <c r="K31" s="8">
        <v>3.5299999999999998E-2</v>
      </c>
      <c r="L31" s="7">
        <v>549021000</v>
      </c>
      <c r="M31" s="7">
        <v>98.82</v>
      </c>
      <c r="N31" s="7">
        <v>0</v>
      </c>
      <c r="O31" s="7">
        <v>542542.55000000005</v>
      </c>
      <c r="P31" s="8">
        <v>4.2200000000000001E-2</v>
      </c>
      <c r="Q31" s="8">
        <v>9.8000000000000004E-2</v>
      </c>
      <c r="R31" s="8">
        <v>2.06E-2</v>
      </c>
    </row>
    <row r="32" spans="2:18">
      <c r="B32" s="6" t="s">
        <v>176</v>
      </c>
      <c r="C32" s="17">
        <v>8230716</v>
      </c>
      <c r="D32" s="18" t="s">
        <v>158</v>
      </c>
      <c r="E32" s="6" t="s">
        <v>159</v>
      </c>
      <c r="F32" s="6"/>
      <c r="G32" s="6"/>
      <c r="H32" s="17">
        <v>0.52</v>
      </c>
      <c r="I32" s="6" t="s">
        <v>102</v>
      </c>
      <c r="J32" s="19">
        <v>0</v>
      </c>
      <c r="K32" s="8">
        <v>3.6900000000000002E-2</v>
      </c>
      <c r="L32" s="7">
        <v>569978113</v>
      </c>
      <c r="M32" s="7">
        <v>98.15</v>
      </c>
      <c r="N32" s="7">
        <v>0</v>
      </c>
      <c r="O32" s="7">
        <v>559433.52</v>
      </c>
      <c r="P32" s="8">
        <v>5.1799999999999999E-2</v>
      </c>
      <c r="Q32" s="8">
        <v>0.10100000000000001</v>
      </c>
      <c r="R32" s="8">
        <v>2.12E-2</v>
      </c>
    </row>
    <row r="33" spans="2:18">
      <c r="B33" s="6" t="s">
        <v>177</v>
      </c>
      <c r="C33" s="17">
        <v>8230815</v>
      </c>
      <c r="D33" s="18" t="s">
        <v>158</v>
      </c>
      <c r="E33" s="6" t="s">
        <v>159</v>
      </c>
      <c r="F33" s="6"/>
      <c r="G33" s="6"/>
      <c r="H33" s="17">
        <v>0.59</v>
      </c>
      <c r="I33" s="6" t="s">
        <v>102</v>
      </c>
      <c r="J33" s="19">
        <v>0</v>
      </c>
      <c r="K33" s="8">
        <v>3.7100000000000001E-2</v>
      </c>
      <c r="L33" s="7">
        <v>232981041</v>
      </c>
      <c r="M33" s="7">
        <v>97.87</v>
      </c>
      <c r="N33" s="7">
        <v>0</v>
      </c>
      <c r="O33" s="7">
        <v>228018.54</v>
      </c>
      <c r="P33" s="8">
        <v>1.9400000000000001E-2</v>
      </c>
      <c r="Q33" s="8">
        <v>4.1200000000000001E-2</v>
      </c>
      <c r="R33" s="8">
        <v>8.6E-3</v>
      </c>
    </row>
    <row r="34" spans="2:18">
      <c r="B34" s="6" t="s">
        <v>178</v>
      </c>
      <c r="C34" s="17">
        <v>8230914</v>
      </c>
      <c r="D34" s="18" t="s">
        <v>158</v>
      </c>
      <c r="E34" s="6" t="s">
        <v>159</v>
      </c>
      <c r="F34" s="6"/>
      <c r="G34" s="6"/>
      <c r="H34" s="17">
        <v>0.69</v>
      </c>
      <c r="I34" s="6" t="s">
        <v>102</v>
      </c>
      <c r="J34" s="19">
        <v>0</v>
      </c>
      <c r="K34" s="8">
        <v>3.6700000000000003E-2</v>
      </c>
      <c r="L34" s="7">
        <v>68331962</v>
      </c>
      <c r="M34" s="7">
        <v>97.55</v>
      </c>
      <c r="N34" s="7">
        <v>0</v>
      </c>
      <c r="O34" s="7">
        <v>66657.83</v>
      </c>
      <c r="P34" s="8">
        <v>5.3E-3</v>
      </c>
      <c r="Q34" s="8">
        <v>1.2E-2</v>
      </c>
      <c r="R34" s="8">
        <v>2.5000000000000001E-3</v>
      </c>
    </row>
    <row r="35" spans="2:18">
      <c r="B35" s="13" t="s">
        <v>179</v>
      </c>
      <c r="C35" s="14"/>
      <c r="D35" s="21"/>
      <c r="E35" s="13"/>
      <c r="F35" s="13"/>
      <c r="G35" s="13"/>
      <c r="H35" s="14">
        <v>1.21</v>
      </c>
      <c r="I35" s="13"/>
      <c r="K35" s="16">
        <v>3.5799999999999998E-2</v>
      </c>
      <c r="L35" s="15">
        <v>1046458807</v>
      </c>
      <c r="O35" s="15">
        <v>1020350.83</v>
      </c>
      <c r="Q35" s="16">
        <v>0.1842</v>
      </c>
      <c r="R35" s="16">
        <v>3.8699999999999998E-2</v>
      </c>
    </row>
    <row r="36" spans="2:18">
      <c r="B36" s="6" t="s">
        <v>180</v>
      </c>
      <c r="C36" s="17">
        <v>1155068</v>
      </c>
      <c r="D36" s="18" t="s">
        <v>158</v>
      </c>
      <c r="E36" s="6" t="s">
        <v>159</v>
      </c>
      <c r="F36" s="6"/>
      <c r="G36" s="6"/>
      <c r="H36" s="17">
        <v>0.92</v>
      </c>
      <c r="I36" s="6" t="s">
        <v>102</v>
      </c>
      <c r="J36" s="19">
        <v>1.4999999999999999E-2</v>
      </c>
      <c r="K36" s="8">
        <v>3.6600000000000001E-2</v>
      </c>
      <c r="L36" s="7">
        <v>50788121</v>
      </c>
      <c r="M36" s="7">
        <v>98.2</v>
      </c>
      <c r="N36" s="7">
        <v>0</v>
      </c>
      <c r="O36" s="7">
        <v>49873.93</v>
      </c>
      <c r="P36" s="8">
        <v>3.7000000000000002E-3</v>
      </c>
      <c r="Q36" s="8">
        <v>8.9999999999999993E-3</v>
      </c>
      <c r="R36" s="8">
        <v>1.9E-3</v>
      </c>
    </row>
    <row r="37" spans="2:18">
      <c r="B37" s="6" t="s">
        <v>181</v>
      </c>
      <c r="C37" s="17">
        <v>1167105</v>
      </c>
      <c r="D37" s="18" t="s">
        <v>158</v>
      </c>
      <c r="E37" s="6" t="s">
        <v>159</v>
      </c>
      <c r="F37" s="6"/>
      <c r="G37" s="6"/>
      <c r="H37" s="17">
        <v>0.59</v>
      </c>
      <c r="I37" s="6" t="s">
        <v>102</v>
      </c>
      <c r="J37" s="19">
        <v>1.5E-3</v>
      </c>
      <c r="K37" s="8">
        <v>3.5700000000000003E-2</v>
      </c>
      <c r="L37" s="7">
        <v>387631599</v>
      </c>
      <c r="M37" s="7">
        <v>98.11</v>
      </c>
      <c r="N37" s="7">
        <v>0</v>
      </c>
      <c r="O37" s="7">
        <v>380305.36</v>
      </c>
      <c r="P37" s="8">
        <v>2.47E-2</v>
      </c>
      <c r="Q37" s="8">
        <v>6.8699999999999997E-2</v>
      </c>
      <c r="R37" s="8">
        <v>1.44E-2</v>
      </c>
    </row>
    <row r="38" spans="2:18">
      <c r="B38" s="6" t="s">
        <v>182</v>
      </c>
      <c r="C38" s="17">
        <v>1175777</v>
      </c>
      <c r="D38" s="18" t="s">
        <v>158</v>
      </c>
      <c r="E38" s="6" t="s">
        <v>159</v>
      </c>
      <c r="F38" s="6"/>
      <c r="G38" s="6"/>
      <c r="H38" s="17">
        <v>1.83</v>
      </c>
      <c r="I38" s="6" t="s">
        <v>102</v>
      </c>
      <c r="J38" s="19">
        <v>4.0000000000000001E-3</v>
      </c>
      <c r="K38" s="8">
        <v>3.56E-2</v>
      </c>
      <c r="L38" s="7">
        <v>425956162</v>
      </c>
      <c r="M38" s="7">
        <v>94.54</v>
      </c>
      <c r="N38" s="7">
        <v>0</v>
      </c>
      <c r="O38" s="7">
        <v>402698.96</v>
      </c>
      <c r="P38" s="8">
        <v>2.5000000000000001E-2</v>
      </c>
      <c r="Q38" s="8">
        <v>7.2700000000000001E-2</v>
      </c>
      <c r="R38" s="8">
        <v>1.5299999999999999E-2</v>
      </c>
    </row>
    <row r="39" spans="2:18">
      <c r="B39" s="6" t="s">
        <v>183</v>
      </c>
      <c r="C39" s="17">
        <v>1130848</v>
      </c>
      <c r="D39" s="18" t="s">
        <v>158</v>
      </c>
      <c r="E39" s="6" t="s">
        <v>159</v>
      </c>
      <c r="F39" s="6"/>
      <c r="G39" s="6"/>
      <c r="H39" s="17">
        <v>1.22</v>
      </c>
      <c r="I39" s="6" t="s">
        <v>102</v>
      </c>
      <c r="J39" s="19">
        <v>3.7499999999999999E-2</v>
      </c>
      <c r="K39" s="8">
        <v>3.61E-2</v>
      </c>
      <c r="L39" s="7">
        <v>182082925</v>
      </c>
      <c r="M39" s="7">
        <v>102.96</v>
      </c>
      <c r="N39" s="7">
        <v>0</v>
      </c>
      <c r="O39" s="7">
        <v>187472.58</v>
      </c>
      <c r="P39" s="8">
        <v>8.3999999999999995E-3</v>
      </c>
      <c r="Q39" s="8">
        <v>3.3799999999999997E-2</v>
      </c>
      <c r="R39" s="8">
        <v>7.1000000000000004E-3</v>
      </c>
    </row>
    <row r="40" spans="2:18">
      <c r="B40" s="13" t="s">
        <v>184</v>
      </c>
      <c r="C40" s="14"/>
      <c r="D40" s="21"/>
      <c r="E40" s="13"/>
      <c r="F40" s="13"/>
      <c r="G40" s="13"/>
      <c r="H40" s="14">
        <v>0</v>
      </c>
      <c r="I40" s="13"/>
      <c r="K40" s="16">
        <v>0</v>
      </c>
      <c r="L40" s="15">
        <v>0</v>
      </c>
      <c r="O40" s="15">
        <v>0</v>
      </c>
      <c r="Q40" s="16">
        <v>0</v>
      </c>
      <c r="R40" s="16">
        <v>0</v>
      </c>
    </row>
    <row r="41" spans="2:18">
      <c r="B41" s="13" t="s">
        <v>185</v>
      </c>
      <c r="C41" s="14"/>
      <c r="D41" s="21"/>
      <c r="E41" s="13"/>
      <c r="F41" s="13"/>
      <c r="G41" s="13"/>
      <c r="I41" s="13"/>
      <c r="L41" s="15">
        <v>0</v>
      </c>
      <c r="O41" s="15">
        <v>0</v>
      </c>
      <c r="Q41" s="16">
        <v>0</v>
      </c>
      <c r="R41" s="16">
        <v>0</v>
      </c>
    </row>
    <row r="42" spans="2:18">
      <c r="B42" s="3" t="s">
        <v>131</v>
      </c>
      <c r="C42" s="12"/>
      <c r="D42" s="20"/>
      <c r="E42" s="3"/>
      <c r="F42" s="3"/>
      <c r="G42" s="3"/>
      <c r="I42" s="3"/>
      <c r="L42" s="9">
        <v>337841000</v>
      </c>
      <c r="O42" s="9">
        <v>1155167.3899999999</v>
      </c>
      <c r="Q42" s="10">
        <v>0.20860000000000001</v>
      </c>
      <c r="R42" s="10">
        <v>4.3799999999999999E-2</v>
      </c>
    </row>
    <row r="43" spans="2:18">
      <c r="B43" s="13" t="s">
        <v>186</v>
      </c>
      <c r="C43" s="14"/>
      <c r="D43" s="21"/>
      <c r="E43" s="13"/>
      <c r="F43" s="13"/>
      <c r="G43" s="13"/>
      <c r="H43" s="14">
        <v>0</v>
      </c>
      <c r="I43" s="13"/>
      <c r="K43" s="16">
        <v>0</v>
      </c>
      <c r="L43" s="15">
        <v>0</v>
      </c>
      <c r="O43" s="15">
        <v>0</v>
      </c>
      <c r="Q43" s="16">
        <v>0</v>
      </c>
      <c r="R43" s="16">
        <v>0</v>
      </c>
    </row>
    <row r="44" spans="2:18">
      <c r="B44" s="13" t="s">
        <v>187</v>
      </c>
      <c r="C44" s="14"/>
      <c r="D44" s="21"/>
      <c r="E44" s="13"/>
      <c r="F44" s="13"/>
      <c r="G44" s="13"/>
      <c r="H44" s="14">
        <v>0</v>
      </c>
      <c r="I44" s="13"/>
      <c r="K44" s="16">
        <v>0</v>
      </c>
      <c r="L44" s="15">
        <v>337841000</v>
      </c>
      <c r="O44" s="15">
        <v>1155167.3899999999</v>
      </c>
      <c r="Q44" s="16">
        <v>0.20860000000000001</v>
      </c>
      <c r="R44" s="16">
        <v>4.3799999999999999E-2</v>
      </c>
    </row>
    <row r="45" spans="2:18">
      <c r="B45" s="6" t="s">
        <v>188</v>
      </c>
      <c r="C45" s="17" t="s">
        <v>189</v>
      </c>
      <c r="D45" s="18" t="s">
        <v>190</v>
      </c>
      <c r="E45" s="6" t="s">
        <v>191</v>
      </c>
      <c r="F45" s="6" t="s">
        <v>192</v>
      </c>
      <c r="G45" s="6"/>
      <c r="H45" s="17">
        <v>0</v>
      </c>
      <c r="I45" s="6" t="s">
        <v>43</v>
      </c>
      <c r="J45" s="19">
        <v>0</v>
      </c>
      <c r="K45" s="8">
        <v>0</v>
      </c>
      <c r="L45" s="7">
        <v>343000</v>
      </c>
      <c r="M45" s="7">
        <v>96.49</v>
      </c>
      <c r="N45" s="7">
        <v>0</v>
      </c>
      <c r="O45" s="7">
        <v>1168.6500000000001</v>
      </c>
      <c r="P45" s="8">
        <v>0</v>
      </c>
      <c r="Q45" s="8">
        <v>2.0000000000000001E-4</v>
      </c>
      <c r="R45" s="8">
        <v>0</v>
      </c>
    </row>
    <row r="46" spans="2:18">
      <c r="B46" s="6" t="s">
        <v>193</v>
      </c>
      <c r="C46" s="17" t="s">
        <v>194</v>
      </c>
      <c r="D46" s="18" t="s">
        <v>190</v>
      </c>
      <c r="E46" s="6" t="s">
        <v>191</v>
      </c>
      <c r="F46" s="6" t="s">
        <v>192</v>
      </c>
      <c r="G46" s="6"/>
      <c r="H46" s="17">
        <v>0</v>
      </c>
      <c r="I46" s="6" t="s">
        <v>43</v>
      </c>
      <c r="J46" s="19">
        <v>0</v>
      </c>
      <c r="K46" s="8">
        <v>0</v>
      </c>
      <c r="L46" s="7">
        <v>140502000</v>
      </c>
      <c r="M46" s="7">
        <v>96.3</v>
      </c>
      <c r="N46" s="7">
        <v>0</v>
      </c>
      <c r="O46" s="7">
        <v>477756.4</v>
      </c>
      <c r="P46" s="8">
        <v>0</v>
      </c>
      <c r="Q46" s="8">
        <v>8.6300000000000002E-2</v>
      </c>
      <c r="R46" s="8">
        <v>1.8100000000000002E-2</v>
      </c>
    </row>
    <row r="47" spans="2:18">
      <c r="B47" s="6" t="s">
        <v>195</v>
      </c>
      <c r="C47" s="17" t="s">
        <v>196</v>
      </c>
      <c r="D47" s="18" t="s">
        <v>197</v>
      </c>
      <c r="E47" s="6" t="s">
        <v>191</v>
      </c>
      <c r="F47" s="6" t="s">
        <v>192</v>
      </c>
      <c r="G47" s="6"/>
      <c r="H47" s="17">
        <v>0</v>
      </c>
      <c r="I47" s="6" t="s">
        <v>43</v>
      </c>
      <c r="J47" s="19">
        <v>0</v>
      </c>
      <c r="K47" s="8">
        <v>0</v>
      </c>
      <c r="L47" s="7">
        <v>56882000</v>
      </c>
      <c r="M47" s="7">
        <v>96.56</v>
      </c>
      <c r="N47" s="7">
        <v>0</v>
      </c>
      <c r="O47" s="7">
        <v>193941.09</v>
      </c>
      <c r="P47" s="8">
        <v>0</v>
      </c>
      <c r="Q47" s="8">
        <v>3.5000000000000003E-2</v>
      </c>
      <c r="R47" s="8">
        <v>7.4000000000000003E-3</v>
      </c>
    </row>
    <row r="48" spans="2:18">
      <c r="B48" s="6" t="s">
        <v>198</v>
      </c>
      <c r="C48" s="17" t="s">
        <v>199</v>
      </c>
      <c r="D48" s="18" t="s">
        <v>197</v>
      </c>
      <c r="E48" s="6" t="s">
        <v>191</v>
      </c>
      <c r="F48" s="6" t="s">
        <v>192</v>
      </c>
      <c r="G48" s="6"/>
      <c r="H48" s="17">
        <v>0</v>
      </c>
      <c r="I48" s="6" t="s">
        <v>43</v>
      </c>
      <c r="J48" s="19">
        <v>0</v>
      </c>
      <c r="K48" s="8">
        <v>0</v>
      </c>
      <c r="L48" s="7">
        <v>9132500</v>
      </c>
      <c r="M48" s="7">
        <v>97.05</v>
      </c>
      <c r="N48" s="7">
        <v>0</v>
      </c>
      <c r="O48" s="7">
        <v>31295.58</v>
      </c>
      <c r="P48" s="8">
        <v>0</v>
      </c>
      <c r="Q48" s="8">
        <v>5.7000000000000002E-3</v>
      </c>
      <c r="R48" s="8">
        <v>1.1999999999999999E-3</v>
      </c>
    </row>
    <row r="49" spans="2:18">
      <c r="B49" s="6" t="s">
        <v>200</v>
      </c>
      <c r="C49" s="17" t="s">
        <v>201</v>
      </c>
      <c r="D49" s="18" t="s">
        <v>197</v>
      </c>
      <c r="E49" s="6" t="s">
        <v>191</v>
      </c>
      <c r="F49" s="6" t="s">
        <v>192</v>
      </c>
      <c r="G49" s="6"/>
      <c r="H49" s="17">
        <v>0</v>
      </c>
      <c r="I49" s="6" t="s">
        <v>43</v>
      </c>
      <c r="J49" s="19">
        <v>0</v>
      </c>
      <c r="K49" s="8">
        <v>0</v>
      </c>
      <c r="L49" s="7">
        <v>13823000</v>
      </c>
      <c r="M49" s="7">
        <v>96.43</v>
      </c>
      <c r="N49" s="7">
        <v>0</v>
      </c>
      <c r="O49" s="7">
        <v>47065.599999999999</v>
      </c>
      <c r="P49" s="8">
        <v>3.8399999999999997E-2</v>
      </c>
      <c r="Q49" s="8">
        <v>8.5000000000000006E-3</v>
      </c>
      <c r="R49" s="8">
        <v>1.8E-3</v>
      </c>
    </row>
    <row r="50" spans="2:18">
      <c r="B50" s="6" t="s">
        <v>202</v>
      </c>
      <c r="C50" s="17" t="s">
        <v>203</v>
      </c>
      <c r="D50" s="18" t="s">
        <v>197</v>
      </c>
      <c r="E50" s="6" t="s">
        <v>191</v>
      </c>
      <c r="F50" s="6" t="s">
        <v>192</v>
      </c>
      <c r="G50" s="6"/>
      <c r="H50" s="17">
        <v>0</v>
      </c>
      <c r="I50" s="6" t="s">
        <v>43</v>
      </c>
      <c r="J50" s="19">
        <v>0</v>
      </c>
      <c r="K50" s="8">
        <v>0</v>
      </c>
      <c r="L50" s="7">
        <v>52114000</v>
      </c>
      <c r="M50" s="7">
        <v>97.21</v>
      </c>
      <c r="N50" s="7">
        <v>0</v>
      </c>
      <c r="O50" s="7">
        <v>178885.31</v>
      </c>
      <c r="P50" s="8">
        <v>0</v>
      </c>
      <c r="Q50" s="8">
        <v>3.2300000000000002E-2</v>
      </c>
      <c r="R50" s="8">
        <v>6.7999999999999996E-3</v>
      </c>
    </row>
    <row r="51" spans="2:18">
      <c r="B51" s="6" t="s">
        <v>204</v>
      </c>
      <c r="C51" s="17" t="s">
        <v>205</v>
      </c>
      <c r="D51" s="18" t="s">
        <v>197</v>
      </c>
      <c r="E51" s="6" t="s">
        <v>191</v>
      </c>
      <c r="F51" s="6" t="s">
        <v>192</v>
      </c>
      <c r="G51" s="6"/>
      <c r="H51" s="17">
        <v>0</v>
      </c>
      <c r="I51" s="6" t="s">
        <v>43</v>
      </c>
      <c r="J51" s="19">
        <v>0</v>
      </c>
      <c r="K51" s="8">
        <v>0</v>
      </c>
      <c r="L51" s="7">
        <v>49122500</v>
      </c>
      <c r="M51" s="7">
        <v>97.45</v>
      </c>
      <c r="N51" s="7">
        <v>0</v>
      </c>
      <c r="O51" s="7">
        <v>169028.53</v>
      </c>
      <c r="P51" s="8">
        <v>1.6000000000000001E-3</v>
      </c>
      <c r="Q51" s="8">
        <v>3.0499999999999999E-2</v>
      </c>
      <c r="R51" s="8">
        <v>6.4000000000000003E-3</v>
      </c>
    </row>
    <row r="52" spans="2:18">
      <c r="B52" s="6" t="s">
        <v>206</v>
      </c>
      <c r="C52" s="17" t="s">
        <v>207</v>
      </c>
      <c r="D52" s="18" t="s">
        <v>197</v>
      </c>
      <c r="E52" s="6" t="s">
        <v>133</v>
      </c>
      <c r="F52" s="6"/>
      <c r="G52" s="6"/>
      <c r="H52" s="17">
        <v>0</v>
      </c>
      <c r="I52" s="6" t="s">
        <v>43</v>
      </c>
      <c r="J52" s="19">
        <v>0</v>
      </c>
      <c r="K52" s="8">
        <v>0</v>
      </c>
      <c r="L52" s="7">
        <v>15922000</v>
      </c>
      <c r="M52" s="7">
        <v>99.65</v>
      </c>
      <c r="N52" s="7">
        <v>0</v>
      </c>
      <c r="O52" s="7">
        <v>56026.23</v>
      </c>
      <c r="P52" s="8">
        <v>0</v>
      </c>
      <c r="Q52" s="8">
        <v>1.01E-2</v>
      </c>
      <c r="R52" s="8">
        <v>2.0999999999999999E-3</v>
      </c>
    </row>
    <row r="55" spans="2:18">
      <c r="B55" s="6" t="s">
        <v>139</v>
      </c>
      <c r="C55" s="17"/>
      <c r="D55" s="18"/>
      <c r="E55" s="6"/>
      <c r="F55" s="6"/>
      <c r="G55" s="6"/>
      <c r="I55" s="6"/>
    </row>
    <row r="59" spans="2:18">
      <c r="B59" s="5" t="s">
        <v>82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1662</v>
      </c>
    </row>
    <row r="7" spans="2:16">
      <c r="B7" s="3" t="s">
        <v>84</v>
      </c>
      <c r="C7" s="3" t="s">
        <v>85</v>
      </c>
      <c r="D7" s="3" t="s">
        <v>210</v>
      </c>
      <c r="E7" s="3" t="s">
        <v>87</v>
      </c>
      <c r="F7" s="3" t="s">
        <v>88</v>
      </c>
      <c r="G7" s="3" t="s">
        <v>143</v>
      </c>
      <c r="H7" s="3" t="s">
        <v>144</v>
      </c>
      <c r="I7" s="3" t="s">
        <v>89</v>
      </c>
      <c r="J7" s="3" t="s">
        <v>90</v>
      </c>
      <c r="K7" s="3" t="s">
        <v>1656</v>
      </c>
      <c r="L7" s="3" t="s">
        <v>145</v>
      </c>
      <c r="M7" s="3" t="s">
        <v>1657</v>
      </c>
      <c r="N7" s="3" t="s">
        <v>147</v>
      </c>
      <c r="O7" s="3" t="s">
        <v>148</v>
      </c>
      <c r="P7" s="3" t="s">
        <v>149</v>
      </c>
    </row>
    <row r="8" spans="2:16">
      <c r="B8" s="4"/>
      <c r="C8" s="4"/>
      <c r="D8" s="4"/>
      <c r="E8" s="4"/>
      <c r="F8" s="4"/>
      <c r="G8" s="4" t="s">
        <v>150</v>
      </c>
      <c r="H8" s="4" t="s">
        <v>151</v>
      </c>
      <c r="I8" s="4"/>
      <c r="J8" s="4" t="s">
        <v>95</v>
      </c>
      <c r="K8" s="4" t="s">
        <v>95</v>
      </c>
      <c r="L8" s="4" t="s">
        <v>152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1663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1661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460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139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140</v>
      </c>
    </row>
    <row r="7" spans="2:21" ht="15.75">
      <c r="B7" s="2" t="s">
        <v>208</v>
      </c>
    </row>
    <row r="8" spans="2:21">
      <c r="B8" s="3" t="s">
        <v>84</v>
      </c>
      <c r="C8" s="3" t="s">
        <v>85</v>
      </c>
      <c r="D8" s="3" t="s">
        <v>142</v>
      </c>
      <c r="E8" s="3" t="s">
        <v>209</v>
      </c>
      <c r="F8" s="3" t="s">
        <v>86</v>
      </c>
      <c r="G8" s="3" t="s">
        <v>210</v>
      </c>
      <c r="H8" s="3" t="s">
        <v>87</v>
      </c>
      <c r="I8" s="3" t="s">
        <v>88</v>
      </c>
      <c r="J8" s="3" t="s">
        <v>143</v>
      </c>
      <c r="K8" s="3" t="s">
        <v>144</v>
      </c>
      <c r="L8" s="3" t="s">
        <v>89</v>
      </c>
      <c r="M8" s="3" t="s">
        <v>90</v>
      </c>
      <c r="N8" s="3" t="s">
        <v>91</v>
      </c>
      <c r="O8" s="3" t="s">
        <v>145</v>
      </c>
      <c r="P8" s="3" t="s">
        <v>42</v>
      </c>
      <c r="Q8" s="3" t="s">
        <v>146</v>
      </c>
      <c r="R8" s="3" t="s">
        <v>92</v>
      </c>
      <c r="S8" s="3" t="s">
        <v>147</v>
      </c>
      <c r="T8" s="3" t="s">
        <v>148</v>
      </c>
      <c r="U8" s="3" t="s">
        <v>149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/>
      <c r="M9" s="4" t="s">
        <v>95</v>
      </c>
      <c r="N9" s="4" t="s">
        <v>95</v>
      </c>
      <c r="O9" s="4" t="s">
        <v>152</v>
      </c>
      <c r="P9" s="4" t="s">
        <v>153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211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82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7"/>
  <sheetViews>
    <sheetView rightToLeft="1" workbookViewId="0">
      <selection activeCell="M30" sqref="M30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140</v>
      </c>
    </row>
    <row r="7" spans="2:21" ht="15.75">
      <c r="B7" s="2" t="s">
        <v>217</v>
      </c>
    </row>
    <row r="8" spans="2:21">
      <c r="B8" s="3" t="s">
        <v>84</v>
      </c>
      <c r="C8" s="3" t="s">
        <v>85</v>
      </c>
      <c r="D8" s="3" t="s">
        <v>142</v>
      </c>
      <c r="E8" s="3" t="s">
        <v>209</v>
      </c>
      <c r="F8" s="3" t="s">
        <v>86</v>
      </c>
      <c r="G8" s="3" t="s">
        <v>210</v>
      </c>
      <c r="H8" s="3" t="s">
        <v>87</v>
      </c>
      <c r="I8" s="3" t="s">
        <v>88</v>
      </c>
      <c r="J8" s="3" t="s">
        <v>143</v>
      </c>
      <c r="K8" s="3" t="s">
        <v>144</v>
      </c>
      <c r="L8" s="3" t="s">
        <v>89</v>
      </c>
      <c r="M8" s="3" t="s">
        <v>90</v>
      </c>
      <c r="N8" s="3" t="s">
        <v>91</v>
      </c>
      <c r="O8" s="3" t="s">
        <v>145</v>
      </c>
      <c r="P8" s="3" t="s">
        <v>42</v>
      </c>
      <c r="Q8" s="3" t="s">
        <v>146</v>
      </c>
      <c r="R8" s="3" t="s">
        <v>92</v>
      </c>
      <c r="S8" s="3" t="s">
        <v>147</v>
      </c>
      <c r="T8" s="3" t="s">
        <v>148</v>
      </c>
      <c r="U8" s="3" t="s">
        <v>149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150</v>
      </c>
      <c r="K9" s="4" t="s">
        <v>151</v>
      </c>
      <c r="L9" s="4"/>
      <c r="M9" s="4" t="s">
        <v>95</v>
      </c>
      <c r="N9" s="4" t="s">
        <v>95</v>
      </c>
      <c r="O9" s="4" t="s">
        <v>152</v>
      </c>
      <c r="P9" s="4" t="s">
        <v>153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218</v>
      </c>
      <c r="C11" s="12"/>
      <c r="D11" s="20"/>
      <c r="E11" s="3"/>
      <c r="F11" s="3"/>
      <c r="G11" s="3"/>
      <c r="H11" s="3"/>
      <c r="I11" s="3"/>
      <c r="J11" s="3"/>
      <c r="K11" s="12">
        <v>5.38</v>
      </c>
      <c r="L11" s="3"/>
      <c r="N11" s="10">
        <v>5.6800000000000003E-2</v>
      </c>
      <c r="O11" s="9">
        <v>207298417.12</v>
      </c>
      <c r="R11" s="9">
        <v>362527.47</v>
      </c>
      <c r="T11" s="10">
        <v>1</v>
      </c>
      <c r="U11" s="10">
        <v>1.37E-2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K12" s="12">
        <v>5.15</v>
      </c>
      <c r="L12" s="3"/>
      <c r="N12" s="10">
        <v>2.8500000000000001E-2</v>
      </c>
      <c r="O12" s="9">
        <v>120177417.12</v>
      </c>
      <c r="R12" s="9">
        <v>114427.71</v>
      </c>
      <c r="T12" s="10">
        <v>0.31559999999999999</v>
      </c>
      <c r="U12" s="10">
        <v>4.3E-3</v>
      </c>
    </row>
    <row r="13" spans="2:21">
      <c r="B13" s="13" t="s">
        <v>212</v>
      </c>
      <c r="C13" s="14"/>
      <c r="D13" s="21"/>
      <c r="E13" s="13"/>
      <c r="F13" s="13"/>
      <c r="G13" s="13"/>
      <c r="H13" s="13"/>
      <c r="I13" s="13"/>
      <c r="J13" s="13"/>
      <c r="K13" s="14">
        <v>5.42</v>
      </c>
      <c r="L13" s="13"/>
      <c r="N13" s="16">
        <v>1.8100000000000002E-2</v>
      </c>
      <c r="O13" s="15">
        <v>90214845.849999994</v>
      </c>
      <c r="R13" s="15">
        <v>89181.52</v>
      </c>
      <c r="T13" s="16">
        <v>0.246</v>
      </c>
      <c r="U13" s="16">
        <v>3.3999999999999998E-3</v>
      </c>
    </row>
    <row r="14" spans="2:21">
      <c r="B14" s="6" t="s">
        <v>219</v>
      </c>
      <c r="C14" s="17">
        <v>6040372</v>
      </c>
      <c r="D14" s="18" t="s">
        <v>158</v>
      </c>
      <c r="E14" s="6"/>
      <c r="F14" s="18">
        <v>520018078</v>
      </c>
      <c r="G14" s="6" t="s">
        <v>220</v>
      </c>
      <c r="H14" s="6" t="s">
        <v>127</v>
      </c>
      <c r="I14" s="6" t="s">
        <v>128</v>
      </c>
      <c r="J14" s="6"/>
      <c r="K14" s="17">
        <v>2.4700000000000002</v>
      </c>
      <c r="L14" s="6" t="s">
        <v>102</v>
      </c>
      <c r="M14" s="19">
        <v>8.3000000000000001E-3</v>
      </c>
      <c r="N14" s="8">
        <v>1.4800000000000001E-2</v>
      </c>
      <c r="O14" s="7">
        <v>41399</v>
      </c>
      <c r="P14" s="7">
        <v>106.54</v>
      </c>
      <c r="Q14" s="7">
        <v>0</v>
      </c>
      <c r="R14" s="7">
        <v>44.11</v>
      </c>
      <c r="S14" s="8">
        <v>1.361E-5</v>
      </c>
      <c r="T14" s="8">
        <v>1E-4</v>
      </c>
      <c r="U14" s="8">
        <v>0</v>
      </c>
    </row>
    <row r="15" spans="2:21">
      <c r="B15" s="6" t="s">
        <v>221</v>
      </c>
      <c r="C15" s="17">
        <v>2310324</v>
      </c>
      <c r="D15" s="18" t="s">
        <v>158</v>
      </c>
      <c r="E15" s="6"/>
      <c r="F15" s="18">
        <v>520032046</v>
      </c>
      <c r="G15" s="6" t="s">
        <v>220</v>
      </c>
      <c r="H15" s="6" t="s">
        <v>127</v>
      </c>
      <c r="I15" s="6" t="s">
        <v>128</v>
      </c>
      <c r="J15" s="6"/>
      <c r="K15" s="17">
        <v>0.83</v>
      </c>
      <c r="L15" s="6" t="s">
        <v>102</v>
      </c>
      <c r="M15" s="19">
        <v>1E-3</v>
      </c>
      <c r="N15" s="8">
        <v>1.6299999999999999E-2</v>
      </c>
      <c r="O15" s="7">
        <v>2075375</v>
      </c>
      <c r="P15" s="7">
        <v>105.84</v>
      </c>
      <c r="Q15" s="7">
        <v>0</v>
      </c>
      <c r="R15" s="7">
        <v>2196.58</v>
      </c>
      <c r="S15" s="8">
        <v>8.0000000000000004E-4</v>
      </c>
      <c r="T15" s="8">
        <v>6.1000000000000004E-3</v>
      </c>
      <c r="U15" s="8">
        <v>1E-4</v>
      </c>
    </row>
    <row r="16" spans="2:21">
      <c r="B16" s="6" t="s">
        <v>222</v>
      </c>
      <c r="C16" s="17">
        <v>2310282</v>
      </c>
      <c r="D16" s="18" t="s">
        <v>158</v>
      </c>
      <c r="E16" s="6"/>
      <c r="F16" s="18">
        <v>520032046</v>
      </c>
      <c r="G16" s="6" t="s">
        <v>220</v>
      </c>
      <c r="H16" s="6" t="s">
        <v>127</v>
      </c>
      <c r="I16" s="6" t="s">
        <v>128</v>
      </c>
      <c r="J16" s="6"/>
      <c r="K16" s="17">
        <v>3.46</v>
      </c>
      <c r="L16" s="6" t="s">
        <v>102</v>
      </c>
      <c r="M16" s="19">
        <v>3.8E-3</v>
      </c>
      <c r="N16" s="8">
        <v>1.6500000000000001E-2</v>
      </c>
      <c r="O16" s="7">
        <v>116726</v>
      </c>
      <c r="P16" s="7">
        <v>101.89</v>
      </c>
      <c r="Q16" s="7">
        <v>0</v>
      </c>
      <c r="R16" s="7">
        <v>118.93</v>
      </c>
      <c r="S16" s="8">
        <v>3.8909999999999998E-5</v>
      </c>
      <c r="T16" s="8">
        <v>2.9999999999999997E-4</v>
      </c>
      <c r="U16" s="8">
        <v>0</v>
      </c>
    </row>
    <row r="17" spans="2:21">
      <c r="B17" s="6" t="s">
        <v>223</v>
      </c>
      <c r="C17" s="17">
        <v>2310217</v>
      </c>
      <c r="D17" s="18" t="s">
        <v>158</v>
      </c>
      <c r="E17" s="6"/>
      <c r="F17" s="18">
        <v>520032046</v>
      </c>
      <c r="G17" s="6" t="s">
        <v>220</v>
      </c>
      <c r="H17" s="6" t="s">
        <v>127</v>
      </c>
      <c r="I17" s="6" t="s">
        <v>128</v>
      </c>
      <c r="J17" s="6"/>
      <c r="K17" s="17">
        <v>1.74</v>
      </c>
      <c r="L17" s="6" t="s">
        <v>102</v>
      </c>
      <c r="M17" s="19">
        <v>8.6E-3</v>
      </c>
      <c r="N17" s="8">
        <v>1.4800000000000001E-2</v>
      </c>
      <c r="O17" s="7">
        <v>148883</v>
      </c>
      <c r="P17" s="7">
        <v>107.95</v>
      </c>
      <c r="Q17" s="7">
        <v>0</v>
      </c>
      <c r="R17" s="7">
        <v>160.72</v>
      </c>
      <c r="S17" s="8">
        <v>1E-4</v>
      </c>
      <c r="T17" s="8">
        <v>4.0000000000000002E-4</v>
      </c>
      <c r="U17" s="8">
        <v>0</v>
      </c>
    </row>
    <row r="18" spans="2:21">
      <c r="B18" s="6" t="s">
        <v>224</v>
      </c>
      <c r="C18" s="17">
        <v>2310225</v>
      </c>
      <c r="D18" s="18" t="s">
        <v>158</v>
      </c>
      <c r="E18" s="6"/>
      <c r="F18" s="18">
        <v>520032046</v>
      </c>
      <c r="G18" s="6" t="s">
        <v>220</v>
      </c>
      <c r="H18" s="6" t="s">
        <v>127</v>
      </c>
      <c r="I18" s="6" t="s">
        <v>128</v>
      </c>
      <c r="J18" s="6"/>
      <c r="K18" s="17">
        <v>4.63</v>
      </c>
      <c r="L18" s="6" t="s">
        <v>102</v>
      </c>
      <c r="M18" s="19">
        <v>1.2200000000000001E-2</v>
      </c>
      <c r="N18" s="8">
        <v>1.6500000000000001E-2</v>
      </c>
      <c r="O18" s="7">
        <v>15109457</v>
      </c>
      <c r="P18" s="7">
        <v>107.1</v>
      </c>
      <c r="Q18" s="7">
        <v>0</v>
      </c>
      <c r="R18" s="7">
        <v>16182.23</v>
      </c>
      <c r="S18" s="8">
        <v>5.0000000000000001E-3</v>
      </c>
      <c r="T18" s="8">
        <v>4.4600000000000001E-2</v>
      </c>
      <c r="U18" s="8">
        <v>5.9999999999999995E-4</v>
      </c>
    </row>
    <row r="19" spans="2:21">
      <c r="B19" s="6" t="s">
        <v>225</v>
      </c>
      <c r="C19" s="17">
        <v>6620496</v>
      </c>
      <c r="D19" s="18" t="s">
        <v>158</v>
      </c>
      <c r="E19" s="6"/>
      <c r="F19" s="18">
        <v>520000118</v>
      </c>
      <c r="G19" s="6" t="s">
        <v>220</v>
      </c>
      <c r="H19" s="6" t="s">
        <v>127</v>
      </c>
      <c r="I19" s="6" t="s">
        <v>128</v>
      </c>
      <c r="J19" s="6"/>
      <c r="K19" s="17">
        <v>4.83</v>
      </c>
      <c r="L19" s="6" t="s">
        <v>102</v>
      </c>
      <c r="M19" s="19">
        <v>1E-3</v>
      </c>
      <c r="N19" s="8">
        <v>1.6500000000000001E-2</v>
      </c>
      <c r="O19" s="7">
        <v>47464283.700000003</v>
      </c>
      <c r="P19" s="7">
        <v>97.57</v>
      </c>
      <c r="Q19" s="7">
        <v>0</v>
      </c>
      <c r="R19" s="7">
        <v>46310.9</v>
      </c>
      <c r="S19" s="8">
        <v>1.6E-2</v>
      </c>
      <c r="T19" s="8">
        <v>0.12770000000000001</v>
      </c>
      <c r="U19" s="8">
        <v>1.8E-3</v>
      </c>
    </row>
    <row r="20" spans="2:21">
      <c r="B20" s="6" t="s">
        <v>226</v>
      </c>
      <c r="C20" s="17">
        <v>1191345</v>
      </c>
      <c r="D20" s="18" t="s">
        <v>158</v>
      </c>
      <c r="E20" s="6"/>
      <c r="F20" s="18">
        <v>520000118</v>
      </c>
      <c r="G20" s="6" t="s">
        <v>220</v>
      </c>
      <c r="H20" s="6" t="s">
        <v>127</v>
      </c>
      <c r="I20" s="6" t="s">
        <v>128</v>
      </c>
      <c r="J20" s="6"/>
      <c r="K20" s="17">
        <v>5.17</v>
      </c>
      <c r="L20" s="6" t="s">
        <v>102</v>
      </c>
      <c r="M20" s="19">
        <v>1.3899999999999999E-2</v>
      </c>
      <c r="N20" s="8">
        <v>1.78E-2</v>
      </c>
      <c r="O20" s="7">
        <v>10418000</v>
      </c>
      <c r="P20" s="7">
        <v>98.24</v>
      </c>
      <c r="Q20" s="7">
        <v>0</v>
      </c>
      <c r="R20" s="7">
        <v>10234.64</v>
      </c>
      <c r="S20" s="8">
        <v>5.1999999999999998E-3</v>
      </c>
      <c r="T20" s="8">
        <v>2.8199999999999999E-2</v>
      </c>
      <c r="U20" s="8">
        <v>4.0000000000000002E-4</v>
      </c>
    </row>
    <row r="21" spans="2:21">
      <c r="B21" s="6" t="s">
        <v>227</v>
      </c>
      <c r="C21" s="17">
        <v>1940618</v>
      </c>
      <c r="D21" s="18" t="s">
        <v>158</v>
      </c>
      <c r="E21" s="6"/>
      <c r="F21" s="18">
        <v>520032640</v>
      </c>
      <c r="G21" s="6" t="s">
        <v>220</v>
      </c>
      <c r="H21" s="6" t="s">
        <v>127</v>
      </c>
      <c r="I21" s="6" t="s">
        <v>128</v>
      </c>
      <c r="J21" s="6"/>
      <c r="K21" s="17">
        <v>2.77</v>
      </c>
      <c r="L21" s="6" t="s">
        <v>102</v>
      </c>
      <c r="M21" s="19">
        <v>6.0000000000000001E-3</v>
      </c>
      <c r="N21" s="8">
        <v>1.47E-2</v>
      </c>
      <c r="O21" s="7">
        <v>181695.43</v>
      </c>
      <c r="P21" s="7">
        <v>106.62</v>
      </c>
      <c r="Q21" s="7">
        <v>0</v>
      </c>
      <c r="R21" s="7">
        <v>193.72</v>
      </c>
      <c r="S21" s="8">
        <v>1E-4</v>
      </c>
      <c r="T21" s="8">
        <v>5.0000000000000001E-4</v>
      </c>
      <c r="U21" s="8">
        <v>0</v>
      </c>
    </row>
    <row r="22" spans="2:21">
      <c r="B22" s="6" t="s">
        <v>228</v>
      </c>
      <c r="C22" s="17">
        <v>1940659</v>
      </c>
      <c r="D22" s="18" t="s">
        <v>158</v>
      </c>
      <c r="E22" s="6"/>
      <c r="F22" s="18">
        <v>520032640</v>
      </c>
      <c r="G22" s="6" t="s">
        <v>220</v>
      </c>
      <c r="H22" s="6" t="s">
        <v>127</v>
      </c>
      <c r="I22" s="6" t="s">
        <v>128</v>
      </c>
      <c r="J22" s="6"/>
      <c r="K22" s="17">
        <v>4.26</v>
      </c>
      <c r="L22" s="6" t="s">
        <v>102</v>
      </c>
      <c r="M22" s="19">
        <v>1.7500000000000002E-2</v>
      </c>
      <c r="N22" s="8">
        <v>1.6500000000000001E-2</v>
      </c>
      <c r="O22" s="7">
        <v>230766.63</v>
      </c>
      <c r="P22" s="7">
        <v>107.76</v>
      </c>
      <c r="Q22" s="7">
        <v>0</v>
      </c>
      <c r="R22" s="7">
        <v>248.67</v>
      </c>
      <c r="S22" s="8">
        <v>1E-4</v>
      </c>
      <c r="T22" s="8">
        <v>6.9999999999999999E-4</v>
      </c>
      <c r="U22" s="8">
        <v>0</v>
      </c>
    </row>
    <row r="23" spans="2:21">
      <c r="B23" s="6" t="s">
        <v>229</v>
      </c>
      <c r="C23" s="17">
        <v>1940535</v>
      </c>
      <c r="D23" s="18" t="s">
        <v>158</v>
      </c>
      <c r="E23" s="6"/>
      <c r="F23" s="18">
        <v>520032640</v>
      </c>
      <c r="G23" s="6" t="s">
        <v>220</v>
      </c>
      <c r="H23" s="6" t="s">
        <v>127</v>
      </c>
      <c r="I23" s="6" t="s">
        <v>128</v>
      </c>
      <c r="J23" s="6"/>
      <c r="K23" s="17">
        <v>0.6</v>
      </c>
      <c r="L23" s="6" t="s">
        <v>102</v>
      </c>
      <c r="M23" s="19">
        <v>0.05</v>
      </c>
      <c r="N23" s="8">
        <v>1.7600000000000001E-2</v>
      </c>
      <c r="O23" s="7">
        <v>774086.09</v>
      </c>
      <c r="P23" s="7">
        <v>115.69</v>
      </c>
      <c r="Q23" s="7">
        <v>0</v>
      </c>
      <c r="R23" s="7">
        <v>895.54</v>
      </c>
      <c r="S23" s="8">
        <v>6.9999999999999999E-4</v>
      </c>
      <c r="T23" s="8">
        <v>2.5000000000000001E-3</v>
      </c>
      <c r="U23" s="8">
        <v>0</v>
      </c>
    </row>
    <row r="24" spans="2:21">
      <c r="B24" s="6" t="s">
        <v>230</v>
      </c>
      <c r="C24" s="17">
        <v>1178672</v>
      </c>
      <c r="D24" s="18" t="s">
        <v>158</v>
      </c>
      <c r="E24" s="6"/>
      <c r="F24" s="18">
        <v>510960719</v>
      </c>
      <c r="G24" s="6" t="s">
        <v>231</v>
      </c>
      <c r="H24" s="6" t="s">
        <v>232</v>
      </c>
      <c r="I24" s="6" t="s">
        <v>128</v>
      </c>
      <c r="J24" s="6"/>
      <c r="K24" s="17">
        <v>8.44</v>
      </c>
      <c r="L24" s="6" t="s">
        <v>102</v>
      </c>
      <c r="M24" s="19">
        <v>8.9999999999999993E-3</v>
      </c>
      <c r="N24" s="8">
        <v>2.69E-2</v>
      </c>
      <c r="O24" s="7">
        <v>5358164</v>
      </c>
      <c r="P24" s="7">
        <v>91.48</v>
      </c>
      <c r="Q24" s="7">
        <v>25.61</v>
      </c>
      <c r="R24" s="7">
        <v>4927.26</v>
      </c>
      <c r="S24" s="8">
        <v>2.8E-3</v>
      </c>
      <c r="T24" s="8">
        <v>1.3599999999999999E-2</v>
      </c>
      <c r="U24" s="8">
        <v>2.0000000000000001E-4</v>
      </c>
    </row>
    <row r="25" spans="2:21">
      <c r="B25" s="6" t="s">
        <v>233</v>
      </c>
      <c r="C25" s="17">
        <v>1178680</v>
      </c>
      <c r="D25" s="18" t="s">
        <v>158</v>
      </c>
      <c r="E25" s="6"/>
      <c r="F25" s="18">
        <v>510960719</v>
      </c>
      <c r="G25" s="6" t="s">
        <v>231</v>
      </c>
      <c r="H25" s="6" t="s">
        <v>232</v>
      </c>
      <c r="I25" s="6" t="s">
        <v>128</v>
      </c>
      <c r="J25" s="6"/>
      <c r="K25" s="17">
        <v>11.88</v>
      </c>
      <c r="L25" s="6" t="s">
        <v>102</v>
      </c>
      <c r="M25" s="19">
        <v>1.6899999999999998E-2</v>
      </c>
      <c r="N25" s="8">
        <v>2.8899999999999999E-2</v>
      </c>
      <c r="O25" s="7">
        <v>2416010</v>
      </c>
      <c r="P25" s="7">
        <v>92.36</v>
      </c>
      <c r="Q25" s="7">
        <v>21.68</v>
      </c>
      <c r="R25" s="7">
        <v>2253.11</v>
      </c>
      <c r="S25" s="8">
        <v>8.9999999999999998E-4</v>
      </c>
      <c r="T25" s="8">
        <v>6.1999999999999998E-3</v>
      </c>
      <c r="U25" s="8">
        <v>1E-4</v>
      </c>
    </row>
    <row r="26" spans="2:21">
      <c r="B26" s="6" t="s">
        <v>234</v>
      </c>
      <c r="C26" s="17">
        <v>6000392</v>
      </c>
      <c r="D26" s="18" t="s">
        <v>158</v>
      </c>
      <c r="E26" s="6"/>
      <c r="F26" s="18">
        <v>520000472</v>
      </c>
      <c r="G26" s="6" t="s">
        <v>235</v>
      </c>
      <c r="H26" s="6" t="s">
        <v>236</v>
      </c>
      <c r="I26" s="6" t="s">
        <v>237</v>
      </c>
      <c r="J26" s="6"/>
      <c r="K26" s="17">
        <v>12.24</v>
      </c>
      <c r="L26" s="6" t="s">
        <v>102</v>
      </c>
      <c r="M26" s="19">
        <v>1.2500000000000001E-2</v>
      </c>
      <c r="N26" s="8">
        <v>2.4299999999999999E-2</v>
      </c>
      <c r="O26" s="7">
        <v>4319000</v>
      </c>
      <c r="P26" s="7">
        <v>92.8</v>
      </c>
      <c r="Q26" s="7">
        <v>0</v>
      </c>
      <c r="R26" s="7">
        <v>4008.03</v>
      </c>
      <c r="S26" s="8">
        <v>1E-3</v>
      </c>
      <c r="T26" s="8">
        <v>1.11E-2</v>
      </c>
      <c r="U26" s="8">
        <v>2.0000000000000001E-4</v>
      </c>
    </row>
    <row r="27" spans="2:21">
      <c r="B27" s="6" t="s">
        <v>238</v>
      </c>
      <c r="C27" s="17">
        <v>7590284</v>
      </c>
      <c r="D27" s="18" t="s">
        <v>158</v>
      </c>
      <c r="E27" s="6"/>
      <c r="F27" s="18">
        <v>520001736</v>
      </c>
      <c r="G27" s="6" t="s">
        <v>231</v>
      </c>
      <c r="H27" s="6" t="s">
        <v>239</v>
      </c>
      <c r="I27" s="6" t="s">
        <v>128</v>
      </c>
      <c r="J27" s="6"/>
      <c r="K27" s="17">
        <v>6.87</v>
      </c>
      <c r="L27" s="6" t="s">
        <v>102</v>
      </c>
      <c r="M27" s="19">
        <v>5.8999999999999999E-3</v>
      </c>
      <c r="N27" s="8">
        <v>2.8400000000000002E-2</v>
      </c>
      <c r="O27" s="7">
        <v>1561000</v>
      </c>
      <c r="P27" s="7">
        <v>89.83</v>
      </c>
      <c r="Q27" s="7">
        <v>4.82</v>
      </c>
      <c r="R27" s="7">
        <v>1407.07</v>
      </c>
      <c r="S27" s="8">
        <v>1.4E-3</v>
      </c>
      <c r="T27" s="8">
        <v>3.8999999999999998E-3</v>
      </c>
      <c r="U27" s="8">
        <v>1E-4</v>
      </c>
    </row>
    <row r="28" spans="2:21">
      <c r="B28" s="13" t="s">
        <v>166</v>
      </c>
      <c r="C28" s="14"/>
      <c r="D28" s="21"/>
      <c r="E28" s="13"/>
      <c r="F28" s="13"/>
      <c r="G28" s="13"/>
      <c r="H28" s="13"/>
      <c r="I28" s="13"/>
      <c r="J28" s="13"/>
      <c r="K28" s="14">
        <v>4.5599999999999996</v>
      </c>
      <c r="L28" s="13"/>
      <c r="N28" s="16">
        <v>4.2999999999999997E-2</v>
      </c>
      <c r="O28" s="15">
        <v>12870387.82</v>
      </c>
      <c r="R28" s="15">
        <v>11206.89</v>
      </c>
      <c r="T28" s="16">
        <v>3.09E-2</v>
      </c>
      <c r="U28" s="16">
        <v>4.0000000000000002E-4</v>
      </c>
    </row>
    <row r="29" spans="2:21">
      <c r="B29" s="6" t="s">
        <v>240</v>
      </c>
      <c r="C29" s="17">
        <v>7200249</v>
      </c>
      <c r="D29" s="18" t="s">
        <v>158</v>
      </c>
      <c r="E29" s="6"/>
      <c r="F29" s="18">
        <v>520041146</v>
      </c>
      <c r="G29" s="6" t="s">
        <v>241</v>
      </c>
      <c r="H29" s="6" t="s">
        <v>242</v>
      </c>
      <c r="I29" s="6" t="s">
        <v>237</v>
      </c>
      <c r="J29" s="6"/>
      <c r="K29" s="17">
        <v>5.54</v>
      </c>
      <c r="L29" s="6" t="s">
        <v>102</v>
      </c>
      <c r="M29" s="19">
        <v>7.4999999999999997E-3</v>
      </c>
      <c r="N29" s="8">
        <v>4.1300000000000003E-2</v>
      </c>
      <c r="O29" s="7">
        <v>9843339</v>
      </c>
      <c r="P29" s="7">
        <v>83.5</v>
      </c>
      <c r="Q29" s="7">
        <v>0</v>
      </c>
      <c r="R29" s="7">
        <v>8219.19</v>
      </c>
      <c r="S29" s="8">
        <v>1.8499999999999999E-2</v>
      </c>
      <c r="T29" s="8">
        <v>2.2700000000000001E-2</v>
      </c>
      <c r="U29" s="8">
        <v>2.9999999999999997E-4</v>
      </c>
    </row>
    <row r="30" spans="2:21">
      <c r="B30" s="6" t="s">
        <v>243</v>
      </c>
      <c r="C30" s="17">
        <v>1139203</v>
      </c>
      <c r="D30" s="18" t="s">
        <v>158</v>
      </c>
      <c r="E30" s="6"/>
      <c r="F30" s="18">
        <v>512832742</v>
      </c>
      <c r="G30" s="6" t="s">
        <v>244</v>
      </c>
      <c r="H30" s="6" t="s">
        <v>133</v>
      </c>
      <c r="I30" s="6"/>
      <c r="J30" s="6"/>
      <c r="K30" s="17">
        <v>1.87</v>
      </c>
      <c r="L30" s="6" t="s">
        <v>102</v>
      </c>
      <c r="M30" s="35">
        <v>3.5999999999999997E-2</v>
      </c>
      <c r="N30" s="8">
        <v>4.7800000000000002E-2</v>
      </c>
      <c r="O30" s="7">
        <v>3027048.82</v>
      </c>
      <c r="P30" s="7">
        <v>98.7</v>
      </c>
      <c r="Q30" s="7">
        <v>0</v>
      </c>
      <c r="R30" s="7">
        <v>2987.7</v>
      </c>
      <c r="S30" s="8">
        <v>6.1000000000000004E-3</v>
      </c>
      <c r="T30" s="8">
        <v>8.2000000000000007E-3</v>
      </c>
      <c r="U30" s="8">
        <v>1E-4</v>
      </c>
    </row>
    <row r="31" spans="2:21">
      <c r="B31" s="13" t="s">
        <v>213</v>
      </c>
      <c r="C31" s="14"/>
      <c r="D31" s="21"/>
      <c r="E31" s="13"/>
      <c r="F31" s="13"/>
      <c r="G31" s="13"/>
      <c r="H31" s="13"/>
      <c r="I31" s="13"/>
      <c r="J31" s="13"/>
      <c r="K31" s="14">
        <v>3.89</v>
      </c>
      <c r="L31" s="13"/>
      <c r="N31" s="16">
        <v>8.3099999999999993E-2</v>
      </c>
      <c r="O31" s="15">
        <v>17092183.449999999</v>
      </c>
      <c r="R31" s="15">
        <v>14039.31</v>
      </c>
      <c r="T31" s="16">
        <v>3.8699999999999998E-2</v>
      </c>
      <c r="U31" s="16">
        <v>5.0000000000000001E-4</v>
      </c>
    </row>
    <row r="32" spans="2:21">
      <c r="B32" s="6" t="s">
        <v>245</v>
      </c>
      <c r="C32" s="17">
        <v>1155951</v>
      </c>
      <c r="D32" s="18" t="s">
        <v>158</v>
      </c>
      <c r="E32" s="6"/>
      <c r="F32" s="18">
        <v>633896</v>
      </c>
      <c r="G32" s="6" t="s">
        <v>246</v>
      </c>
      <c r="H32" s="6" t="s">
        <v>247</v>
      </c>
      <c r="I32" s="6" t="s">
        <v>237</v>
      </c>
      <c r="J32" s="6"/>
      <c r="K32" s="17">
        <v>3.92</v>
      </c>
      <c r="L32" s="6" t="s">
        <v>102</v>
      </c>
      <c r="M32" s="19">
        <v>4.2999999999999997E-2</v>
      </c>
      <c r="N32" s="8">
        <v>8.2900000000000001E-2</v>
      </c>
      <c r="O32" s="7">
        <v>11173237.199999999</v>
      </c>
      <c r="P32" s="7">
        <v>78.209999999999994</v>
      </c>
      <c r="Q32" s="7">
        <v>0</v>
      </c>
      <c r="R32" s="7">
        <v>8738.59</v>
      </c>
      <c r="S32" s="8">
        <v>8.9999999999999993E-3</v>
      </c>
      <c r="T32" s="8">
        <v>2.41E-2</v>
      </c>
      <c r="U32" s="8">
        <v>2.9999999999999997E-4</v>
      </c>
    </row>
    <row r="33" spans="2:21">
      <c r="B33" s="6" t="s">
        <v>248</v>
      </c>
      <c r="C33" s="17">
        <v>1143593</v>
      </c>
      <c r="D33" s="18" t="s">
        <v>158</v>
      </c>
      <c r="E33" s="6"/>
      <c r="F33" s="18">
        <v>515334662</v>
      </c>
      <c r="G33" s="6" t="s">
        <v>249</v>
      </c>
      <c r="H33" s="6" t="s">
        <v>250</v>
      </c>
      <c r="I33" s="6" t="s">
        <v>237</v>
      </c>
      <c r="J33" s="6"/>
      <c r="K33" s="17">
        <v>3.92</v>
      </c>
      <c r="L33" s="6" t="s">
        <v>102</v>
      </c>
      <c r="M33" s="19">
        <v>4.6899999999999997E-2</v>
      </c>
      <c r="N33" s="8">
        <v>8.2199999999999995E-2</v>
      </c>
      <c r="O33" s="7">
        <v>1114483.1200000001</v>
      </c>
      <c r="P33" s="7">
        <v>91</v>
      </c>
      <c r="Q33" s="7">
        <v>0</v>
      </c>
      <c r="R33" s="7">
        <v>1014.18</v>
      </c>
      <c r="S33" s="8">
        <v>8.0000000000000004E-4</v>
      </c>
      <c r="T33" s="8">
        <v>2.8E-3</v>
      </c>
      <c r="U33" s="8">
        <v>0</v>
      </c>
    </row>
    <row r="34" spans="2:21">
      <c r="B34" s="6" t="s">
        <v>251</v>
      </c>
      <c r="C34" s="17">
        <v>1141332</v>
      </c>
      <c r="D34" s="18" t="s">
        <v>158</v>
      </c>
      <c r="E34" s="6"/>
      <c r="F34" s="18">
        <v>515334662</v>
      </c>
      <c r="G34" s="6" t="s">
        <v>249</v>
      </c>
      <c r="H34" s="6" t="s">
        <v>250</v>
      </c>
      <c r="I34" s="6" t="s">
        <v>237</v>
      </c>
      <c r="J34" s="6"/>
      <c r="K34" s="17">
        <v>3.81</v>
      </c>
      <c r="L34" s="6" t="s">
        <v>102</v>
      </c>
      <c r="M34" s="19">
        <v>4.6899999999999997E-2</v>
      </c>
      <c r="N34" s="8">
        <v>8.3699999999999997E-2</v>
      </c>
      <c r="O34" s="7">
        <v>4804463.13</v>
      </c>
      <c r="P34" s="7">
        <v>89.22</v>
      </c>
      <c r="Q34" s="7">
        <v>0</v>
      </c>
      <c r="R34" s="7">
        <v>4286.54</v>
      </c>
      <c r="S34" s="8">
        <v>3.0999999999999999E-3</v>
      </c>
      <c r="T34" s="8">
        <v>1.18E-2</v>
      </c>
      <c r="U34" s="8">
        <v>2.0000000000000001E-4</v>
      </c>
    </row>
    <row r="35" spans="2:21">
      <c r="B35" s="13" t="s">
        <v>252</v>
      </c>
      <c r="C35" s="14"/>
      <c r="D35" s="21"/>
      <c r="E35" s="13"/>
      <c r="F35" s="13"/>
      <c r="G35" s="13"/>
      <c r="H35" s="13"/>
      <c r="I35" s="13"/>
      <c r="J35" s="13"/>
      <c r="K35" s="14">
        <v>0</v>
      </c>
      <c r="L35" s="13"/>
      <c r="N35" s="16">
        <v>0</v>
      </c>
      <c r="O35" s="15">
        <v>0</v>
      </c>
      <c r="R35" s="15">
        <v>0</v>
      </c>
      <c r="T35" s="16">
        <v>0</v>
      </c>
      <c r="U35" s="16">
        <v>0</v>
      </c>
    </row>
    <row r="36" spans="2:21">
      <c r="B36" s="3" t="s">
        <v>131</v>
      </c>
      <c r="C36" s="12"/>
      <c r="D36" s="20"/>
      <c r="E36" s="3"/>
      <c r="F36" s="3"/>
      <c r="G36" s="3"/>
      <c r="H36" s="3"/>
      <c r="I36" s="3"/>
      <c r="J36" s="3"/>
      <c r="K36" s="12">
        <v>5.48</v>
      </c>
      <c r="L36" s="3"/>
      <c r="N36" s="10">
        <v>6.9800000000000001E-2</v>
      </c>
      <c r="O36" s="9">
        <v>87121000</v>
      </c>
      <c r="R36" s="9">
        <v>248099.75</v>
      </c>
      <c r="T36" s="10">
        <v>0.68440000000000001</v>
      </c>
      <c r="U36" s="10">
        <v>9.4000000000000004E-3</v>
      </c>
    </row>
    <row r="37" spans="2:21">
      <c r="B37" s="13" t="s">
        <v>215</v>
      </c>
      <c r="C37" s="14"/>
      <c r="D37" s="21"/>
      <c r="E37" s="13"/>
      <c r="F37" s="13"/>
      <c r="G37" s="13"/>
      <c r="H37" s="13"/>
      <c r="I37" s="13"/>
      <c r="J37" s="13"/>
      <c r="K37" s="14">
        <v>12.22</v>
      </c>
      <c r="L37" s="13"/>
      <c r="N37" s="16">
        <v>7.5700000000000003E-2</v>
      </c>
      <c r="O37" s="15">
        <v>28940000</v>
      </c>
      <c r="R37" s="15">
        <v>65447.13</v>
      </c>
      <c r="T37" s="16">
        <v>0.18049999999999999</v>
      </c>
      <c r="U37" s="16">
        <v>2.5000000000000001E-3</v>
      </c>
    </row>
    <row r="38" spans="2:21">
      <c r="B38" s="6" t="s">
        <v>253</v>
      </c>
      <c r="C38" s="17" t="s">
        <v>254</v>
      </c>
      <c r="D38" s="18" t="s">
        <v>197</v>
      </c>
      <c r="E38" s="6" t="s">
        <v>255</v>
      </c>
      <c r="F38" s="18">
        <v>520013954</v>
      </c>
      <c r="G38" s="6" t="s">
        <v>256</v>
      </c>
      <c r="H38" s="6" t="s">
        <v>257</v>
      </c>
      <c r="I38" s="6" t="s">
        <v>192</v>
      </c>
      <c r="J38" s="6"/>
      <c r="K38" s="17">
        <v>12.22</v>
      </c>
      <c r="L38" s="6" t="s">
        <v>43</v>
      </c>
      <c r="M38" s="19">
        <v>4.1000000000000002E-2</v>
      </c>
      <c r="N38" s="8">
        <v>7.5700000000000003E-2</v>
      </c>
      <c r="O38" s="7">
        <v>28940000</v>
      </c>
      <c r="P38" s="7">
        <v>64.05</v>
      </c>
      <c r="Q38" s="7">
        <v>0</v>
      </c>
      <c r="R38" s="7">
        <v>65447.13</v>
      </c>
      <c r="S38" s="8">
        <v>1.4500000000000001E-2</v>
      </c>
      <c r="T38" s="8">
        <v>0.18049999999999999</v>
      </c>
      <c r="U38" s="8">
        <v>2.5000000000000001E-3</v>
      </c>
    </row>
    <row r="39" spans="2:21">
      <c r="B39" s="13" t="s">
        <v>216</v>
      </c>
      <c r="C39" s="14"/>
      <c r="D39" s="21"/>
      <c r="E39" s="13"/>
      <c r="F39" s="13"/>
      <c r="G39" s="13"/>
      <c r="H39" s="13"/>
      <c r="I39" s="13"/>
      <c r="J39" s="13"/>
      <c r="K39" s="14">
        <v>3.07</v>
      </c>
      <c r="L39" s="13"/>
      <c r="N39" s="16">
        <v>6.7699999999999996E-2</v>
      </c>
      <c r="O39" s="15">
        <v>58181000</v>
      </c>
      <c r="R39" s="15">
        <v>182652.62</v>
      </c>
      <c r="T39" s="16">
        <v>0.50380000000000003</v>
      </c>
      <c r="U39" s="16">
        <v>6.8999999999999999E-3</v>
      </c>
    </row>
    <row r="40" spans="2:21">
      <c r="B40" s="6" t="s">
        <v>258</v>
      </c>
      <c r="C40" s="17" t="s">
        <v>259</v>
      </c>
      <c r="D40" s="18" t="s">
        <v>197</v>
      </c>
      <c r="E40" s="6" t="s">
        <v>255</v>
      </c>
      <c r="F40" s="6"/>
      <c r="G40" s="6" t="s">
        <v>260</v>
      </c>
      <c r="H40" s="6" t="s">
        <v>261</v>
      </c>
      <c r="I40" s="6" t="s">
        <v>192</v>
      </c>
      <c r="J40" s="6"/>
      <c r="K40" s="17">
        <v>5.86</v>
      </c>
      <c r="L40" s="6" t="s">
        <v>48</v>
      </c>
      <c r="M40" s="19">
        <v>1.7500000000000002E-2</v>
      </c>
      <c r="N40" s="8">
        <v>4.1599999999999998E-2</v>
      </c>
      <c r="O40" s="7">
        <v>4887000</v>
      </c>
      <c r="P40" s="7">
        <v>88.31</v>
      </c>
      <c r="Q40" s="7">
        <v>0</v>
      </c>
      <c r="R40" s="7">
        <v>16212.79</v>
      </c>
      <c r="S40" s="8">
        <v>8.0999999999999996E-3</v>
      </c>
      <c r="T40" s="8">
        <v>4.4699999999999997E-2</v>
      </c>
      <c r="U40" s="8">
        <v>5.9999999999999995E-4</v>
      </c>
    </row>
    <row r="41" spans="2:21">
      <c r="B41" s="6" t="s">
        <v>262</v>
      </c>
      <c r="C41" s="17" t="s">
        <v>263</v>
      </c>
      <c r="D41" s="18" t="s">
        <v>197</v>
      </c>
      <c r="E41" s="6" t="s">
        <v>255</v>
      </c>
      <c r="F41" s="6"/>
      <c r="G41" s="6" t="s">
        <v>264</v>
      </c>
      <c r="H41" s="6" t="s">
        <v>265</v>
      </c>
      <c r="I41" s="6" t="s">
        <v>192</v>
      </c>
      <c r="J41" s="6"/>
      <c r="K41" s="17">
        <v>1.93</v>
      </c>
      <c r="L41" s="6" t="s">
        <v>43</v>
      </c>
      <c r="M41" s="19">
        <v>0.04</v>
      </c>
      <c r="N41" s="8">
        <v>7.2400000000000006E-2</v>
      </c>
      <c r="O41" s="7">
        <v>203000</v>
      </c>
      <c r="P41" s="7">
        <v>86.45</v>
      </c>
      <c r="Q41" s="7">
        <v>0</v>
      </c>
      <c r="R41" s="7">
        <v>619.67999999999995</v>
      </c>
      <c r="S41" s="8">
        <v>0</v>
      </c>
      <c r="T41" s="8">
        <v>1.6999999999999999E-3</v>
      </c>
      <c r="U41" s="8">
        <v>0</v>
      </c>
    </row>
    <row r="42" spans="2:21">
      <c r="B42" s="6" t="s">
        <v>266</v>
      </c>
      <c r="C42" s="17" t="s">
        <v>267</v>
      </c>
      <c r="D42" s="18" t="s">
        <v>197</v>
      </c>
      <c r="E42" s="6" t="s">
        <v>255</v>
      </c>
      <c r="F42" s="6"/>
      <c r="G42" s="6" t="s">
        <v>260</v>
      </c>
      <c r="H42" s="6" t="s">
        <v>268</v>
      </c>
      <c r="I42" s="6" t="s">
        <v>192</v>
      </c>
      <c r="J42" s="6"/>
      <c r="K42" s="17">
        <v>2.42</v>
      </c>
      <c r="L42" s="6" t="s">
        <v>43</v>
      </c>
      <c r="M42" s="19">
        <v>3.2500000000000001E-2</v>
      </c>
      <c r="N42" s="8">
        <v>6.4399999999999999E-2</v>
      </c>
      <c r="O42" s="7">
        <v>2715000</v>
      </c>
      <c r="P42" s="7">
        <v>94.34</v>
      </c>
      <c r="Q42" s="7">
        <v>0</v>
      </c>
      <c r="R42" s="7">
        <v>9043.77</v>
      </c>
      <c r="S42" s="8">
        <v>3.5999999999999999E-3</v>
      </c>
      <c r="T42" s="8">
        <v>2.4899999999999999E-2</v>
      </c>
      <c r="U42" s="8">
        <v>2.9999999999999997E-4</v>
      </c>
    </row>
    <row r="43" spans="2:21">
      <c r="B43" s="6" t="s">
        <v>269</v>
      </c>
      <c r="C43" s="17" t="s">
        <v>270</v>
      </c>
      <c r="D43" s="18" t="s">
        <v>197</v>
      </c>
      <c r="E43" s="6" t="s">
        <v>255</v>
      </c>
      <c r="F43" s="6"/>
      <c r="G43" s="6" t="s">
        <v>260</v>
      </c>
      <c r="H43" s="6" t="s">
        <v>268</v>
      </c>
      <c r="I43" s="6" t="s">
        <v>192</v>
      </c>
      <c r="J43" s="6"/>
      <c r="K43" s="17">
        <v>2.86</v>
      </c>
      <c r="L43" s="6" t="s">
        <v>43</v>
      </c>
      <c r="M43" s="19">
        <v>3.6249999999999998E-2</v>
      </c>
      <c r="N43" s="8">
        <v>6.4799999999999996E-2</v>
      </c>
      <c r="O43" s="7">
        <v>2154000</v>
      </c>
      <c r="P43" s="7">
        <v>94.12</v>
      </c>
      <c r="Q43" s="7">
        <v>0</v>
      </c>
      <c r="R43" s="7">
        <v>7158.22</v>
      </c>
      <c r="S43" s="8">
        <v>0</v>
      </c>
      <c r="T43" s="8">
        <v>1.9699999999999999E-2</v>
      </c>
      <c r="U43" s="8">
        <v>2.9999999999999997E-4</v>
      </c>
    </row>
    <row r="44" spans="2:21">
      <c r="B44" s="6" t="s">
        <v>271</v>
      </c>
      <c r="C44" s="17" t="s">
        <v>272</v>
      </c>
      <c r="D44" s="18" t="s">
        <v>197</v>
      </c>
      <c r="E44" s="6" t="s">
        <v>255</v>
      </c>
      <c r="F44" s="6"/>
      <c r="G44" s="6" t="s">
        <v>260</v>
      </c>
      <c r="H44" s="6" t="s">
        <v>268</v>
      </c>
      <c r="I44" s="6" t="s">
        <v>192</v>
      </c>
      <c r="J44" s="6"/>
      <c r="K44" s="17">
        <v>1.48</v>
      </c>
      <c r="L44" s="6" t="s">
        <v>43</v>
      </c>
      <c r="M44" s="19">
        <v>4.6300000000000001E-2</v>
      </c>
      <c r="N44" s="8">
        <v>6.7199999999999996E-2</v>
      </c>
      <c r="O44" s="7">
        <v>1791000</v>
      </c>
      <c r="P44" s="7">
        <v>99.25</v>
      </c>
      <c r="Q44" s="7">
        <v>0</v>
      </c>
      <c r="R44" s="7">
        <v>6276.49</v>
      </c>
      <c r="S44" s="8">
        <v>4.4999999999999997E-3</v>
      </c>
      <c r="T44" s="8">
        <v>1.7299999999999999E-2</v>
      </c>
      <c r="U44" s="8">
        <v>2.0000000000000001E-4</v>
      </c>
    </row>
    <row r="45" spans="2:21">
      <c r="B45" s="6" t="s">
        <v>273</v>
      </c>
      <c r="C45" s="17" t="s">
        <v>274</v>
      </c>
      <c r="D45" s="18" t="s">
        <v>197</v>
      </c>
      <c r="E45" s="6" t="s">
        <v>255</v>
      </c>
      <c r="F45" s="6"/>
      <c r="G45" s="6" t="s">
        <v>275</v>
      </c>
      <c r="H45" s="6" t="s">
        <v>268</v>
      </c>
      <c r="I45" s="6" t="s">
        <v>192</v>
      </c>
      <c r="J45" s="6"/>
      <c r="K45" s="17">
        <v>0.82</v>
      </c>
      <c r="L45" s="6" t="s">
        <v>48</v>
      </c>
      <c r="M45" s="19">
        <v>2.5000000000000001E-2</v>
      </c>
      <c r="N45" s="8">
        <v>8.6999999999999994E-2</v>
      </c>
      <c r="O45" s="7">
        <v>3904000</v>
      </c>
      <c r="P45" s="7">
        <v>45.59</v>
      </c>
      <c r="Q45" s="7">
        <v>0</v>
      </c>
      <c r="R45" s="7">
        <v>6686.6</v>
      </c>
      <c r="S45" s="8">
        <v>1.12E-2</v>
      </c>
      <c r="T45" s="8">
        <v>1.84E-2</v>
      </c>
      <c r="U45" s="8">
        <v>2.9999999999999997E-4</v>
      </c>
    </row>
    <row r="46" spans="2:21">
      <c r="B46" s="6" t="s">
        <v>276</v>
      </c>
      <c r="C46" s="17" t="s">
        <v>277</v>
      </c>
      <c r="D46" s="18" t="s">
        <v>197</v>
      </c>
      <c r="E46" s="6" t="s">
        <v>255</v>
      </c>
      <c r="F46" s="6"/>
      <c r="G46" s="6" t="s">
        <v>260</v>
      </c>
      <c r="H46" s="6" t="s">
        <v>268</v>
      </c>
      <c r="I46" s="6" t="s">
        <v>192</v>
      </c>
      <c r="J46" s="6"/>
      <c r="K46" s="17">
        <v>2.89</v>
      </c>
      <c r="L46" s="6" t="s">
        <v>43</v>
      </c>
      <c r="M46" s="19">
        <v>2.8750000000000001E-2</v>
      </c>
      <c r="N46" s="8">
        <v>5.11E-2</v>
      </c>
      <c r="O46" s="7">
        <v>1337000</v>
      </c>
      <c r="P46" s="7">
        <v>93.68</v>
      </c>
      <c r="Q46" s="7">
        <v>0</v>
      </c>
      <c r="R46" s="7">
        <v>4422.37</v>
      </c>
      <c r="S46" s="8">
        <v>2.7000000000000001E-3</v>
      </c>
      <c r="T46" s="8">
        <v>1.2200000000000001E-2</v>
      </c>
      <c r="U46" s="8">
        <v>2.0000000000000001E-4</v>
      </c>
    </row>
    <row r="47" spans="2:21">
      <c r="B47" s="6" t="s">
        <v>278</v>
      </c>
      <c r="C47" s="17" t="s">
        <v>279</v>
      </c>
      <c r="D47" s="18" t="s">
        <v>197</v>
      </c>
      <c r="E47" s="6" t="s">
        <v>255</v>
      </c>
      <c r="F47" s="6"/>
      <c r="G47" s="6" t="s">
        <v>275</v>
      </c>
      <c r="H47" s="6" t="s">
        <v>268</v>
      </c>
      <c r="I47" s="6" t="s">
        <v>192</v>
      </c>
      <c r="J47" s="6"/>
      <c r="K47" s="17">
        <v>2.11</v>
      </c>
      <c r="L47" s="6" t="s">
        <v>48</v>
      </c>
      <c r="M47" s="19">
        <v>1.4999999999999999E-2</v>
      </c>
      <c r="N47" s="8">
        <v>8.1500000000000003E-2</v>
      </c>
      <c r="O47" s="7">
        <v>2633000</v>
      </c>
      <c r="P47" s="7">
        <v>42.43</v>
      </c>
      <c r="Q47" s="7">
        <v>0</v>
      </c>
      <c r="R47" s="7">
        <v>4197.0200000000004</v>
      </c>
      <c r="S47" s="8">
        <v>3.8E-3</v>
      </c>
      <c r="T47" s="8">
        <v>1.1599999999999999E-2</v>
      </c>
      <c r="U47" s="8">
        <v>2.0000000000000001E-4</v>
      </c>
    </row>
    <row r="48" spans="2:21">
      <c r="B48" s="6" t="s">
        <v>280</v>
      </c>
      <c r="C48" s="17" t="s">
        <v>281</v>
      </c>
      <c r="D48" s="18" t="s">
        <v>197</v>
      </c>
      <c r="E48" s="6" t="s">
        <v>255</v>
      </c>
      <c r="F48" s="6"/>
      <c r="G48" s="6" t="s">
        <v>260</v>
      </c>
      <c r="H48" s="6" t="s">
        <v>268</v>
      </c>
      <c r="I48" s="6" t="s">
        <v>192</v>
      </c>
      <c r="J48" s="6"/>
      <c r="K48" s="17">
        <v>2.42</v>
      </c>
      <c r="L48" s="6" t="s">
        <v>43</v>
      </c>
      <c r="M48" s="19">
        <v>3.7499999999999999E-2</v>
      </c>
      <c r="N48" s="8">
        <v>0.06</v>
      </c>
      <c r="O48" s="7">
        <v>1502000</v>
      </c>
      <c r="P48" s="7">
        <v>94.56</v>
      </c>
      <c r="Q48" s="7">
        <v>0</v>
      </c>
      <c r="R48" s="7">
        <v>5014.97</v>
      </c>
      <c r="S48" s="8">
        <v>3.0000000000000001E-3</v>
      </c>
      <c r="T48" s="8">
        <v>1.38E-2</v>
      </c>
      <c r="U48" s="8">
        <v>2.0000000000000001E-4</v>
      </c>
    </row>
    <row r="49" spans="2:21">
      <c r="B49" s="6" t="s">
        <v>282</v>
      </c>
      <c r="C49" s="17" t="s">
        <v>283</v>
      </c>
      <c r="D49" s="18" t="s">
        <v>197</v>
      </c>
      <c r="E49" s="6" t="s">
        <v>255</v>
      </c>
      <c r="F49" s="6"/>
      <c r="G49" s="6" t="s">
        <v>260</v>
      </c>
      <c r="H49" s="6" t="s">
        <v>268</v>
      </c>
      <c r="I49" s="6" t="s">
        <v>192</v>
      </c>
      <c r="J49" s="6"/>
      <c r="K49" s="17">
        <v>2.82</v>
      </c>
      <c r="L49" s="6" t="s">
        <v>43</v>
      </c>
      <c r="M49" s="19">
        <v>4.2500000000000003E-2</v>
      </c>
      <c r="N49" s="8">
        <v>6.4299999999999996E-2</v>
      </c>
      <c r="O49" s="7">
        <v>1398000</v>
      </c>
      <c r="P49" s="7">
        <v>93.96</v>
      </c>
      <c r="Q49" s="7">
        <v>0</v>
      </c>
      <c r="R49" s="7">
        <v>4638.3</v>
      </c>
      <c r="S49" s="8">
        <v>2.9999999999999997E-4</v>
      </c>
      <c r="T49" s="8">
        <v>1.2800000000000001E-2</v>
      </c>
      <c r="U49" s="8">
        <v>2.0000000000000001E-4</v>
      </c>
    </row>
    <row r="50" spans="2:21">
      <c r="B50" s="6" t="s">
        <v>284</v>
      </c>
      <c r="C50" s="17" t="s">
        <v>285</v>
      </c>
      <c r="D50" s="18" t="s">
        <v>197</v>
      </c>
      <c r="E50" s="6" t="s">
        <v>255</v>
      </c>
      <c r="F50" s="6"/>
      <c r="G50" s="6" t="s">
        <v>260</v>
      </c>
      <c r="H50" s="6" t="s">
        <v>268</v>
      </c>
      <c r="I50" s="6" t="s">
        <v>192</v>
      </c>
      <c r="J50" s="6"/>
      <c r="K50" s="17">
        <v>1.78</v>
      </c>
      <c r="L50" s="6" t="s">
        <v>43</v>
      </c>
      <c r="M50" s="19">
        <v>3.8800000000000001E-2</v>
      </c>
      <c r="N50" s="8">
        <v>5.9900000000000002E-2</v>
      </c>
      <c r="O50" s="7">
        <v>1784000</v>
      </c>
      <c r="P50" s="7">
        <v>97.14</v>
      </c>
      <c r="Q50" s="7">
        <v>0</v>
      </c>
      <c r="R50" s="7">
        <v>6118.89</v>
      </c>
      <c r="S50" s="8">
        <v>5.1000000000000004E-3</v>
      </c>
      <c r="T50" s="8">
        <v>1.6899999999999998E-2</v>
      </c>
      <c r="U50" s="8">
        <v>2.0000000000000001E-4</v>
      </c>
    </row>
    <row r="51" spans="2:21">
      <c r="B51" s="6" t="s">
        <v>286</v>
      </c>
      <c r="C51" s="17" t="s">
        <v>287</v>
      </c>
      <c r="D51" s="18" t="s">
        <v>197</v>
      </c>
      <c r="E51" s="6" t="s">
        <v>255</v>
      </c>
      <c r="F51" s="6"/>
      <c r="G51" s="6" t="s">
        <v>288</v>
      </c>
      <c r="H51" s="6" t="s">
        <v>268</v>
      </c>
      <c r="I51" s="6" t="s">
        <v>192</v>
      </c>
      <c r="J51" s="6"/>
      <c r="K51" s="17">
        <v>3.55</v>
      </c>
      <c r="L51" s="6" t="s">
        <v>48</v>
      </c>
      <c r="M51" s="19">
        <v>3.7479999999999999E-2</v>
      </c>
      <c r="N51" s="8">
        <v>6.1600000000000002E-2</v>
      </c>
      <c r="O51" s="7">
        <v>170000</v>
      </c>
      <c r="P51" s="7">
        <v>85.64</v>
      </c>
      <c r="Q51" s="7">
        <v>0</v>
      </c>
      <c r="R51" s="7">
        <v>546.9</v>
      </c>
      <c r="S51" s="8">
        <v>8.5000000000000006E-2</v>
      </c>
      <c r="T51" s="8">
        <v>1.5E-3</v>
      </c>
      <c r="U51" s="8">
        <v>0</v>
      </c>
    </row>
    <row r="52" spans="2:21">
      <c r="B52" s="6" t="s">
        <v>289</v>
      </c>
      <c r="C52" s="17" t="s">
        <v>290</v>
      </c>
      <c r="D52" s="18" t="s">
        <v>197</v>
      </c>
      <c r="E52" s="6" t="s">
        <v>255</v>
      </c>
      <c r="F52" s="6"/>
      <c r="G52" s="6" t="s">
        <v>288</v>
      </c>
      <c r="H52" s="6" t="s">
        <v>268</v>
      </c>
      <c r="I52" s="6" t="s">
        <v>192</v>
      </c>
      <c r="J52" s="6"/>
      <c r="K52" s="17">
        <v>1.46</v>
      </c>
      <c r="L52" s="6" t="s">
        <v>48</v>
      </c>
      <c r="M52" s="19">
        <v>3.3799999999999997E-2</v>
      </c>
      <c r="N52" s="8">
        <v>6.8599999999999994E-2</v>
      </c>
      <c r="O52" s="7">
        <v>2138000</v>
      </c>
      <c r="P52" s="7">
        <v>96.89</v>
      </c>
      <c r="Q52" s="7">
        <v>0</v>
      </c>
      <c r="R52" s="7">
        <v>7781.89</v>
      </c>
      <c r="S52" s="8">
        <v>1.6999999999999999E-3</v>
      </c>
      <c r="T52" s="8">
        <v>2.1499999999999998E-2</v>
      </c>
      <c r="U52" s="8">
        <v>2.9999999999999997E-4</v>
      </c>
    </row>
    <row r="53" spans="2:21">
      <c r="B53" s="6" t="s">
        <v>291</v>
      </c>
      <c r="C53" s="17" t="s">
        <v>292</v>
      </c>
      <c r="D53" s="18" t="s">
        <v>197</v>
      </c>
      <c r="E53" s="6" t="s">
        <v>255</v>
      </c>
      <c r="F53" s="6"/>
      <c r="G53" s="6" t="s">
        <v>293</v>
      </c>
      <c r="H53" s="6" t="s">
        <v>294</v>
      </c>
      <c r="I53" s="6" t="s">
        <v>192</v>
      </c>
      <c r="J53" s="6"/>
      <c r="K53" s="17">
        <v>2.0499999999999998</v>
      </c>
      <c r="L53" s="6" t="s">
        <v>43</v>
      </c>
      <c r="M53" s="19">
        <v>5.5E-2</v>
      </c>
      <c r="N53" s="8">
        <v>6.6699999999999995E-2</v>
      </c>
      <c r="O53" s="7">
        <v>5685000</v>
      </c>
      <c r="P53" s="7">
        <v>93.36</v>
      </c>
      <c r="Q53" s="7">
        <v>0</v>
      </c>
      <c r="R53" s="7">
        <v>18741.099999999999</v>
      </c>
      <c r="S53" s="8">
        <v>1.32E-2</v>
      </c>
      <c r="T53" s="8">
        <v>5.1700000000000003E-2</v>
      </c>
      <c r="U53" s="8">
        <v>6.9999999999999999E-4</v>
      </c>
    </row>
    <row r="54" spans="2:21">
      <c r="B54" s="6" t="s">
        <v>295</v>
      </c>
      <c r="C54" s="17" t="s">
        <v>296</v>
      </c>
      <c r="D54" s="18" t="s">
        <v>197</v>
      </c>
      <c r="E54" s="6" t="s">
        <v>255</v>
      </c>
      <c r="F54" s="6"/>
      <c r="G54" s="6" t="s">
        <v>256</v>
      </c>
      <c r="H54" s="6" t="s">
        <v>294</v>
      </c>
      <c r="I54" s="6" t="s">
        <v>192</v>
      </c>
      <c r="J54" s="6"/>
      <c r="K54" s="17">
        <v>3.29</v>
      </c>
      <c r="L54" s="6" t="s">
        <v>43</v>
      </c>
      <c r="M54" s="19">
        <v>5.1299999999999998E-2</v>
      </c>
      <c r="N54" s="8">
        <v>6.6299999999999998E-2</v>
      </c>
      <c r="O54" s="7">
        <v>3052000</v>
      </c>
      <c r="P54" s="7">
        <v>97.42</v>
      </c>
      <c r="Q54" s="7">
        <v>0</v>
      </c>
      <c r="R54" s="7">
        <v>10498.84</v>
      </c>
      <c r="S54" s="8">
        <v>6.1000000000000004E-3</v>
      </c>
      <c r="T54" s="8">
        <v>2.9000000000000001E-2</v>
      </c>
      <c r="U54" s="8">
        <v>4.0000000000000002E-4</v>
      </c>
    </row>
    <row r="55" spans="2:21">
      <c r="B55" s="6" t="s">
        <v>297</v>
      </c>
      <c r="C55" s="17" t="s">
        <v>298</v>
      </c>
      <c r="D55" s="18" t="s">
        <v>197</v>
      </c>
      <c r="E55" s="6" t="s">
        <v>255</v>
      </c>
      <c r="F55" s="6"/>
      <c r="G55" s="6" t="s">
        <v>299</v>
      </c>
      <c r="H55" s="6" t="s">
        <v>294</v>
      </c>
      <c r="I55" s="6" t="s">
        <v>192</v>
      </c>
      <c r="J55" s="6"/>
      <c r="K55" s="17">
        <v>5.89</v>
      </c>
      <c r="L55" s="6" t="s">
        <v>43</v>
      </c>
      <c r="M55" s="19">
        <v>3.9E-2</v>
      </c>
      <c r="N55" s="8">
        <v>7.0900000000000005E-2</v>
      </c>
      <c r="O55" s="7">
        <v>2431000</v>
      </c>
      <c r="P55" s="7">
        <v>84.41</v>
      </c>
      <c r="Q55" s="7">
        <v>0</v>
      </c>
      <c r="R55" s="7">
        <v>7245.82</v>
      </c>
      <c r="S55" s="8">
        <v>6.8999999999999999E-3</v>
      </c>
      <c r="T55" s="8">
        <v>0.02</v>
      </c>
      <c r="U55" s="8">
        <v>2.9999999999999997E-4</v>
      </c>
    </row>
    <row r="56" spans="2:21">
      <c r="B56" s="6" t="s">
        <v>300</v>
      </c>
      <c r="C56" s="17" t="s">
        <v>301</v>
      </c>
      <c r="D56" s="18" t="s">
        <v>197</v>
      </c>
      <c r="E56" s="6" t="s">
        <v>255</v>
      </c>
      <c r="F56" s="6"/>
      <c r="G56" s="6" t="s">
        <v>256</v>
      </c>
      <c r="H56" s="6" t="s">
        <v>294</v>
      </c>
      <c r="I56" s="6" t="s">
        <v>192</v>
      </c>
      <c r="J56" s="6"/>
      <c r="K56" s="17">
        <v>1.32</v>
      </c>
      <c r="L56" s="6" t="s">
        <v>48</v>
      </c>
      <c r="M56" s="19">
        <v>3.7499999999999999E-2</v>
      </c>
      <c r="N56" s="8">
        <v>5.3600000000000002E-2</v>
      </c>
      <c r="O56" s="7">
        <v>8695000</v>
      </c>
      <c r="P56" s="7">
        <v>98.6</v>
      </c>
      <c r="Q56" s="7">
        <v>0</v>
      </c>
      <c r="R56" s="7">
        <v>32206.25</v>
      </c>
      <c r="S56" s="8">
        <v>5.7999999999999996E-3</v>
      </c>
      <c r="T56" s="8">
        <v>8.8800000000000004E-2</v>
      </c>
      <c r="U56" s="8">
        <v>1.1999999999999999E-3</v>
      </c>
    </row>
    <row r="57" spans="2:21">
      <c r="B57" s="6" t="s">
        <v>302</v>
      </c>
      <c r="C57" s="17" t="s">
        <v>303</v>
      </c>
      <c r="D57" s="18" t="s">
        <v>197</v>
      </c>
      <c r="E57" s="6" t="s">
        <v>255</v>
      </c>
      <c r="F57" s="6"/>
      <c r="G57" s="6" t="s">
        <v>293</v>
      </c>
      <c r="H57" s="6" t="s">
        <v>304</v>
      </c>
      <c r="I57" s="6" t="s">
        <v>192</v>
      </c>
      <c r="J57" s="6"/>
      <c r="K57" s="17">
        <v>5.13</v>
      </c>
      <c r="L57" s="6" t="s">
        <v>48</v>
      </c>
      <c r="M57" s="19">
        <v>4.7500000000000001E-2</v>
      </c>
      <c r="N57" s="8">
        <v>9.5399999999999999E-2</v>
      </c>
      <c r="O57" s="7">
        <v>1584000</v>
      </c>
      <c r="P57" s="7">
        <v>82.38</v>
      </c>
      <c r="Q57" s="7">
        <v>0</v>
      </c>
      <c r="R57" s="7">
        <v>4901.8900000000003</v>
      </c>
      <c r="S57" s="8">
        <v>1.2999999999999999E-3</v>
      </c>
      <c r="T57" s="8">
        <v>1.35E-2</v>
      </c>
      <c r="U57" s="8">
        <v>2.0000000000000001E-4</v>
      </c>
    </row>
    <row r="58" spans="2:21">
      <c r="B58" s="6" t="s">
        <v>305</v>
      </c>
      <c r="C58" s="17" t="s">
        <v>306</v>
      </c>
      <c r="D58" s="18" t="s">
        <v>197</v>
      </c>
      <c r="E58" s="6" t="s">
        <v>255</v>
      </c>
      <c r="F58" s="6"/>
      <c r="G58" s="6" t="s">
        <v>293</v>
      </c>
      <c r="H58" s="6" t="s">
        <v>304</v>
      </c>
      <c r="I58" s="6" t="s">
        <v>192</v>
      </c>
      <c r="J58" s="6"/>
      <c r="K58" s="17">
        <v>2.83</v>
      </c>
      <c r="L58" s="6" t="s">
        <v>43</v>
      </c>
      <c r="M58" s="19">
        <v>4.4999999999999998E-2</v>
      </c>
      <c r="N58" s="8">
        <v>7.1999999999999995E-2</v>
      </c>
      <c r="O58" s="7">
        <v>2085000</v>
      </c>
      <c r="P58" s="7">
        <v>92.72</v>
      </c>
      <c r="Q58" s="7">
        <v>0</v>
      </c>
      <c r="R58" s="7">
        <v>6826.33</v>
      </c>
      <c r="S58" s="8">
        <v>1.4E-3</v>
      </c>
      <c r="T58" s="8">
        <v>1.8800000000000001E-2</v>
      </c>
      <c r="U58" s="8">
        <v>2.9999999999999997E-4</v>
      </c>
    </row>
    <row r="59" spans="2:21">
      <c r="B59" s="6" t="s">
        <v>307</v>
      </c>
      <c r="C59" s="17" t="s">
        <v>308</v>
      </c>
      <c r="D59" s="18" t="s">
        <v>197</v>
      </c>
      <c r="E59" s="6" t="s">
        <v>255</v>
      </c>
      <c r="F59" s="6"/>
      <c r="G59" s="6" t="s">
        <v>293</v>
      </c>
      <c r="H59" s="6" t="s">
        <v>304</v>
      </c>
      <c r="I59" s="6" t="s">
        <v>192</v>
      </c>
      <c r="J59" s="6"/>
      <c r="K59" s="17">
        <v>6.07</v>
      </c>
      <c r="L59" s="6" t="s">
        <v>43</v>
      </c>
      <c r="M59" s="19">
        <v>5.9499999999999997E-2</v>
      </c>
      <c r="N59" s="8">
        <v>0.1012</v>
      </c>
      <c r="O59" s="7">
        <v>3371000</v>
      </c>
      <c r="P59" s="7">
        <v>78.64</v>
      </c>
      <c r="Q59" s="7">
        <v>0</v>
      </c>
      <c r="R59" s="7">
        <v>9360.57</v>
      </c>
      <c r="S59" s="8">
        <v>0</v>
      </c>
      <c r="T59" s="8">
        <v>2.58E-2</v>
      </c>
      <c r="U59" s="8">
        <v>4.0000000000000002E-4</v>
      </c>
    </row>
    <row r="60" spans="2:21">
      <c r="B60" s="6" t="s">
        <v>309</v>
      </c>
      <c r="C60" s="17" t="s">
        <v>310</v>
      </c>
      <c r="D60" s="18" t="s">
        <v>197</v>
      </c>
      <c r="E60" s="6" t="s">
        <v>255</v>
      </c>
      <c r="F60" s="6"/>
      <c r="G60" s="6" t="s">
        <v>293</v>
      </c>
      <c r="H60" s="6" t="s">
        <v>304</v>
      </c>
      <c r="I60" s="6" t="s">
        <v>192</v>
      </c>
      <c r="J60" s="6"/>
      <c r="K60" s="17">
        <v>5.38</v>
      </c>
      <c r="L60" s="6" t="s">
        <v>43</v>
      </c>
      <c r="M60" s="19">
        <v>6.8400000000000002E-2</v>
      </c>
      <c r="N60" s="8">
        <v>9.9500000000000005E-2</v>
      </c>
      <c r="O60" s="7">
        <v>4662000</v>
      </c>
      <c r="P60" s="7">
        <v>85.98</v>
      </c>
      <c r="Q60" s="7">
        <v>0</v>
      </c>
      <c r="R60" s="7">
        <v>14153.97</v>
      </c>
      <c r="S60" s="8">
        <v>0</v>
      </c>
      <c r="T60" s="8">
        <v>3.9E-2</v>
      </c>
      <c r="U60" s="8">
        <v>5.0000000000000001E-4</v>
      </c>
    </row>
    <row r="63" spans="2:21">
      <c r="B63" s="6" t="s">
        <v>139</v>
      </c>
      <c r="C63" s="17"/>
      <c r="D63" s="18"/>
      <c r="E63" s="6"/>
      <c r="F63" s="6"/>
      <c r="G63" s="6"/>
      <c r="H63" s="6"/>
      <c r="I63" s="6"/>
      <c r="J63" s="6"/>
      <c r="L63" s="6"/>
    </row>
    <row r="67" spans="2:2">
      <c r="B67" s="5" t="s">
        <v>82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8"/>
  <sheetViews>
    <sheetView rightToLeft="1" topLeftCell="A50" workbookViewId="0">
      <selection activeCell="F74" sqref="F74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140</v>
      </c>
    </row>
    <row r="7" spans="2:15" ht="15.75">
      <c r="B7" s="2" t="s">
        <v>311</v>
      </c>
    </row>
    <row r="8" spans="2:15">
      <c r="B8" s="3" t="s">
        <v>84</v>
      </c>
      <c r="C8" s="3" t="s">
        <v>85</v>
      </c>
      <c r="D8" s="3" t="s">
        <v>142</v>
      </c>
      <c r="E8" s="3" t="s">
        <v>209</v>
      </c>
      <c r="F8" s="3" t="s">
        <v>86</v>
      </c>
      <c r="G8" s="3" t="s">
        <v>210</v>
      </c>
      <c r="H8" s="3" t="s">
        <v>89</v>
      </c>
      <c r="I8" s="3" t="s">
        <v>145</v>
      </c>
      <c r="J8" s="3" t="s">
        <v>42</v>
      </c>
      <c r="K8" s="3" t="s">
        <v>146</v>
      </c>
      <c r="L8" s="3" t="s">
        <v>92</v>
      </c>
      <c r="M8" s="3" t="s">
        <v>147</v>
      </c>
      <c r="N8" s="3" t="s">
        <v>148</v>
      </c>
      <c r="O8" s="3" t="s">
        <v>149</v>
      </c>
    </row>
    <row r="9" spans="2:15">
      <c r="B9" s="4"/>
      <c r="C9" s="4"/>
      <c r="D9" s="4"/>
      <c r="E9" s="4"/>
      <c r="F9" s="4"/>
      <c r="G9" s="4"/>
      <c r="H9" s="4"/>
      <c r="I9" s="4" t="s">
        <v>152</v>
      </c>
      <c r="J9" s="4" t="s">
        <v>153</v>
      </c>
      <c r="K9" s="4" t="s">
        <v>96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312</v>
      </c>
      <c r="C11" s="12"/>
      <c r="D11" s="20"/>
      <c r="E11" s="3"/>
      <c r="F11" s="3"/>
      <c r="G11" s="3"/>
      <c r="H11" s="3"/>
      <c r="I11" s="9">
        <v>115630795.77</v>
      </c>
      <c r="L11" s="9">
        <v>4806910.46</v>
      </c>
      <c r="N11" s="10">
        <v>1</v>
      </c>
      <c r="O11" s="10">
        <v>0.1822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9">
        <v>106038326.77</v>
      </c>
      <c r="L12" s="9">
        <v>2900813.94</v>
      </c>
      <c r="N12" s="10">
        <v>0.60350000000000004</v>
      </c>
      <c r="O12" s="10">
        <v>0.11</v>
      </c>
    </row>
    <row r="13" spans="2:15">
      <c r="B13" s="13" t="s">
        <v>313</v>
      </c>
      <c r="C13" s="14"/>
      <c r="D13" s="21"/>
      <c r="E13" s="13"/>
      <c r="F13" s="13"/>
      <c r="G13" s="13"/>
      <c r="H13" s="13"/>
      <c r="I13" s="15">
        <v>58030067.75</v>
      </c>
      <c r="L13" s="15">
        <v>1948447.63</v>
      </c>
      <c r="N13" s="16">
        <v>0.40529999999999999</v>
      </c>
      <c r="O13" s="16">
        <v>7.3899999999999993E-2</v>
      </c>
    </row>
    <row r="14" spans="2:15">
      <c r="B14" s="6" t="s">
        <v>314</v>
      </c>
      <c r="C14" s="17">
        <v>593038</v>
      </c>
      <c r="D14" s="18" t="s">
        <v>158</v>
      </c>
      <c r="E14" s="6"/>
      <c r="F14" s="18">
        <v>520029083</v>
      </c>
      <c r="G14" s="6" t="s">
        <v>220</v>
      </c>
      <c r="H14" s="6" t="s">
        <v>102</v>
      </c>
      <c r="I14" s="7">
        <v>278960</v>
      </c>
      <c r="J14" s="7">
        <v>13900</v>
      </c>
      <c r="K14" s="7">
        <v>0</v>
      </c>
      <c r="L14" s="7">
        <v>38775.440000000002</v>
      </c>
      <c r="M14" s="8">
        <v>2.8E-3</v>
      </c>
      <c r="N14" s="8">
        <v>8.0999999999999996E-3</v>
      </c>
      <c r="O14" s="8">
        <v>1.5E-3</v>
      </c>
    </row>
    <row r="15" spans="2:15">
      <c r="B15" s="6" t="s">
        <v>315</v>
      </c>
      <c r="C15" s="17">
        <v>691212</v>
      </c>
      <c r="D15" s="18" t="s">
        <v>158</v>
      </c>
      <c r="E15" s="6"/>
      <c r="F15" s="18">
        <v>520007030</v>
      </c>
      <c r="G15" s="6" t="s">
        <v>220</v>
      </c>
      <c r="H15" s="6" t="s">
        <v>102</v>
      </c>
      <c r="I15" s="7">
        <v>10111937</v>
      </c>
      <c r="J15" s="7">
        <v>1848</v>
      </c>
      <c r="K15" s="7">
        <v>0</v>
      </c>
      <c r="L15" s="7">
        <v>186868.6</v>
      </c>
      <c r="M15" s="8">
        <v>8.2000000000000007E-3</v>
      </c>
      <c r="N15" s="8">
        <v>3.8899999999999997E-2</v>
      </c>
      <c r="O15" s="8">
        <v>7.1000000000000004E-3</v>
      </c>
    </row>
    <row r="16" spans="2:15">
      <c r="B16" s="6" t="s">
        <v>316</v>
      </c>
      <c r="C16" s="17">
        <v>604611</v>
      </c>
      <c r="D16" s="18" t="s">
        <v>158</v>
      </c>
      <c r="E16" s="6"/>
      <c r="F16" s="18">
        <v>520018078</v>
      </c>
      <c r="G16" s="6" t="s">
        <v>220</v>
      </c>
      <c r="H16" s="6" t="s">
        <v>102</v>
      </c>
      <c r="I16" s="7">
        <v>11442173</v>
      </c>
      <c r="J16" s="7">
        <v>2931</v>
      </c>
      <c r="K16" s="7">
        <v>0</v>
      </c>
      <c r="L16" s="7">
        <v>335370.09000000003</v>
      </c>
      <c r="M16" s="8">
        <v>7.1000000000000004E-3</v>
      </c>
      <c r="N16" s="8">
        <v>6.9800000000000001E-2</v>
      </c>
      <c r="O16" s="8">
        <v>1.2699999999999999E-2</v>
      </c>
    </row>
    <row r="17" spans="2:15">
      <c r="B17" s="6" t="s">
        <v>317</v>
      </c>
      <c r="C17" s="17">
        <v>695437</v>
      </c>
      <c r="D17" s="18" t="s">
        <v>158</v>
      </c>
      <c r="E17" s="6"/>
      <c r="F17" s="18">
        <v>520000522</v>
      </c>
      <c r="G17" s="6" t="s">
        <v>220</v>
      </c>
      <c r="H17" s="6" t="s">
        <v>102</v>
      </c>
      <c r="I17" s="7">
        <v>582241</v>
      </c>
      <c r="J17" s="7">
        <v>11390</v>
      </c>
      <c r="K17" s="7">
        <v>0</v>
      </c>
      <c r="L17" s="7">
        <v>66317.25</v>
      </c>
      <c r="M17" s="8">
        <v>2.3E-3</v>
      </c>
      <c r="N17" s="8">
        <v>1.38E-2</v>
      </c>
      <c r="O17" s="8">
        <v>2.5000000000000001E-3</v>
      </c>
    </row>
    <row r="18" spans="2:15">
      <c r="B18" s="6" t="s">
        <v>318</v>
      </c>
      <c r="C18" s="17">
        <v>662577</v>
      </c>
      <c r="D18" s="18" t="s">
        <v>158</v>
      </c>
      <c r="E18" s="6"/>
      <c r="F18" s="18">
        <v>520000118</v>
      </c>
      <c r="G18" s="6" t="s">
        <v>220</v>
      </c>
      <c r="H18" s="6" t="s">
        <v>102</v>
      </c>
      <c r="I18" s="7">
        <v>10942575</v>
      </c>
      <c r="J18" s="7">
        <v>3172</v>
      </c>
      <c r="K18" s="7">
        <v>0</v>
      </c>
      <c r="L18" s="7">
        <v>347098.48</v>
      </c>
      <c r="M18" s="8">
        <v>8.2000000000000007E-3</v>
      </c>
      <c r="N18" s="8">
        <v>7.22E-2</v>
      </c>
      <c r="O18" s="8">
        <v>1.32E-2</v>
      </c>
    </row>
    <row r="19" spans="2:15">
      <c r="B19" s="6" t="s">
        <v>319</v>
      </c>
      <c r="C19" s="17">
        <v>767012</v>
      </c>
      <c r="D19" s="18" t="s">
        <v>158</v>
      </c>
      <c r="E19" s="6"/>
      <c r="F19" s="18">
        <v>520017450</v>
      </c>
      <c r="G19" s="6" t="s">
        <v>320</v>
      </c>
      <c r="H19" s="6" t="s">
        <v>102</v>
      </c>
      <c r="I19" s="7">
        <v>1486444</v>
      </c>
      <c r="J19" s="7">
        <v>3750</v>
      </c>
      <c r="K19" s="7">
        <v>0</v>
      </c>
      <c r="L19" s="7">
        <v>55741.65</v>
      </c>
      <c r="M19" s="8">
        <v>5.7999999999999996E-3</v>
      </c>
      <c r="N19" s="8">
        <v>1.1599999999999999E-2</v>
      </c>
      <c r="O19" s="8">
        <v>2.0999999999999999E-3</v>
      </c>
    </row>
    <row r="20" spans="2:15">
      <c r="B20" s="6" t="s">
        <v>321</v>
      </c>
      <c r="C20" s="17">
        <v>281014</v>
      </c>
      <c r="D20" s="18" t="s">
        <v>158</v>
      </c>
      <c r="E20" s="6"/>
      <c r="F20" s="18">
        <v>520027830</v>
      </c>
      <c r="G20" s="6" t="s">
        <v>322</v>
      </c>
      <c r="H20" s="6" t="s">
        <v>102</v>
      </c>
      <c r="I20" s="7">
        <v>10308156</v>
      </c>
      <c r="J20" s="7">
        <v>2545</v>
      </c>
      <c r="K20" s="7">
        <v>0</v>
      </c>
      <c r="L20" s="7">
        <v>262342.57</v>
      </c>
      <c r="M20" s="8">
        <v>7.7999999999999996E-3</v>
      </c>
      <c r="N20" s="8">
        <v>5.4600000000000003E-2</v>
      </c>
      <c r="O20" s="8">
        <v>9.9000000000000008E-3</v>
      </c>
    </row>
    <row r="21" spans="2:15">
      <c r="B21" s="6" t="s">
        <v>323</v>
      </c>
      <c r="C21" s="17">
        <v>576017</v>
      </c>
      <c r="D21" s="18" t="s">
        <v>158</v>
      </c>
      <c r="E21" s="6"/>
      <c r="F21" s="18">
        <v>520028010</v>
      </c>
      <c r="G21" s="6" t="s">
        <v>324</v>
      </c>
      <c r="H21" s="6" t="s">
        <v>102</v>
      </c>
      <c r="I21" s="7">
        <v>24613</v>
      </c>
      <c r="J21" s="7">
        <v>124000</v>
      </c>
      <c r="K21" s="7">
        <v>0</v>
      </c>
      <c r="L21" s="7">
        <v>30520.12</v>
      </c>
      <c r="M21" s="8">
        <v>3.2000000000000002E-3</v>
      </c>
      <c r="N21" s="8">
        <v>6.3E-3</v>
      </c>
      <c r="O21" s="8">
        <v>1.1999999999999999E-3</v>
      </c>
    </row>
    <row r="22" spans="2:15">
      <c r="B22" s="6" t="s">
        <v>325</v>
      </c>
      <c r="C22" s="17">
        <v>1134139</v>
      </c>
      <c r="D22" s="18" t="s">
        <v>158</v>
      </c>
      <c r="E22" s="6"/>
      <c r="F22" s="18">
        <v>201406588</v>
      </c>
      <c r="G22" s="6" t="s">
        <v>324</v>
      </c>
      <c r="H22" s="6" t="s">
        <v>102</v>
      </c>
      <c r="I22" s="7">
        <v>585373</v>
      </c>
      <c r="J22" s="7">
        <v>11660</v>
      </c>
      <c r="K22" s="7">
        <v>0</v>
      </c>
      <c r="L22" s="7">
        <v>68254.490000000005</v>
      </c>
      <c r="M22" s="8">
        <v>1.09E-2</v>
      </c>
      <c r="N22" s="8">
        <v>1.4200000000000001E-2</v>
      </c>
      <c r="O22" s="8">
        <v>2.5999999999999999E-3</v>
      </c>
    </row>
    <row r="23" spans="2:15">
      <c r="B23" s="6" t="s">
        <v>326</v>
      </c>
      <c r="C23" s="17">
        <v>1141571</v>
      </c>
      <c r="D23" s="18" t="s">
        <v>158</v>
      </c>
      <c r="E23" s="6"/>
      <c r="F23" s="18">
        <v>514401702</v>
      </c>
      <c r="G23" s="6" t="s">
        <v>235</v>
      </c>
      <c r="H23" s="6" t="s">
        <v>102</v>
      </c>
      <c r="I23" s="7">
        <v>1305527</v>
      </c>
      <c r="J23" s="7">
        <v>3920</v>
      </c>
      <c r="K23" s="7">
        <v>0</v>
      </c>
      <c r="L23" s="7">
        <v>51176.66</v>
      </c>
      <c r="M23" s="8">
        <v>5.7999999999999996E-3</v>
      </c>
      <c r="N23" s="8">
        <v>1.06E-2</v>
      </c>
      <c r="O23" s="8">
        <v>1.9E-3</v>
      </c>
    </row>
    <row r="24" spans="2:15">
      <c r="B24" s="6" t="s">
        <v>327</v>
      </c>
      <c r="C24" s="17">
        <v>11415718</v>
      </c>
      <c r="D24" s="18" t="s">
        <v>158</v>
      </c>
      <c r="E24" s="6"/>
      <c r="F24" s="18">
        <v>514401702</v>
      </c>
      <c r="G24" s="6" t="s">
        <v>235</v>
      </c>
      <c r="H24" s="6" t="s">
        <v>102</v>
      </c>
      <c r="I24" s="7">
        <v>717201</v>
      </c>
      <c r="J24" s="7">
        <v>3900.13</v>
      </c>
      <c r="K24" s="7">
        <v>0</v>
      </c>
      <c r="L24" s="7">
        <v>27971.74</v>
      </c>
      <c r="M24" s="8">
        <v>0</v>
      </c>
      <c r="N24" s="8">
        <v>5.7999999999999996E-3</v>
      </c>
      <c r="O24" s="8">
        <v>1.1000000000000001E-3</v>
      </c>
    </row>
    <row r="25" spans="2:15">
      <c r="B25" s="6" t="s">
        <v>328</v>
      </c>
      <c r="C25" s="17">
        <v>1081124</v>
      </c>
      <c r="D25" s="18" t="s">
        <v>158</v>
      </c>
      <c r="E25" s="6"/>
      <c r="F25" s="18">
        <v>520043027</v>
      </c>
      <c r="G25" s="6" t="s">
        <v>329</v>
      </c>
      <c r="H25" s="6" t="s">
        <v>102</v>
      </c>
      <c r="I25" s="7">
        <v>61340</v>
      </c>
      <c r="J25" s="7">
        <v>57240</v>
      </c>
      <c r="K25" s="7">
        <v>114.09</v>
      </c>
      <c r="L25" s="7">
        <v>35225.11</v>
      </c>
      <c r="M25" s="8">
        <v>1.4E-3</v>
      </c>
      <c r="N25" s="8">
        <v>7.3000000000000001E-3</v>
      </c>
      <c r="O25" s="8">
        <v>1.2999999999999999E-3</v>
      </c>
    </row>
    <row r="26" spans="2:15">
      <c r="B26" s="6" t="s">
        <v>330</v>
      </c>
      <c r="C26" s="17">
        <v>390013</v>
      </c>
      <c r="D26" s="18" t="s">
        <v>158</v>
      </c>
      <c r="E26" s="6"/>
      <c r="F26" s="18">
        <v>520038506</v>
      </c>
      <c r="G26" s="6" t="s">
        <v>231</v>
      </c>
      <c r="H26" s="6" t="s">
        <v>102</v>
      </c>
      <c r="I26" s="7">
        <v>1667014</v>
      </c>
      <c r="J26" s="7">
        <v>3580</v>
      </c>
      <c r="K26" s="7">
        <v>0</v>
      </c>
      <c r="L26" s="7">
        <v>59679.1</v>
      </c>
      <c r="M26" s="8">
        <v>9.2999999999999992E-3</v>
      </c>
      <c r="N26" s="8">
        <v>1.24E-2</v>
      </c>
      <c r="O26" s="8">
        <v>2.3E-3</v>
      </c>
    </row>
    <row r="27" spans="2:15">
      <c r="B27" s="6" t="s">
        <v>331</v>
      </c>
      <c r="C27" s="17">
        <v>1097278</v>
      </c>
      <c r="D27" s="18" t="s">
        <v>158</v>
      </c>
      <c r="E27" s="6"/>
      <c r="F27" s="18">
        <v>520026683</v>
      </c>
      <c r="G27" s="6" t="s">
        <v>231</v>
      </c>
      <c r="H27" s="6" t="s">
        <v>102</v>
      </c>
      <c r="I27" s="7">
        <v>2968654.75</v>
      </c>
      <c r="J27" s="7">
        <v>2065</v>
      </c>
      <c r="K27" s="7">
        <v>0</v>
      </c>
      <c r="L27" s="7">
        <v>61302.720000000001</v>
      </c>
      <c r="M27" s="8">
        <v>6.3E-3</v>
      </c>
      <c r="N27" s="8">
        <v>1.2800000000000001E-2</v>
      </c>
      <c r="O27" s="8">
        <v>2.3E-3</v>
      </c>
    </row>
    <row r="28" spans="2:15">
      <c r="B28" s="6" t="s">
        <v>332</v>
      </c>
      <c r="C28" s="17">
        <v>1097260</v>
      </c>
      <c r="D28" s="18" t="s">
        <v>158</v>
      </c>
      <c r="E28" s="6"/>
      <c r="F28" s="18">
        <v>513623314</v>
      </c>
      <c r="G28" s="6" t="s">
        <v>231</v>
      </c>
      <c r="H28" s="6" t="s">
        <v>102</v>
      </c>
      <c r="I28" s="7">
        <v>210045</v>
      </c>
      <c r="J28" s="7">
        <v>36000</v>
      </c>
      <c r="K28" s="7">
        <v>0</v>
      </c>
      <c r="L28" s="7">
        <v>75616.2</v>
      </c>
      <c r="M28" s="8">
        <v>8.8000000000000005E-3</v>
      </c>
      <c r="N28" s="8">
        <v>1.5699999999999999E-2</v>
      </c>
      <c r="O28" s="8">
        <v>2.8999999999999998E-3</v>
      </c>
    </row>
    <row r="29" spans="2:15">
      <c r="B29" s="6" t="s">
        <v>333</v>
      </c>
      <c r="C29" s="17">
        <v>323014</v>
      </c>
      <c r="D29" s="18" t="s">
        <v>158</v>
      </c>
      <c r="E29" s="6"/>
      <c r="F29" s="18">
        <v>520037789</v>
      </c>
      <c r="G29" s="6" t="s">
        <v>231</v>
      </c>
      <c r="H29" s="6" t="s">
        <v>102</v>
      </c>
      <c r="I29" s="7">
        <v>364135</v>
      </c>
      <c r="J29" s="7">
        <v>25160</v>
      </c>
      <c r="K29" s="7">
        <v>0</v>
      </c>
      <c r="L29" s="7">
        <v>91616.37</v>
      </c>
      <c r="M29" s="8">
        <v>7.7000000000000002E-3</v>
      </c>
      <c r="N29" s="8">
        <v>1.9099999999999999E-2</v>
      </c>
      <c r="O29" s="8">
        <v>3.5000000000000001E-3</v>
      </c>
    </row>
    <row r="30" spans="2:15">
      <c r="B30" s="6" t="s">
        <v>334</v>
      </c>
      <c r="C30" s="17">
        <v>1119478</v>
      </c>
      <c r="D30" s="18" t="s">
        <v>158</v>
      </c>
      <c r="E30" s="6"/>
      <c r="F30" s="18">
        <v>510960719</v>
      </c>
      <c r="G30" s="6" t="s">
        <v>231</v>
      </c>
      <c r="H30" s="6" t="s">
        <v>102</v>
      </c>
      <c r="I30" s="7">
        <v>450159</v>
      </c>
      <c r="J30" s="7">
        <v>23360</v>
      </c>
      <c r="K30" s="7">
        <v>0</v>
      </c>
      <c r="L30" s="7">
        <v>105157.14</v>
      </c>
      <c r="M30" s="8">
        <v>3.7000000000000002E-3</v>
      </c>
      <c r="N30" s="8">
        <v>2.1899999999999999E-2</v>
      </c>
      <c r="O30" s="8">
        <v>4.0000000000000001E-3</v>
      </c>
    </row>
    <row r="31" spans="2:15">
      <c r="B31" s="6" t="s">
        <v>335</v>
      </c>
      <c r="C31" s="17">
        <v>11233550</v>
      </c>
      <c r="D31" s="18" t="s">
        <v>158</v>
      </c>
      <c r="E31" s="6"/>
      <c r="F31" s="18">
        <v>513901371</v>
      </c>
      <c r="G31" s="6" t="s">
        <v>241</v>
      </c>
      <c r="H31" s="6" t="s">
        <v>102</v>
      </c>
      <c r="I31" s="7">
        <v>4523520</v>
      </c>
      <c r="J31" s="7">
        <v>1092.3800000000001</v>
      </c>
      <c r="K31" s="7">
        <v>0</v>
      </c>
      <c r="L31" s="7">
        <v>49413.9</v>
      </c>
      <c r="M31" s="8">
        <v>8.6999999999999994E-3</v>
      </c>
      <c r="N31" s="8">
        <v>1.03E-2</v>
      </c>
      <c r="O31" s="8">
        <v>1.9E-3</v>
      </c>
    </row>
    <row r="32" spans="2:15">
      <c r="B32" s="13" t="s">
        <v>336</v>
      </c>
      <c r="C32" s="14"/>
      <c r="D32" s="21"/>
      <c r="E32" s="13"/>
      <c r="F32" s="13"/>
      <c r="G32" s="13"/>
      <c r="H32" s="13"/>
      <c r="I32" s="15">
        <v>26146091.199999999</v>
      </c>
      <c r="L32" s="15">
        <v>705858.74</v>
      </c>
      <c r="N32" s="16">
        <v>0.14680000000000001</v>
      </c>
      <c r="O32" s="16">
        <v>2.6800000000000001E-2</v>
      </c>
    </row>
    <row r="33" spans="2:15">
      <c r="B33" s="6" t="s">
        <v>337</v>
      </c>
      <c r="C33" s="17">
        <v>224014</v>
      </c>
      <c r="D33" s="18" t="s">
        <v>158</v>
      </c>
      <c r="E33" s="6"/>
      <c r="F33" s="18">
        <v>520036120</v>
      </c>
      <c r="G33" s="6" t="s">
        <v>320</v>
      </c>
      <c r="H33" s="6" t="s">
        <v>102</v>
      </c>
      <c r="I33" s="7">
        <v>225124</v>
      </c>
      <c r="J33" s="7">
        <v>5918</v>
      </c>
      <c r="K33" s="7">
        <v>0</v>
      </c>
      <c r="L33" s="7">
        <v>13322.84</v>
      </c>
      <c r="M33" s="8">
        <v>3.0000000000000001E-3</v>
      </c>
      <c r="N33" s="8">
        <v>2.8E-3</v>
      </c>
      <c r="O33" s="8">
        <v>5.0000000000000001E-4</v>
      </c>
    </row>
    <row r="34" spans="2:15">
      <c r="B34" s="6" t="s">
        <v>338</v>
      </c>
      <c r="C34" s="17">
        <v>1081165</v>
      </c>
      <c r="D34" s="18" t="s">
        <v>158</v>
      </c>
      <c r="E34" s="6"/>
      <c r="F34" s="18">
        <v>520029984</v>
      </c>
      <c r="G34" s="6" t="s">
        <v>320</v>
      </c>
      <c r="H34" s="6" t="s">
        <v>102</v>
      </c>
      <c r="I34" s="7">
        <v>313814</v>
      </c>
      <c r="J34" s="7">
        <v>401</v>
      </c>
      <c r="K34" s="7">
        <v>0</v>
      </c>
      <c r="L34" s="7">
        <v>1258.3900000000001</v>
      </c>
      <c r="M34" s="8">
        <v>2.9999999999999997E-4</v>
      </c>
      <c r="N34" s="8">
        <v>2.9999999999999997E-4</v>
      </c>
      <c r="O34" s="8">
        <v>0</v>
      </c>
    </row>
    <row r="35" spans="2:15">
      <c r="B35" s="6" t="s">
        <v>339</v>
      </c>
      <c r="C35" s="17">
        <v>566018</v>
      </c>
      <c r="D35" s="18" t="s">
        <v>158</v>
      </c>
      <c r="E35" s="6"/>
      <c r="F35" s="18">
        <v>520007469</v>
      </c>
      <c r="G35" s="6" t="s">
        <v>320</v>
      </c>
      <c r="H35" s="6" t="s">
        <v>102</v>
      </c>
      <c r="I35" s="7">
        <v>396463</v>
      </c>
      <c r="J35" s="7">
        <v>6853</v>
      </c>
      <c r="K35" s="7">
        <v>0</v>
      </c>
      <c r="L35" s="7">
        <v>27169.61</v>
      </c>
      <c r="M35" s="8">
        <v>6.3E-3</v>
      </c>
      <c r="N35" s="8">
        <v>5.7000000000000002E-3</v>
      </c>
      <c r="O35" s="8">
        <v>1E-3</v>
      </c>
    </row>
    <row r="36" spans="2:15">
      <c r="B36" s="6" t="s">
        <v>340</v>
      </c>
      <c r="C36" s="17">
        <v>829010</v>
      </c>
      <c r="D36" s="18" t="s">
        <v>158</v>
      </c>
      <c r="E36" s="6"/>
      <c r="F36" s="18">
        <v>520033291</v>
      </c>
      <c r="G36" s="6" t="s">
        <v>341</v>
      </c>
      <c r="H36" s="6" t="s">
        <v>102</v>
      </c>
      <c r="I36" s="7">
        <v>2001328</v>
      </c>
      <c r="J36" s="7">
        <v>4121</v>
      </c>
      <c r="K36" s="7">
        <v>0</v>
      </c>
      <c r="L36" s="7">
        <v>82474.73</v>
      </c>
      <c r="M36" s="8">
        <v>2.06E-2</v>
      </c>
      <c r="N36" s="8">
        <v>1.72E-2</v>
      </c>
      <c r="O36" s="8">
        <v>3.0999999999999999E-3</v>
      </c>
    </row>
    <row r="37" spans="2:15">
      <c r="B37" s="6" t="s">
        <v>342</v>
      </c>
      <c r="C37" s="17">
        <v>288019</v>
      </c>
      <c r="D37" s="18" t="s">
        <v>158</v>
      </c>
      <c r="E37" s="6"/>
      <c r="F37" s="18">
        <v>520037425</v>
      </c>
      <c r="G37" s="6" t="s">
        <v>341</v>
      </c>
      <c r="H37" s="6" t="s">
        <v>102</v>
      </c>
      <c r="I37" s="7">
        <v>10258</v>
      </c>
      <c r="J37" s="7">
        <v>13110</v>
      </c>
      <c r="K37" s="7">
        <v>0</v>
      </c>
      <c r="L37" s="7">
        <v>1344.82</v>
      </c>
      <c r="M37" s="8">
        <v>8.0000000000000004E-4</v>
      </c>
      <c r="N37" s="8">
        <v>2.9999999999999997E-4</v>
      </c>
      <c r="O37" s="8">
        <v>1E-4</v>
      </c>
    </row>
    <row r="38" spans="2:15">
      <c r="B38" s="6" t="s">
        <v>343</v>
      </c>
      <c r="C38" s="17">
        <v>1173137</v>
      </c>
      <c r="D38" s="18" t="s">
        <v>158</v>
      </c>
      <c r="E38" s="6"/>
      <c r="F38" s="18">
        <v>512569237</v>
      </c>
      <c r="G38" s="6" t="s">
        <v>344</v>
      </c>
      <c r="H38" s="6" t="s">
        <v>102</v>
      </c>
      <c r="I38" s="7">
        <v>234355</v>
      </c>
      <c r="J38" s="7">
        <v>8599</v>
      </c>
      <c r="K38" s="7">
        <v>263.12</v>
      </c>
      <c r="L38" s="7">
        <v>20415.310000000001</v>
      </c>
      <c r="M38" s="8">
        <v>7.4999999999999997E-3</v>
      </c>
      <c r="N38" s="8">
        <v>4.1999999999999997E-3</v>
      </c>
      <c r="O38" s="8">
        <v>8.0000000000000004E-4</v>
      </c>
    </row>
    <row r="39" spans="2:15">
      <c r="B39" s="6" t="s">
        <v>345</v>
      </c>
      <c r="C39" s="17">
        <v>1132356</v>
      </c>
      <c r="D39" s="18" t="s">
        <v>158</v>
      </c>
      <c r="E39" s="6"/>
      <c r="F39" s="18">
        <v>515001659</v>
      </c>
      <c r="G39" s="6" t="s">
        <v>346</v>
      </c>
      <c r="H39" s="6" t="s">
        <v>102</v>
      </c>
      <c r="I39" s="7">
        <v>2620609</v>
      </c>
      <c r="J39" s="7">
        <v>1336</v>
      </c>
      <c r="K39" s="7">
        <v>0</v>
      </c>
      <c r="L39" s="7">
        <v>35011.339999999997</v>
      </c>
      <c r="M39" s="8">
        <v>2.0899999999999998E-2</v>
      </c>
      <c r="N39" s="8">
        <v>7.3000000000000001E-3</v>
      </c>
      <c r="O39" s="8">
        <v>1.2999999999999999E-3</v>
      </c>
    </row>
    <row r="40" spans="2:15">
      <c r="B40" s="6" t="s">
        <v>347</v>
      </c>
      <c r="C40" s="17">
        <v>694034</v>
      </c>
      <c r="D40" s="18" t="s">
        <v>158</v>
      </c>
      <c r="E40" s="6"/>
      <c r="F40" s="18">
        <v>520025370</v>
      </c>
      <c r="G40" s="6" t="s">
        <v>324</v>
      </c>
      <c r="H40" s="6" t="s">
        <v>102</v>
      </c>
      <c r="I40" s="7">
        <v>172145</v>
      </c>
      <c r="J40" s="7">
        <v>18000</v>
      </c>
      <c r="K40" s="7">
        <v>0</v>
      </c>
      <c r="L40" s="7">
        <v>30986.1</v>
      </c>
      <c r="M40" s="8">
        <v>5.0000000000000001E-3</v>
      </c>
      <c r="N40" s="8">
        <v>6.4000000000000003E-3</v>
      </c>
      <c r="O40" s="8">
        <v>1.1999999999999999E-3</v>
      </c>
    </row>
    <row r="41" spans="2:15">
      <c r="B41" s="6" t="s">
        <v>348</v>
      </c>
      <c r="C41" s="17">
        <v>1168533</v>
      </c>
      <c r="D41" s="18" t="s">
        <v>158</v>
      </c>
      <c r="E41" s="6"/>
      <c r="F41" s="18">
        <v>516084753</v>
      </c>
      <c r="G41" s="6" t="s">
        <v>324</v>
      </c>
      <c r="H41" s="6" t="s">
        <v>102</v>
      </c>
      <c r="I41" s="7">
        <v>91895</v>
      </c>
      <c r="J41" s="7">
        <v>8082</v>
      </c>
      <c r="K41" s="7">
        <v>0</v>
      </c>
      <c r="L41" s="7">
        <v>7426.95</v>
      </c>
      <c r="M41" s="8">
        <v>3.7000000000000002E-3</v>
      </c>
      <c r="N41" s="8">
        <v>1.5E-3</v>
      </c>
      <c r="O41" s="8">
        <v>2.9999999999999997E-4</v>
      </c>
    </row>
    <row r="42" spans="2:15">
      <c r="B42" s="6" t="s">
        <v>349</v>
      </c>
      <c r="C42" s="17">
        <v>1157403</v>
      </c>
      <c r="D42" s="18" t="s">
        <v>158</v>
      </c>
      <c r="E42" s="6"/>
      <c r="F42" s="18">
        <v>510706153</v>
      </c>
      <c r="G42" s="6" t="s">
        <v>350</v>
      </c>
      <c r="H42" s="6" t="s">
        <v>102</v>
      </c>
      <c r="I42" s="7">
        <v>177017.2</v>
      </c>
      <c r="J42" s="7">
        <v>1022</v>
      </c>
      <c r="K42" s="7">
        <v>0</v>
      </c>
      <c r="L42" s="7">
        <v>1809.12</v>
      </c>
      <c r="M42" s="8">
        <v>8.9999999999999998E-4</v>
      </c>
      <c r="N42" s="8">
        <v>4.0000000000000002E-4</v>
      </c>
      <c r="O42" s="8">
        <v>1E-4</v>
      </c>
    </row>
    <row r="43" spans="2:15">
      <c r="B43" s="6" t="s">
        <v>351</v>
      </c>
      <c r="C43" s="17">
        <v>1084698</v>
      </c>
      <c r="D43" s="18" t="s">
        <v>158</v>
      </c>
      <c r="E43" s="6"/>
      <c r="F43" s="18">
        <v>520039942</v>
      </c>
      <c r="G43" s="6" t="s">
        <v>352</v>
      </c>
      <c r="H43" s="6" t="s">
        <v>102</v>
      </c>
      <c r="I43" s="7">
        <v>275461</v>
      </c>
      <c r="J43" s="7">
        <v>17440</v>
      </c>
      <c r="K43" s="7">
        <v>0</v>
      </c>
      <c r="L43" s="7">
        <v>48040.4</v>
      </c>
      <c r="M43" s="8">
        <v>1.17E-2</v>
      </c>
      <c r="N43" s="8">
        <v>0.01</v>
      </c>
      <c r="O43" s="8">
        <v>1.8E-3</v>
      </c>
    </row>
    <row r="44" spans="2:15">
      <c r="B44" s="6" t="s">
        <v>353</v>
      </c>
      <c r="C44" s="17">
        <v>1119080</v>
      </c>
      <c r="D44" s="18" t="s">
        <v>158</v>
      </c>
      <c r="E44" s="6"/>
      <c r="F44" s="18">
        <v>511134298</v>
      </c>
      <c r="G44" s="6" t="s">
        <v>231</v>
      </c>
      <c r="H44" s="6" t="s">
        <v>102</v>
      </c>
      <c r="I44" s="7">
        <v>89707</v>
      </c>
      <c r="J44" s="7">
        <v>7500</v>
      </c>
      <c r="K44" s="7">
        <v>0</v>
      </c>
      <c r="L44" s="7">
        <v>6728.03</v>
      </c>
      <c r="M44" s="8">
        <v>6.1999999999999998E-3</v>
      </c>
      <c r="N44" s="8">
        <v>1.4E-3</v>
      </c>
      <c r="O44" s="8">
        <v>2.9999999999999997E-4</v>
      </c>
    </row>
    <row r="45" spans="2:15">
      <c r="B45" s="6" t="s">
        <v>354</v>
      </c>
      <c r="C45" s="17">
        <v>1098920</v>
      </c>
      <c r="D45" s="18" t="s">
        <v>158</v>
      </c>
      <c r="E45" s="6"/>
      <c r="F45" s="18">
        <v>513821488</v>
      </c>
      <c r="G45" s="6" t="s">
        <v>231</v>
      </c>
      <c r="H45" s="6" t="s">
        <v>102</v>
      </c>
      <c r="I45" s="7">
        <v>5860168</v>
      </c>
      <c r="J45" s="7">
        <v>1742</v>
      </c>
      <c r="K45" s="7">
        <v>0</v>
      </c>
      <c r="L45" s="7">
        <v>102084.13</v>
      </c>
      <c r="M45" s="8">
        <v>3.0300000000000001E-2</v>
      </c>
      <c r="N45" s="8">
        <v>2.12E-2</v>
      </c>
      <c r="O45" s="8">
        <v>3.8999999999999998E-3</v>
      </c>
    </row>
    <row r="46" spans="2:15">
      <c r="B46" s="6" t="s">
        <v>355</v>
      </c>
      <c r="C46" s="17">
        <v>720011</v>
      </c>
      <c r="D46" s="18" t="s">
        <v>158</v>
      </c>
      <c r="E46" s="6"/>
      <c r="F46" s="18">
        <v>520041146</v>
      </c>
      <c r="G46" s="6" t="s">
        <v>241</v>
      </c>
      <c r="H46" s="6" t="s">
        <v>102</v>
      </c>
      <c r="I46" s="7">
        <v>38500</v>
      </c>
      <c r="J46" s="7">
        <v>720</v>
      </c>
      <c r="K46" s="7">
        <v>0</v>
      </c>
      <c r="L46" s="7">
        <v>277.2</v>
      </c>
      <c r="M46" s="8">
        <v>3.79E-5</v>
      </c>
      <c r="N46" s="8">
        <v>1E-4</v>
      </c>
      <c r="O46" s="8">
        <v>0</v>
      </c>
    </row>
    <row r="47" spans="2:15">
      <c r="B47" s="6" t="s">
        <v>356</v>
      </c>
      <c r="C47" s="17">
        <v>7200110</v>
      </c>
      <c r="D47" s="18" t="s">
        <v>158</v>
      </c>
      <c r="E47" s="6"/>
      <c r="F47" s="18">
        <v>520041146</v>
      </c>
      <c r="G47" s="6" t="s">
        <v>241</v>
      </c>
      <c r="H47" s="6" t="s">
        <v>102</v>
      </c>
      <c r="I47" s="7">
        <v>9409211</v>
      </c>
      <c r="J47" s="7">
        <v>706.36</v>
      </c>
      <c r="K47" s="7">
        <v>0</v>
      </c>
      <c r="L47" s="7">
        <v>66463.199999999997</v>
      </c>
      <c r="M47" s="8">
        <v>9.7999999999999997E-3</v>
      </c>
      <c r="N47" s="8">
        <v>1.38E-2</v>
      </c>
      <c r="O47" s="8">
        <v>2.5000000000000001E-3</v>
      </c>
    </row>
    <row r="48" spans="2:15">
      <c r="B48" s="6" t="s">
        <v>357</v>
      </c>
      <c r="C48" s="17">
        <v>1170877</v>
      </c>
      <c r="D48" s="18" t="s">
        <v>158</v>
      </c>
      <c r="E48" s="6"/>
      <c r="F48" s="18">
        <v>514599943</v>
      </c>
      <c r="G48" s="6" t="s">
        <v>241</v>
      </c>
      <c r="H48" s="6" t="s">
        <v>102</v>
      </c>
      <c r="I48" s="7">
        <v>331803</v>
      </c>
      <c r="J48" s="7">
        <v>9351</v>
      </c>
      <c r="K48" s="7">
        <v>0</v>
      </c>
      <c r="L48" s="7">
        <v>31026.9</v>
      </c>
      <c r="M48" s="8">
        <v>9.9000000000000008E-3</v>
      </c>
      <c r="N48" s="8">
        <v>6.4999999999999997E-3</v>
      </c>
      <c r="O48" s="8">
        <v>1.1999999999999999E-3</v>
      </c>
    </row>
    <row r="49" spans="2:15">
      <c r="B49" s="6" t="s">
        <v>358</v>
      </c>
      <c r="C49" s="17">
        <v>1168186</v>
      </c>
      <c r="D49" s="18" t="s">
        <v>158</v>
      </c>
      <c r="E49" s="6"/>
      <c r="F49" s="18">
        <v>513893123</v>
      </c>
      <c r="G49" s="6" t="s">
        <v>359</v>
      </c>
      <c r="H49" s="6" t="s">
        <v>102</v>
      </c>
      <c r="I49" s="7">
        <v>8902</v>
      </c>
      <c r="J49" s="7">
        <v>56000</v>
      </c>
      <c r="K49" s="7">
        <v>0</v>
      </c>
      <c r="L49" s="7">
        <v>4985.12</v>
      </c>
      <c r="M49" s="8">
        <v>3.0000000000000001E-3</v>
      </c>
      <c r="N49" s="8">
        <v>1E-3</v>
      </c>
      <c r="O49" s="8">
        <v>2.0000000000000001E-4</v>
      </c>
    </row>
    <row r="50" spans="2:15">
      <c r="B50" s="6" t="s">
        <v>360</v>
      </c>
      <c r="C50" s="17">
        <v>1173699</v>
      </c>
      <c r="D50" s="18" t="s">
        <v>158</v>
      </c>
      <c r="E50" s="6"/>
      <c r="F50" s="18">
        <v>516250107</v>
      </c>
      <c r="G50" s="6" t="s">
        <v>361</v>
      </c>
      <c r="H50" s="6" t="s">
        <v>102</v>
      </c>
      <c r="I50" s="7">
        <v>220300</v>
      </c>
      <c r="J50" s="7">
        <v>4317</v>
      </c>
      <c r="K50" s="7">
        <v>0</v>
      </c>
      <c r="L50" s="7">
        <v>9510.35</v>
      </c>
      <c r="M50" s="8">
        <v>8.8000000000000005E-3</v>
      </c>
      <c r="N50" s="8">
        <v>2E-3</v>
      </c>
      <c r="O50" s="8">
        <v>4.0000000000000002E-4</v>
      </c>
    </row>
    <row r="51" spans="2:15">
      <c r="B51" s="6" t="s">
        <v>362</v>
      </c>
      <c r="C51" s="17">
        <v>1087022</v>
      </c>
      <c r="D51" s="18" t="s">
        <v>158</v>
      </c>
      <c r="E51" s="6"/>
      <c r="F51" s="18">
        <v>512157603</v>
      </c>
      <c r="G51" s="6" t="s">
        <v>361</v>
      </c>
      <c r="H51" s="6" t="s">
        <v>102</v>
      </c>
      <c r="I51" s="7">
        <v>371661</v>
      </c>
      <c r="J51" s="7">
        <v>32200</v>
      </c>
      <c r="K51" s="7">
        <v>0</v>
      </c>
      <c r="L51" s="7">
        <v>119674.84</v>
      </c>
      <c r="M51" s="8">
        <v>2.7199999999999998E-2</v>
      </c>
      <c r="N51" s="8">
        <v>2.4899999999999999E-2</v>
      </c>
      <c r="O51" s="8">
        <v>4.4999999999999997E-3</v>
      </c>
    </row>
    <row r="52" spans="2:15">
      <c r="B52" s="6" t="s">
        <v>363</v>
      </c>
      <c r="C52" s="17">
        <v>1104249</v>
      </c>
      <c r="D52" s="18" t="s">
        <v>158</v>
      </c>
      <c r="E52" s="6"/>
      <c r="F52" s="18">
        <v>513770669</v>
      </c>
      <c r="G52" s="6" t="s">
        <v>361</v>
      </c>
      <c r="H52" s="6" t="s">
        <v>102</v>
      </c>
      <c r="I52" s="7">
        <v>128243</v>
      </c>
      <c r="J52" s="7">
        <v>24600</v>
      </c>
      <c r="K52" s="7">
        <v>0</v>
      </c>
      <c r="L52" s="7">
        <v>31547.78</v>
      </c>
      <c r="M52" s="8">
        <v>9.2999999999999992E-3</v>
      </c>
      <c r="N52" s="8">
        <v>6.6E-3</v>
      </c>
      <c r="O52" s="8">
        <v>1.1999999999999999E-3</v>
      </c>
    </row>
    <row r="53" spans="2:15">
      <c r="B53" s="6" t="s">
        <v>364</v>
      </c>
      <c r="C53" s="17">
        <v>777037</v>
      </c>
      <c r="D53" s="18" t="s">
        <v>158</v>
      </c>
      <c r="E53" s="6"/>
      <c r="F53" s="18">
        <v>520022732</v>
      </c>
      <c r="G53" s="6" t="s">
        <v>361</v>
      </c>
      <c r="H53" s="6" t="s">
        <v>102</v>
      </c>
      <c r="I53" s="7">
        <v>3169127</v>
      </c>
      <c r="J53" s="7">
        <v>2029</v>
      </c>
      <c r="K53" s="7">
        <v>0</v>
      </c>
      <c r="L53" s="7">
        <v>64301.59</v>
      </c>
      <c r="M53" s="8">
        <v>1.15E-2</v>
      </c>
      <c r="N53" s="8">
        <v>1.34E-2</v>
      </c>
      <c r="O53" s="8">
        <v>2.3999999999999998E-3</v>
      </c>
    </row>
    <row r="54" spans="2:15">
      <c r="B54" s="13" t="s">
        <v>365</v>
      </c>
      <c r="C54" s="14"/>
      <c r="D54" s="21"/>
      <c r="E54" s="13"/>
      <c r="F54" s="13"/>
      <c r="G54" s="13"/>
      <c r="H54" s="13"/>
      <c r="I54" s="15">
        <v>21862167.82</v>
      </c>
      <c r="L54" s="15">
        <v>246507.57</v>
      </c>
      <c r="N54" s="16">
        <v>5.1299999999999998E-2</v>
      </c>
      <c r="O54" s="16">
        <v>9.2999999999999992E-3</v>
      </c>
    </row>
    <row r="55" spans="2:15">
      <c r="B55" s="6" t="s">
        <v>366</v>
      </c>
      <c r="C55" s="17">
        <v>371013</v>
      </c>
      <c r="D55" s="18" t="s">
        <v>158</v>
      </c>
      <c r="E55" s="6"/>
      <c r="F55" s="18">
        <v>520038225</v>
      </c>
      <c r="G55" s="6" t="s">
        <v>341</v>
      </c>
      <c r="H55" s="6" t="s">
        <v>102</v>
      </c>
      <c r="I55" s="7">
        <v>7400</v>
      </c>
      <c r="J55" s="7">
        <v>2986</v>
      </c>
      <c r="K55" s="7">
        <v>0</v>
      </c>
      <c r="L55" s="7">
        <v>220.96</v>
      </c>
      <c r="M55" s="8">
        <v>5.9999999999999995E-4</v>
      </c>
      <c r="N55" s="8">
        <v>0</v>
      </c>
      <c r="O55" s="8">
        <v>0</v>
      </c>
    </row>
    <row r="56" spans="2:15">
      <c r="B56" s="6" t="s">
        <v>367</v>
      </c>
      <c r="C56" s="17">
        <v>2880193</v>
      </c>
      <c r="D56" s="18" t="s">
        <v>158</v>
      </c>
      <c r="E56" s="6"/>
      <c r="F56" s="18">
        <v>520037425</v>
      </c>
      <c r="G56" s="6" t="s">
        <v>341</v>
      </c>
      <c r="H56" s="6" t="s">
        <v>102</v>
      </c>
      <c r="I56" s="7">
        <v>109183</v>
      </c>
      <c r="J56" s="7">
        <v>13110</v>
      </c>
      <c r="K56" s="7">
        <v>0</v>
      </c>
      <c r="L56" s="7">
        <v>14313.89</v>
      </c>
      <c r="M56" s="8">
        <v>0</v>
      </c>
      <c r="N56" s="8">
        <v>3.0000000000000001E-3</v>
      </c>
      <c r="O56" s="8">
        <v>5.0000000000000001E-4</v>
      </c>
    </row>
    <row r="57" spans="2:15">
      <c r="B57" s="6" t="s">
        <v>368</v>
      </c>
      <c r="C57" s="17">
        <v>1141316</v>
      </c>
      <c r="D57" s="18" t="s">
        <v>158</v>
      </c>
      <c r="E57" s="6"/>
      <c r="F57" s="18">
        <v>513342444</v>
      </c>
      <c r="G57" s="6" t="s">
        <v>369</v>
      </c>
      <c r="H57" s="6" t="s">
        <v>102</v>
      </c>
      <c r="I57" s="7">
        <v>367700</v>
      </c>
      <c r="J57" s="7">
        <v>50.9</v>
      </c>
      <c r="K57" s="7">
        <v>0</v>
      </c>
      <c r="L57" s="7">
        <v>187.16</v>
      </c>
      <c r="M57" s="8">
        <v>2.3E-3</v>
      </c>
      <c r="N57" s="8">
        <v>0</v>
      </c>
      <c r="O57" s="8">
        <v>0</v>
      </c>
    </row>
    <row r="58" spans="2:15">
      <c r="B58" s="6" t="s">
        <v>370</v>
      </c>
      <c r="C58" s="17">
        <v>1142587</v>
      </c>
      <c r="D58" s="18" t="s">
        <v>158</v>
      </c>
      <c r="E58" s="6"/>
      <c r="F58" s="18">
        <v>512466723</v>
      </c>
      <c r="G58" s="6" t="s">
        <v>369</v>
      </c>
      <c r="H58" s="6" t="s">
        <v>102</v>
      </c>
      <c r="I58" s="7">
        <v>404400</v>
      </c>
      <c r="J58" s="7">
        <v>425</v>
      </c>
      <c r="K58" s="7">
        <v>0</v>
      </c>
      <c r="L58" s="7">
        <v>1718.7</v>
      </c>
      <c r="M58" s="8">
        <v>4.4999999999999997E-3</v>
      </c>
      <c r="N58" s="8">
        <v>4.0000000000000002E-4</v>
      </c>
      <c r="O58" s="8">
        <v>1E-4</v>
      </c>
    </row>
    <row r="59" spans="2:15">
      <c r="B59" s="6" t="s">
        <v>371</v>
      </c>
      <c r="C59" s="17">
        <v>1142421</v>
      </c>
      <c r="D59" s="18" t="s">
        <v>158</v>
      </c>
      <c r="E59" s="6"/>
      <c r="F59" s="18">
        <v>514010081</v>
      </c>
      <c r="G59" s="6" t="s">
        <v>344</v>
      </c>
      <c r="H59" s="6" t="s">
        <v>102</v>
      </c>
      <c r="I59" s="7">
        <v>557713</v>
      </c>
      <c r="J59" s="7">
        <v>42.7</v>
      </c>
      <c r="K59" s="7">
        <v>0</v>
      </c>
      <c r="L59" s="7">
        <v>238.14</v>
      </c>
      <c r="M59" s="8">
        <v>3.0999999999999999E-3</v>
      </c>
      <c r="N59" s="8">
        <v>0</v>
      </c>
      <c r="O59" s="8">
        <v>0</v>
      </c>
    </row>
    <row r="60" spans="2:15">
      <c r="B60" s="6" t="s">
        <v>372</v>
      </c>
      <c r="C60" s="17">
        <v>1147685</v>
      </c>
      <c r="D60" s="18" t="s">
        <v>158</v>
      </c>
      <c r="E60" s="6"/>
      <c r="F60" s="18">
        <v>515818524</v>
      </c>
      <c r="G60" s="6" t="s">
        <v>373</v>
      </c>
      <c r="H60" s="6" t="s">
        <v>102</v>
      </c>
      <c r="I60" s="7">
        <v>33420</v>
      </c>
      <c r="J60" s="7">
        <v>2078</v>
      </c>
      <c r="K60" s="7">
        <v>0</v>
      </c>
      <c r="L60" s="7">
        <v>694.47</v>
      </c>
      <c r="M60" s="8">
        <v>1.9E-3</v>
      </c>
      <c r="N60" s="8">
        <v>1E-4</v>
      </c>
      <c r="O60" s="8">
        <v>0</v>
      </c>
    </row>
    <row r="61" spans="2:15">
      <c r="B61" s="6" t="s">
        <v>374</v>
      </c>
      <c r="C61" s="17">
        <v>1179993</v>
      </c>
      <c r="D61" s="18" t="s">
        <v>158</v>
      </c>
      <c r="E61" s="6"/>
      <c r="F61" s="18">
        <v>514160530</v>
      </c>
      <c r="G61" s="6" t="s">
        <v>346</v>
      </c>
      <c r="H61" s="6" t="s">
        <v>102</v>
      </c>
      <c r="I61" s="7">
        <v>3944500</v>
      </c>
      <c r="J61" s="7">
        <v>89.5</v>
      </c>
      <c r="K61" s="7">
        <v>0</v>
      </c>
      <c r="L61" s="7">
        <v>3530.33</v>
      </c>
      <c r="M61" s="8">
        <v>1.04E-2</v>
      </c>
      <c r="N61" s="8">
        <v>6.9999999999999999E-4</v>
      </c>
      <c r="O61" s="8">
        <v>1E-4</v>
      </c>
    </row>
    <row r="62" spans="2:15">
      <c r="B62" s="6" t="s">
        <v>375</v>
      </c>
      <c r="C62" s="17">
        <v>813014</v>
      </c>
      <c r="D62" s="18" t="s">
        <v>158</v>
      </c>
      <c r="E62" s="6"/>
      <c r="F62" s="18">
        <v>520032988</v>
      </c>
      <c r="G62" s="6" t="s">
        <v>322</v>
      </c>
      <c r="H62" s="6" t="s">
        <v>102</v>
      </c>
      <c r="I62" s="7">
        <v>4115</v>
      </c>
      <c r="J62" s="7">
        <v>23900</v>
      </c>
      <c r="K62" s="7">
        <v>0</v>
      </c>
      <c r="L62" s="7">
        <v>983.49</v>
      </c>
      <c r="M62" s="8">
        <v>2.9999999999999997E-4</v>
      </c>
      <c r="N62" s="8">
        <v>2.0000000000000001E-4</v>
      </c>
      <c r="O62" s="8">
        <v>0</v>
      </c>
    </row>
    <row r="63" spans="2:15">
      <c r="B63" s="6" t="s">
        <v>376</v>
      </c>
      <c r="C63" s="17">
        <v>1179589</v>
      </c>
      <c r="D63" s="18" t="s">
        <v>158</v>
      </c>
      <c r="E63" s="6"/>
      <c r="F63" s="18">
        <v>516247772</v>
      </c>
      <c r="G63" s="6" t="s">
        <v>324</v>
      </c>
      <c r="H63" s="6" t="s">
        <v>102</v>
      </c>
      <c r="I63" s="7">
        <v>56000</v>
      </c>
      <c r="J63" s="7">
        <v>9900</v>
      </c>
      <c r="K63" s="7">
        <v>0</v>
      </c>
      <c r="L63" s="7">
        <v>5544</v>
      </c>
      <c r="M63" s="8">
        <v>1.4E-2</v>
      </c>
      <c r="N63" s="8">
        <v>1.1999999999999999E-3</v>
      </c>
      <c r="O63" s="8">
        <v>2.0000000000000001E-4</v>
      </c>
    </row>
    <row r="64" spans="2:15">
      <c r="B64" s="6" t="s">
        <v>377</v>
      </c>
      <c r="C64" s="17">
        <v>6420170</v>
      </c>
      <c r="D64" s="18" t="s">
        <v>158</v>
      </c>
      <c r="E64" s="6"/>
      <c r="F64" s="18">
        <v>520022971</v>
      </c>
      <c r="G64" s="6" t="s">
        <v>324</v>
      </c>
      <c r="H64" s="6" t="s">
        <v>102</v>
      </c>
      <c r="I64" s="7">
        <v>1122135.05</v>
      </c>
      <c r="J64" s="7">
        <v>6256.9</v>
      </c>
      <c r="K64" s="7">
        <v>0</v>
      </c>
      <c r="L64" s="7">
        <v>70210.83</v>
      </c>
      <c r="M64" s="8">
        <v>2.0400000000000001E-2</v>
      </c>
      <c r="N64" s="8">
        <v>1.46E-2</v>
      </c>
      <c r="O64" s="8">
        <v>2.7000000000000001E-3</v>
      </c>
    </row>
    <row r="65" spans="2:15">
      <c r="B65" s="6" t="s">
        <v>378</v>
      </c>
      <c r="C65" s="17">
        <v>1175934</v>
      </c>
      <c r="D65" s="18" t="s">
        <v>158</v>
      </c>
      <c r="E65" s="6"/>
      <c r="F65" s="18">
        <v>515983476</v>
      </c>
      <c r="G65" s="6" t="s">
        <v>324</v>
      </c>
      <c r="H65" s="6" t="s">
        <v>102</v>
      </c>
      <c r="I65" s="7">
        <v>7386622</v>
      </c>
      <c r="J65" s="7">
        <v>486.3</v>
      </c>
      <c r="K65" s="7">
        <v>0</v>
      </c>
      <c r="L65" s="7">
        <v>35921.14</v>
      </c>
      <c r="M65" s="8">
        <v>4.8399999999999999E-2</v>
      </c>
      <c r="N65" s="8">
        <v>7.4999999999999997E-3</v>
      </c>
      <c r="O65" s="8">
        <v>1.4E-3</v>
      </c>
    </row>
    <row r="66" spans="2:15">
      <c r="B66" s="6" t="s">
        <v>379</v>
      </c>
      <c r="C66" s="17">
        <v>11759347</v>
      </c>
      <c r="D66" s="18" t="s">
        <v>158</v>
      </c>
      <c r="E66" s="6"/>
      <c r="F66" s="18">
        <v>515983476</v>
      </c>
      <c r="G66" s="6" t="s">
        <v>324</v>
      </c>
      <c r="H66" s="6" t="s">
        <v>102</v>
      </c>
      <c r="I66" s="7">
        <v>3983000</v>
      </c>
      <c r="J66" s="7">
        <v>486.3</v>
      </c>
      <c r="K66" s="7">
        <v>0</v>
      </c>
      <c r="L66" s="7">
        <v>19369.330000000002</v>
      </c>
      <c r="M66" s="8">
        <v>4.2999999999999997E-2</v>
      </c>
      <c r="N66" s="8">
        <v>4.0000000000000001E-3</v>
      </c>
      <c r="O66" s="8">
        <v>6.9999999999999999E-4</v>
      </c>
    </row>
    <row r="67" spans="2:15">
      <c r="B67" s="6" t="s">
        <v>380</v>
      </c>
      <c r="C67" s="17">
        <v>175018</v>
      </c>
      <c r="D67" s="18" t="s">
        <v>158</v>
      </c>
      <c r="E67" s="6"/>
      <c r="F67" s="18">
        <v>520034356</v>
      </c>
      <c r="G67" s="6" t="s">
        <v>350</v>
      </c>
      <c r="H67" s="6" t="s">
        <v>102</v>
      </c>
      <c r="I67" s="7">
        <v>400</v>
      </c>
      <c r="J67" s="7">
        <v>7043</v>
      </c>
      <c r="K67" s="7">
        <v>0</v>
      </c>
      <c r="L67" s="7">
        <v>28.17</v>
      </c>
      <c r="M67" s="8">
        <v>2.5939999999999999E-5</v>
      </c>
      <c r="N67" s="8">
        <v>0</v>
      </c>
      <c r="O67" s="8">
        <v>0</v>
      </c>
    </row>
    <row r="68" spans="2:15">
      <c r="B68" s="6" t="s">
        <v>381</v>
      </c>
      <c r="C68" s="17">
        <v>1096106</v>
      </c>
      <c r="D68" s="18" t="s">
        <v>158</v>
      </c>
      <c r="E68" s="6"/>
      <c r="F68" s="18">
        <v>513773564</v>
      </c>
      <c r="G68" s="6" t="s">
        <v>350</v>
      </c>
      <c r="H68" s="6" t="s">
        <v>102</v>
      </c>
      <c r="I68" s="7">
        <v>23283</v>
      </c>
      <c r="J68" s="7">
        <v>4700</v>
      </c>
      <c r="K68" s="7">
        <v>0</v>
      </c>
      <c r="L68" s="7">
        <v>1094.3</v>
      </c>
      <c r="M68" s="8">
        <v>1.6000000000000001E-3</v>
      </c>
      <c r="N68" s="8">
        <v>2.0000000000000001E-4</v>
      </c>
      <c r="O68" s="8">
        <v>0</v>
      </c>
    </row>
    <row r="69" spans="2:15">
      <c r="B69" s="6" t="s">
        <v>382</v>
      </c>
      <c r="C69" s="17">
        <v>1191840</v>
      </c>
      <c r="D69" s="18" t="s">
        <v>158</v>
      </c>
      <c r="E69" s="6"/>
      <c r="F69" s="18">
        <v>514192558</v>
      </c>
      <c r="G69" s="6" t="s">
        <v>383</v>
      </c>
      <c r="H69" s="6" t="s">
        <v>102</v>
      </c>
      <c r="I69" s="7">
        <v>1007.72</v>
      </c>
      <c r="J69" s="7">
        <v>1</v>
      </c>
      <c r="K69" s="7">
        <v>0</v>
      </c>
      <c r="L69" s="7">
        <v>0.01</v>
      </c>
      <c r="M69" s="8">
        <v>0</v>
      </c>
      <c r="N69" s="8">
        <v>0</v>
      </c>
      <c r="O69" s="8">
        <v>0</v>
      </c>
    </row>
    <row r="70" spans="2:15">
      <c r="B70" s="6" t="s">
        <v>384</v>
      </c>
      <c r="C70" s="17">
        <v>1128461</v>
      </c>
      <c r="D70" s="18" t="s">
        <v>158</v>
      </c>
      <c r="E70" s="6"/>
      <c r="F70" s="18">
        <v>514192558</v>
      </c>
      <c r="G70" s="27" t="s">
        <v>1698</v>
      </c>
      <c r="H70" s="6" t="s">
        <v>102</v>
      </c>
      <c r="I70" s="7">
        <v>100771.8</v>
      </c>
      <c r="J70" s="7">
        <v>114.9</v>
      </c>
      <c r="K70" s="7">
        <v>0</v>
      </c>
      <c r="L70" s="7">
        <v>115.79</v>
      </c>
      <c r="M70" s="8">
        <v>2.8999999999999998E-3</v>
      </c>
      <c r="N70" s="8">
        <v>0</v>
      </c>
      <c r="O70" s="8">
        <v>0</v>
      </c>
    </row>
    <row r="71" spans="2:15">
      <c r="B71" s="6" t="s">
        <v>385</v>
      </c>
      <c r="C71" s="17">
        <v>1183813</v>
      </c>
      <c r="D71" s="18" t="s">
        <v>158</v>
      </c>
      <c r="E71" s="6"/>
      <c r="F71" s="18">
        <v>51273756</v>
      </c>
      <c r="G71" s="6" t="s">
        <v>329</v>
      </c>
      <c r="H71" s="6" t="s">
        <v>102</v>
      </c>
      <c r="I71" s="7">
        <v>1770386</v>
      </c>
      <c r="J71" s="7">
        <v>1387</v>
      </c>
      <c r="K71" s="7">
        <v>0</v>
      </c>
      <c r="L71" s="7">
        <v>24555.25</v>
      </c>
      <c r="M71" s="8">
        <v>2.9000000000000001E-2</v>
      </c>
      <c r="N71" s="8">
        <v>5.1000000000000004E-3</v>
      </c>
      <c r="O71" s="8">
        <v>8.9999999999999998E-4</v>
      </c>
    </row>
    <row r="72" spans="2:15">
      <c r="B72" s="6" t="s">
        <v>386</v>
      </c>
      <c r="C72" s="17">
        <v>416016</v>
      </c>
      <c r="D72" s="18" t="s">
        <v>158</v>
      </c>
      <c r="E72" s="6"/>
      <c r="F72" s="18">
        <v>520038910</v>
      </c>
      <c r="G72" s="6" t="s">
        <v>231</v>
      </c>
      <c r="H72" s="6" t="s">
        <v>102</v>
      </c>
      <c r="I72" s="7">
        <v>249564</v>
      </c>
      <c r="J72" s="7">
        <v>16250</v>
      </c>
      <c r="K72" s="7">
        <v>0</v>
      </c>
      <c r="L72" s="7">
        <v>40554.15</v>
      </c>
      <c r="M72" s="8">
        <v>1.41E-2</v>
      </c>
      <c r="N72" s="8">
        <v>8.3999999999999995E-3</v>
      </c>
      <c r="O72" s="8">
        <v>1.5E-3</v>
      </c>
    </row>
    <row r="73" spans="2:15">
      <c r="B73" s="6" t="s">
        <v>387</v>
      </c>
      <c r="C73" s="17">
        <v>1094986</v>
      </c>
      <c r="D73" s="18" t="s">
        <v>158</v>
      </c>
      <c r="E73" s="6"/>
      <c r="F73" s="18">
        <v>513734566</v>
      </c>
      <c r="G73" s="6" t="s">
        <v>359</v>
      </c>
      <c r="H73" s="6" t="s">
        <v>102</v>
      </c>
      <c r="I73" s="7">
        <v>267327</v>
      </c>
      <c r="J73" s="7">
        <v>189.4</v>
      </c>
      <c r="K73" s="7">
        <v>0</v>
      </c>
      <c r="L73" s="7">
        <v>506.32</v>
      </c>
      <c r="M73" s="8">
        <v>2.5999999999999999E-3</v>
      </c>
      <c r="N73" s="8">
        <v>1E-4</v>
      </c>
      <c r="O73" s="8">
        <v>0</v>
      </c>
    </row>
    <row r="74" spans="2:15">
      <c r="B74" s="6" t="s">
        <v>388</v>
      </c>
      <c r="C74" s="17">
        <v>1185057</v>
      </c>
      <c r="D74" s="18" t="s">
        <v>158</v>
      </c>
      <c r="E74" s="6"/>
      <c r="F74" s="29">
        <v>514288661</v>
      </c>
      <c r="G74" s="6" t="s">
        <v>359</v>
      </c>
      <c r="H74" s="6" t="s">
        <v>102</v>
      </c>
      <c r="I74" s="7">
        <v>134100</v>
      </c>
      <c r="J74" s="7">
        <v>1361</v>
      </c>
      <c r="K74" s="7">
        <v>0</v>
      </c>
      <c r="L74" s="7">
        <v>1825.1</v>
      </c>
      <c r="M74" s="8">
        <v>5.4999999999999997E-3</v>
      </c>
      <c r="N74" s="8">
        <v>4.0000000000000002E-4</v>
      </c>
      <c r="O74" s="8">
        <v>1E-4</v>
      </c>
    </row>
    <row r="75" spans="2:15">
      <c r="B75" s="6" t="s">
        <v>389</v>
      </c>
      <c r="C75" s="17">
        <v>11850570</v>
      </c>
      <c r="D75" s="18" t="s">
        <v>158</v>
      </c>
      <c r="E75" s="6"/>
      <c r="F75" s="18">
        <v>514288661</v>
      </c>
      <c r="G75" s="6" t="s">
        <v>359</v>
      </c>
      <c r="H75" s="6" t="s">
        <v>102</v>
      </c>
      <c r="I75" s="7">
        <v>786190.25</v>
      </c>
      <c r="J75" s="7">
        <v>1300.18</v>
      </c>
      <c r="K75" s="7">
        <v>0</v>
      </c>
      <c r="L75" s="7">
        <v>10221.86</v>
      </c>
      <c r="M75" s="8">
        <v>3.2000000000000001E-2</v>
      </c>
      <c r="N75" s="8">
        <v>2.0999999999999999E-3</v>
      </c>
      <c r="O75" s="8">
        <v>4.0000000000000002E-4</v>
      </c>
    </row>
    <row r="76" spans="2:15">
      <c r="B76" s="6" t="s">
        <v>390</v>
      </c>
      <c r="C76" s="17">
        <v>208017</v>
      </c>
      <c r="D76" s="18" t="s">
        <v>158</v>
      </c>
      <c r="E76" s="6"/>
      <c r="F76" s="18">
        <v>520036070</v>
      </c>
      <c r="G76" s="6" t="s">
        <v>359</v>
      </c>
      <c r="H76" s="6" t="s">
        <v>102</v>
      </c>
      <c r="I76" s="7">
        <v>479438</v>
      </c>
      <c r="J76" s="7">
        <v>2463</v>
      </c>
      <c r="K76" s="7">
        <v>0</v>
      </c>
      <c r="L76" s="7">
        <v>11808.56</v>
      </c>
      <c r="M76" s="8">
        <v>1.46E-2</v>
      </c>
      <c r="N76" s="8">
        <v>2.5000000000000001E-3</v>
      </c>
      <c r="O76" s="8">
        <v>4.0000000000000002E-4</v>
      </c>
    </row>
    <row r="77" spans="2:15">
      <c r="B77" s="6" t="s">
        <v>391</v>
      </c>
      <c r="C77" s="17">
        <v>1142405</v>
      </c>
      <c r="D77" s="18" t="s">
        <v>158</v>
      </c>
      <c r="E77" s="6"/>
      <c r="F77" s="18">
        <v>1504619</v>
      </c>
      <c r="G77" s="6" t="s">
        <v>359</v>
      </c>
      <c r="H77" s="6" t="s">
        <v>102</v>
      </c>
      <c r="I77" s="7">
        <v>73512</v>
      </c>
      <c r="J77" s="7">
        <v>3873</v>
      </c>
      <c r="K77" s="7">
        <v>18.489999999999998</v>
      </c>
      <c r="L77" s="7">
        <v>2865.61</v>
      </c>
      <c r="M77" s="8">
        <v>1.6000000000000001E-3</v>
      </c>
      <c r="N77" s="8">
        <v>5.9999999999999995E-4</v>
      </c>
      <c r="O77" s="8">
        <v>1E-4</v>
      </c>
    </row>
    <row r="78" spans="2:15">
      <c r="B78" s="13" t="s">
        <v>392</v>
      </c>
      <c r="C78" s="14"/>
      <c r="D78" s="21"/>
      <c r="E78" s="13"/>
      <c r="F78" s="13"/>
      <c r="G78" s="13"/>
      <c r="H78" s="13"/>
      <c r="I78" s="15">
        <v>0</v>
      </c>
      <c r="L78" s="15">
        <v>0</v>
      </c>
      <c r="N78" s="16">
        <v>0</v>
      </c>
      <c r="O78" s="16">
        <v>0</v>
      </c>
    </row>
    <row r="79" spans="2:15">
      <c r="B79" s="3" t="s">
        <v>131</v>
      </c>
      <c r="C79" s="12"/>
      <c r="D79" s="20"/>
      <c r="E79" s="3"/>
      <c r="F79" s="3"/>
      <c r="G79" s="3"/>
      <c r="H79" s="3"/>
      <c r="I79" s="9">
        <v>9592469</v>
      </c>
      <c r="L79" s="9">
        <v>1906096.53</v>
      </c>
      <c r="N79" s="10">
        <v>0.39650000000000002</v>
      </c>
      <c r="O79" s="10">
        <v>7.2300000000000003E-2</v>
      </c>
    </row>
    <row r="80" spans="2:15">
      <c r="B80" s="13" t="s">
        <v>215</v>
      </c>
      <c r="C80" s="14"/>
      <c r="D80" s="21"/>
      <c r="E80" s="13"/>
      <c r="F80" s="13"/>
      <c r="G80" s="13"/>
      <c r="H80" s="13"/>
      <c r="I80" s="15">
        <v>431505</v>
      </c>
      <c r="L80" s="15">
        <v>27547.49</v>
      </c>
      <c r="N80" s="16">
        <v>5.7000000000000002E-3</v>
      </c>
      <c r="O80" s="16">
        <v>1E-3</v>
      </c>
    </row>
    <row r="81" spans="2:15">
      <c r="B81" s="6" t="s">
        <v>393</v>
      </c>
      <c r="C81" s="17" t="s">
        <v>394</v>
      </c>
      <c r="D81" s="18" t="s">
        <v>395</v>
      </c>
      <c r="E81" s="6" t="s">
        <v>255</v>
      </c>
      <c r="F81" s="18">
        <v>520015041</v>
      </c>
      <c r="G81" s="6" t="s">
        <v>396</v>
      </c>
      <c r="H81" s="6" t="s">
        <v>43</v>
      </c>
      <c r="I81" s="7">
        <v>431505</v>
      </c>
      <c r="J81" s="7">
        <v>1808</v>
      </c>
      <c r="K81" s="7">
        <v>0</v>
      </c>
      <c r="L81" s="7">
        <v>27547.49</v>
      </c>
      <c r="M81" s="8">
        <v>0</v>
      </c>
      <c r="N81" s="8">
        <v>5.7000000000000002E-3</v>
      </c>
      <c r="O81" s="8">
        <v>1E-3</v>
      </c>
    </row>
    <row r="82" spans="2:15">
      <c r="B82" s="13" t="s">
        <v>216</v>
      </c>
      <c r="C82" s="14"/>
      <c r="D82" s="21"/>
      <c r="E82" s="13"/>
      <c r="F82" s="13"/>
      <c r="G82" s="13"/>
      <c r="H82" s="13"/>
      <c r="I82" s="15">
        <v>9160964</v>
      </c>
      <c r="L82" s="15">
        <v>1878549.04</v>
      </c>
      <c r="N82" s="16">
        <v>0.39079999999999998</v>
      </c>
      <c r="O82" s="16">
        <v>7.1199999999999999E-2</v>
      </c>
    </row>
    <row r="83" spans="2:15">
      <c r="B83" s="6" t="s">
        <v>397</v>
      </c>
      <c r="C83" s="17" t="s">
        <v>398</v>
      </c>
      <c r="D83" s="18" t="s">
        <v>395</v>
      </c>
      <c r="E83" s="6" t="s">
        <v>255</v>
      </c>
      <c r="F83" s="6"/>
      <c r="G83" s="6" t="s">
        <v>264</v>
      </c>
      <c r="H83" s="6" t="s">
        <v>43</v>
      </c>
      <c r="I83" s="7">
        <v>151163</v>
      </c>
      <c r="J83" s="7">
        <v>24020</v>
      </c>
      <c r="K83" s="7">
        <v>0</v>
      </c>
      <c r="L83" s="7">
        <v>128208.32000000001</v>
      </c>
      <c r="M83" s="8">
        <v>2.9999999999999997E-4</v>
      </c>
      <c r="N83" s="8">
        <v>2.6700000000000002E-2</v>
      </c>
      <c r="O83" s="8">
        <v>4.8999999999999998E-3</v>
      </c>
    </row>
    <row r="84" spans="2:15">
      <c r="B84" s="6" t="s">
        <v>399</v>
      </c>
      <c r="C84" s="17" t="s">
        <v>400</v>
      </c>
      <c r="D84" s="18" t="s">
        <v>395</v>
      </c>
      <c r="E84" s="6" t="s">
        <v>255</v>
      </c>
      <c r="F84" s="6"/>
      <c r="G84" s="6" t="s">
        <v>264</v>
      </c>
      <c r="H84" s="6" t="s">
        <v>43</v>
      </c>
      <c r="I84" s="7">
        <v>104</v>
      </c>
      <c r="J84" s="7">
        <v>42864</v>
      </c>
      <c r="K84" s="7">
        <v>0.33</v>
      </c>
      <c r="L84" s="7">
        <v>157.74</v>
      </c>
      <c r="M84" s="8">
        <v>2.6E-7</v>
      </c>
      <c r="N84" s="8">
        <v>0</v>
      </c>
      <c r="O84" s="8">
        <v>0</v>
      </c>
    </row>
    <row r="85" spans="2:15">
      <c r="B85" s="6" t="s">
        <v>401</v>
      </c>
      <c r="C85" s="17" t="s">
        <v>402</v>
      </c>
      <c r="D85" s="18" t="s">
        <v>197</v>
      </c>
      <c r="E85" s="6" t="s">
        <v>255</v>
      </c>
      <c r="F85" s="6"/>
      <c r="G85" s="6" t="s">
        <v>396</v>
      </c>
      <c r="H85" s="6" t="s">
        <v>51</v>
      </c>
      <c r="I85" s="7">
        <v>4599</v>
      </c>
      <c r="J85" s="7">
        <v>1586500</v>
      </c>
      <c r="K85" s="7">
        <v>0</v>
      </c>
      <c r="L85" s="7">
        <v>36860.980000000003</v>
      </c>
      <c r="M85" s="8">
        <v>4.0000000000000002E-4</v>
      </c>
      <c r="N85" s="8">
        <v>7.7000000000000002E-3</v>
      </c>
      <c r="O85" s="8">
        <v>1.4E-3</v>
      </c>
    </row>
    <row r="86" spans="2:15">
      <c r="B86" s="6" t="s">
        <v>403</v>
      </c>
      <c r="C86" s="17" t="s">
        <v>404</v>
      </c>
      <c r="D86" s="18" t="s">
        <v>405</v>
      </c>
      <c r="E86" s="6" t="s">
        <v>255</v>
      </c>
      <c r="F86" s="6"/>
      <c r="G86" s="6" t="s">
        <v>288</v>
      </c>
      <c r="H86" s="6" t="s">
        <v>43</v>
      </c>
      <c r="I86" s="7">
        <v>84025</v>
      </c>
      <c r="J86" s="7">
        <v>8</v>
      </c>
      <c r="K86" s="7">
        <v>0</v>
      </c>
      <c r="L86" s="7">
        <v>23.74</v>
      </c>
      <c r="M86" s="8">
        <v>0</v>
      </c>
      <c r="N86" s="8">
        <v>0</v>
      </c>
      <c r="O86" s="8">
        <v>0</v>
      </c>
    </row>
    <row r="87" spans="2:15">
      <c r="B87" s="6" t="s">
        <v>406</v>
      </c>
      <c r="C87" s="17" t="s">
        <v>407</v>
      </c>
      <c r="D87" s="18" t="s">
        <v>405</v>
      </c>
      <c r="E87" s="6" t="s">
        <v>255</v>
      </c>
      <c r="F87" s="6"/>
      <c r="G87" s="6" t="s">
        <v>408</v>
      </c>
      <c r="H87" s="6" t="s">
        <v>43</v>
      </c>
      <c r="I87" s="7">
        <v>146739</v>
      </c>
      <c r="J87" s="7">
        <v>9271</v>
      </c>
      <c r="K87" s="7">
        <v>0</v>
      </c>
      <c r="L87" s="7">
        <v>48036.33</v>
      </c>
      <c r="M87" s="8">
        <v>8.6999999999999994E-3</v>
      </c>
      <c r="N87" s="8">
        <v>0.01</v>
      </c>
      <c r="O87" s="8">
        <v>1.8E-3</v>
      </c>
    </row>
    <row r="88" spans="2:15">
      <c r="B88" s="6" t="s">
        <v>409</v>
      </c>
      <c r="C88" s="17" t="s">
        <v>410</v>
      </c>
      <c r="D88" s="18" t="s">
        <v>411</v>
      </c>
      <c r="E88" s="6" t="s">
        <v>255</v>
      </c>
      <c r="F88" s="6"/>
      <c r="G88" s="6" t="s">
        <v>408</v>
      </c>
      <c r="H88" s="6" t="s">
        <v>44</v>
      </c>
      <c r="I88" s="7">
        <v>595372</v>
      </c>
      <c r="J88" s="7">
        <v>1011500</v>
      </c>
      <c r="K88" s="7">
        <v>0</v>
      </c>
      <c r="L88" s="7">
        <v>158997.79999999999</v>
      </c>
      <c r="M88" s="8">
        <v>5.0000000000000001E-4</v>
      </c>
      <c r="N88" s="8">
        <v>3.3099999999999997E-2</v>
      </c>
      <c r="O88" s="8">
        <v>6.0000000000000001E-3</v>
      </c>
    </row>
    <row r="89" spans="2:15">
      <c r="B89" s="6" t="s">
        <v>412</v>
      </c>
      <c r="C89" s="17" t="s">
        <v>413</v>
      </c>
      <c r="D89" s="18" t="s">
        <v>197</v>
      </c>
      <c r="E89" s="6" t="s">
        <v>255</v>
      </c>
      <c r="F89" s="6"/>
      <c r="G89" s="6" t="s">
        <v>414</v>
      </c>
      <c r="H89" s="6" t="s">
        <v>48</v>
      </c>
      <c r="I89" s="7">
        <v>220185</v>
      </c>
      <c r="J89" s="7">
        <v>5006</v>
      </c>
      <c r="K89" s="7">
        <v>0</v>
      </c>
      <c r="L89" s="7">
        <v>41408.080000000002</v>
      </c>
      <c r="M89" s="8">
        <v>2.9999999999999997E-4</v>
      </c>
      <c r="N89" s="8">
        <v>8.6E-3</v>
      </c>
      <c r="O89" s="8">
        <v>1.6000000000000001E-3</v>
      </c>
    </row>
    <row r="90" spans="2:15">
      <c r="B90" s="6" t="s">
        <v>415</v>
      </c>
      <c r="C90" s="17" t="s">
        <v>416</v>
      </c>
      <c r="D90" s="18" t="s">
        <v>417</v>
      </c>
      <c r="E90" s="6" t="s">
        <v>255</v>
      </c>
      <c r="F90" s="6"/>
      <c r="G90" s="6" t="s">
        <v>414</v>
      </c>
      <c r="H90" s="6" t="s">
        <v>46</v>
      </c>
      <c r="I90" s="7">
        <v>796609</v>
      </c>
      <c r="J90" s="7">
        <v>10826</v>
      </c>
      <c r="K90" s="7">
        <v>0</v>
      </c>
      <c r="L90" s="7">
        <v>329319.46000000002</v>
      </c>
      <c r="M90" s="8">
        <v>2.0000000000000001E-4</v>
      </c>
      <c r="N90" s="8">
        <v>6.8500000000000005E-2</v>
      </c>
      <c r="O90" s="8">
        <v>1.2500000000000001E-2</v>
      </c>
    </row>
    <row r="91" spans="2:15">
      <c r="B91" s="6" t="s">
        <v>418</v>
      </c>
      <c r="C91" s="17" t="s">
        <v>419</v>
      </c>
      <c r="D91" s="18" t="s">
        <v>197</v>
      </c>
      <c r="E91" s="6" t="s">
        <v>255</v>
      </c>
      <c r="F91" s="6"/>
      <c r="G91" s="6" t="s">
        <v>414</v>
      </c>
      <c r="H91" s="6" t="s">
        <v>56</v>
      </c>
      <c r="I91" s="7">
        <v>1667869</v>
      </c>
      <c r="J91" s="7">
        <v>16700</v>
      </c>
      <c r="K91" s="7">
        <v>0</v>
      </c>
      <c r="L91" s="7">
        <v>99297.41</v>
      </c>
      <c r="M91" s="8">
        <v>3.2000000000000002E-3</v>
      </c>
      <c r="N91" s="8">
        <v>2.07E-2</v>
      </c>
      <c r="O91" s="8">
        <v>3.8E-3</v>
      </c>
    </row>
    <row r="92" spans="2:15">
      <c r="B92" s="6" t="s">
        <v>420</v>
      </c>
      <c r="C92" s="17" t="s">
        <v>421</v>
      </c>
      <c r="D92" s="18" t="s">
        <v>197</v>
      </c>
      <c r="E92" s="6" t="s">
        <v>255</v>
      </c>
      <c r="F92" s="6"/>
      <c r="G92" s="6" t="s">
        <v>422</v>
      </c>
      <c r="H92" s="6" t="s">
        <v>48</v>
      </c>
      <c r="I92" s="7">
        <v>266246</v>
      </c>
      <c r="J92" s="7">
        <v>4750.5</v>
      </c>
      <c r="K92" s="7">
        <v>0</v>
      </c>
      <c r="L92" s="7">
        <v>47514.8</v>
      </c>
      <c r="M92" s="8">
        <v>2.0000000000000001E-4</v>
      </c>
      <c r="N92" s="8">
        <v>9.9000000000000008E-3</v>
      </c>
      <c r="O92" s="8">
        <v>1.8E-3</v>
      </c>
    </row>
    <row r="93" spans="2:15">
      <c r="B93" s="6" t="s">
        <v>423</v>
      </c>
      <c r="C93" s="17" t="s">
        <v>424</v>
      </c>
      <c r="D93" s="18" t="s">
        <v>405</v>
      </c>
      <c r="E93" s="6" t="s">
        <v>255</v>
      </c>
      <c r="F93" s="6"/>
      <c r="G93" s="6" t="s">
        <v>256</v>
      </c>
      <c r="H93" s="6" t="s">
        <v>43</v>
      </c>
      <c r="I93" s="7">
        <v>1932</v>
      </c>
      <c r="J93" s="7">
        <v>183</v>
      </c>
      <c r="K93" s="7">
        <v>0</v>
      </c>
      <c r="L93" s="7">
        <v>12.48</v>
      </c>
      <c r="M93" s="8">
        <v>1E-4</v>
      </c>
      <c r="N93" s="8">
        <v>0</v>
      </c>
      <c r="O93" s="8">
        <v>0</v>
      </c>
    </row>
    <row r="94" spans="2:15">
      <c r="B94" s="6" t="s">
        <v>425</v>
      </c>
      <c r="C94" s="17" t="s">
        <v>426</v>
      </c>
      <c r="D94" s="18" t="s">
        <v>395</v>
      </c>
      <c r="E94" s="6" t="s">
        <v>255</v>
      </c>
      <c r="F94" s="6"/>
      <c r="G94" s="6" t="s">
        <v>427</v>
      </c>
      <c r="H94" s="6" t="s">
        <v>43</v>
      </c>
      <c r="I94" s="7">
        <v>1359736</v>
      </c>
      <c r="J94" s="7">
        <v>3314</v>
      </c>
      <c r="K94" s="7">
        <v>0</v>
      </c>
      <c r="L94" s="7">
        <v>159112.69</v>
      </c>
      <c r="M94" s="8">
        <v>2.0000000000000001E-4</v>
      </c>
      <c r="N94" s="8">
        <v>3.3099999999999997E-2</v>
      </c>
      <c r="O94" s="8">
        <v>6.0000000000000001E-3</v>
      </c>
    </row>
    <row r="95" spans="2:15">
      <c r="B95" s="6" t="s">
        <v>428</v>
      </c>
      <c r="C95" s="17" t="s">
        <v>429</v>
      </c>
      <c r="D95" s="18" t="s">
        <v>395</v>
      </c>
      <c r="E95" s="6" t="s">
        <v>255</v>
      </c>
      <c r="F95" s="6"/>
      <c r="G95" s="6" t="s">
        <v>427</v>
      </c>
      <c r="H95" s="6" t="s">
        <v>43</v>
      </c>
      <c r="I95" s="7">
        <v>996445</v>
      </c>
      <c r="J95" s="7">
        <v>4516</v>
      </c>
      <c r="K95" s="7">
        <v>0</v>
      </c>
      <c r="L95" s="7">
        <v>158893.07999999999</v>
      </c>
      <c r="M95" s="8">
        <v>2.9999999999999997E-4</v>
      </c>
      <c r="N95" s="8">
        <v>3.3099999999999997E-2</v>
      </c>
      <c r="O95" s="8">
        <v>6.0000000000000001E-3</v>
      </c>
    </row>
    <row r="96" spans="2:15">
      <c r="B96" s="6" t="s">
        <v>430</v>
      </c>
      <c r="C96" s="17" t="s">
        <v>431</v>
      </c>
      <c r="D96" s="18" t="s">
        <v>395</v>
      </c>
      <c r="E96" s="6" t="s">
        <v>255</v>
      </c>
      <c r="F96" s="6"/>
      <c r="G96" s="6" t="s">
        <v>427</v>
      </c>
      <c r="H96" s="6" t="s">
        <v>43</v>
      </c>
      <c r="I96" s="7">
        <v>336744</v>
      </c>
      <c r="J96" s="7">
        <v>13322</v>
      </c>
      <c r="K96" s="7">
        <v>0</v>
      </c>
      <c r="L96" s="7">
        <v>158404.32</v>
      </c>
      <c r="M96" s="8">
        <v>1E-4</v>
      </c>
      <c r="N96" s="8">
        <v>3.3000000000000002E-2</v>
      </c>
      <c r="O96" s="8">
        <v>6.0000000000000001E-3</v>
      </c>
    </row>
    <row r="97" spans="2:15">
      <c r="B97" s="6" t="s">
        <v>432</v>
      </c>
      <c r="C97" s="17" t="s">
        <v>433</v>
      </c>
      <c r="D97" s="18" t="s">
        <v>395</v>
      </c>
      <c r="E97" s="6" t="s">
        <v>255</v>
      </c>
      <c r="F97" s="6"/>
      <c r="G97" s="6" t="s">
        <v>427</v>
      </c>
      <c r="H97" s="6" t="s">
        <v>43</v>
      </c>
      <c r="I97" s="7">
        <v>1077782</v>
      </c>
      <c r="J97" s="7">
        <v>4133</v>
      </c>
      <c r="K97" s="7">
        <v>0</v>
      </c>
      <c r="L97" s="7">
        <v>157287.44</v>
      </c>
      <c r="M97" s="8">
        <v>2.0000000000000001E-4</v>
      </c>
      <c r="N97" s="8">
        <v>3.27E-2</v>
      </c>
      <c r="O97" s="8">
        <v>6.0000000000000001E-3</v>
      </c>
    </row>
    <row r="98" spans="2:15">
      <c r="B98" s="6" t="s">
        <v>434</v>
      </c>
      <c r="C98" s="17" t="s">
        <v>435</v>
      </c>
      <c r="D98" s="18" t="s">
        <v>405</v>
      </c>
      <c r="E98" s="6" t="s">
        <v>255</v>
      </c>
      <c r="F98" s="6"/>
      <c r="G98" s="6" t="s">
        <v>436</v>
      </c>
      <c r="H98" s="6" t="s">
        <v>43</v>
      </c>
      <c r="I98" s="7">
        <v>101762</v>
      </c>
      <c r="J98" s="7">
        <v>12961</v>
      </c>
      <c r="K98" s="7">
        <v>0</v>
      </c>
      <c r="L98" s="7">
        <v>46571.68</v>
      </c>
      <c r="M98" s="8">
        <v>1E-4</v>
      </c>
      <c r="N98" s="8">
        <v>9.7000000000000003E-3</v>
      </c>
      <c r="O98" s="8">
        <v>1.8E-3</v>
      </c>
    </row>
    <row r="99" spans="2:15">
      <c r="B99" s="6" t="s">
        <v>437</v>
      </c>
      <c r="C99" s="17" t="s">
        <v>438</v>
      </c>
      <c r="D99" s="18" t="s">
        <v>190</v>
      </c>
      <c r="E99" s="6" t="s">
        <v>255</v>
      </c>
      <c r="F99" s="6"/>
      <c r="G99" s="6" t="s">
        <v>436</v>
      </c>
      <c r="H99" s="6" t="s">
        <v>48</v>
      </c>
      <c r="I99" s="7">
        <v>893056</v>
      </c>
      <c r="J99" s="7">
        <v>2865</v>
      </c>
      <c r="K99" s="7">
        <v>0</v>
      </c>
      <c r="L99" s="7">
        <v>96119.13</v>
      </c>
      <c r="M99" s="8">
        <v>8.0000000000000004E-4</v>
      </c>
      <c r="N99" s="8">
        <v>0.02</v>
      </c>
      <c r="O99" s="8">
        <v>3.5999999999999999E-3</v>
      </c>
    </row>
    <row r="100" spans="2:15">
      <c r="B100" s="6" t="s">
        <v>439</v>
      </c>
      <c r="C100" s="17" t="s">
        <v>440</v>
      </c>
      <c r="D100" s="18" t="s">
        <v>405</v>
      </c>
      <c r="E100" s="6" t="s">
        <v>255</v>
      </c>
      <c r="F100" s="6"/>
      <c r="G100" s="6" t="s">
        <v>436</v>
      </c>
      <c r="H100" s="6" t="s">
        <v>43</v>
      </c>
      <c r="I100" s="7">
        <v>151412</v>
      </c>
      <c r="J100" s="7">
        <v>24101</v>
      </c>
      <c r="K100" s="7">
        <v>0</v>
      </c>
      <c r="L100" s="7">
        <v>128852.57</v>
      </c>
      <c r="M100" s="8">
        <v>1.6990000000000002E-5</v>
      </c>
      <c r="N100" s="8">
        <v>2.6800000000000001E-2</v>
      </c>
      <c r="O100" s="8">
        <v>4.8999999999999998E-3</v>
      </c>
    </row>
    <row r="101" spans="2:15">
      <c r="B101" s="6" t="s">
        <v>441</v>
      </c>
      <c r="C101" s="17" t="s">
        <v>442</v>
      </c>
      <c r="D101" s="18" t="s">
        <v>395</v>
      </c>
      <c r="E101" s="6" t="s">
        <v>255</v>
      </c>
      <c r="F101" s="6"/>
      <c r="G101" s="6" t="s">
        <v>443</v>
      </c>
      <c r="H101" s="6" t="s">
        <v>43</v>
      </c>
      <c r="I101" s="7">
        <v>309184</v>
      </c>
      <c r="J101" s="7">
        <v>7600</v>
      </c>
      <c r="K101" s="7">
        <v>499.61</v>
      </c>
      <c r="L101" s="7">
        <v>83470.990000000005</v>
      </c>
      <c r="M101" s="8">
        <v>1E-4</v>
      </c>
      <c r="N101" s="8">
        <v>1.7399999999999999E-2</v>
      </c>
      <c r="O101" s="8">
        <v>3.2000000000000002E-3</v>
      </c>
    </row>
    <row r="104" spans="2:15">
      <c r="B104" s="6" t="s">
        <v>139</v>
      </c>
      <c r="C104" s="17"/>
      <c r="D104" s="18"/>
      <c r="E104" s="6"/>
      <c r="F104" s="6"/>
      <c r="G104" s="6"/>
      <c r="H104" s="6"/>
    </row>
    <row r="108" spans="2:15">
      <c r="B108" s="5" t="s">
        <v>82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140</v>
      </c>
    </row>
    <row r="7" spans="2:14" ht="15.75">
      <c r="B7" s="2" t="s">
        <v>444</v>
      </c>
    </row>
    <row r="8" spans="2:14">
      <c r="B8" s="3" t="s">
        <v>84</v>
      </c>
      <c r="C8" s="3" t="s">
        <v>85</v>
      </c>
      <c r="D8" s="3" t="s">
        <v>142</v>
      </c>
      <c r="E8" s="3" t="s">
        <v>86</v>
      </c>
      <c r="F8" s="3" t="s">
        <v>210</v>
      </c>
      <c r="G8" s="3" t="s">
        <v>89</v>
      </c>
      <c r="H8" s="3" t="s">
        <v>145</v>
      </c>
      <c r="I8" s="3" t="s">
        <v>42</v>
      </c>
      <c r="J8" s="3" t="s">
        <v>146</v>
      </c>
      <c r="K8" s="3" t="s">
        <v>92</v>
      </c>
      <c r="L8" s="3" t="s">
        <v>147</v>
      </c>
      <c r="M8" s="3" t="s">
        <v>148</v>
      </c>
      <c r="N8" s="3" t="s">
        <v>149</v>
      </c>
    </row>
    <row r="9" spans="2:14">
      <c r="B9" s="4"/>
      <c r="C9" s="4"/>
      <c r="D9" s="4"/>
      <c r="E9" s="4"/>
      <c r="F9" s="4"/>
      <c r="G9" s="4"/>
      <c r="H9" s="4" t="s">
        <v>152</v>
      </c>
      <c r="I9" s="4" t="s">
        <v>153</v>
      </c>
      <c r="J9" s="4" t="s">
        <v>96</v>
      </c>
      <c r="K9" s="4" t="s">
        <v>96</v>
      </c>
      <c r="L9" s="4" t="s">
        <v>95</v>
      </c>
      <c r="M9" s="4" t="s">
        <v>95</v>
      </c>
      <c r="N9" s="4" t="s">
        <v>95</v>
      </c>
    </row>
    <row r="11" spans="2:14">
      <c r="B11" s="3" t="s">
        <v>445</v>
      </c>
      <c r="C11" s="12"/>
      <c r="D11" s="20"/>
      <c r="E11" s="3"/>
      <c r="F11" s="3"/>
      <c r="G11" s="3"/>
      <c r="H11" s="9">
        <v>7366493.3300000001</v>
      </c>
      <c r="K11" s="9">
        <v>1099620.8999999999</v>
      </c>
      <c r="M11" s="10">
        <v>1</v>
      </c>
      <c r="N11" s="10">
        <v>4.1700000000000001E-2</v>
      </c>
    </row>
    <row r="12" spans="2:14">
      <c r="B12" s="3" t="s">
        <v>98</v>
      </c>
      <c r="C12" s="12"/>
      <c r="D12" s="20"/>
      <c r="E12" s="3"/>
      <c r="F12" s="3"/>
      <c r="G12" s="3"/>
      <c r="H12" s="9">
        <v>1330183.33</v>
      </c>
      <c r="K12" s="9">
        <v>53315.85</v>
      </c>
      <c r="M12" s="10">
        <v>4.8500000000000001E-2</v>
      </c>
      <c r="N12" s="10">
        <v>2E-3</v>
      </c>
    </row>
    <row r="13" spans="2:14">
      <c r="B13" s="13" t="s">
        <v>446</v>
      </c>
      <c r="C13" s="14"/>
      <c r="D13" s="21"/>
      <c r="E13" s="13"/>
      <c r="F13" s="13"/>
      <c r="G13" s="13"/>
      <c r="H13" s="15">
        <v>1305892</v>
      </c>
      <c r="K13" s="15">
        <v>51895.73</v>
      </c>
      <c r="M13" s="16">
        <v>4.7199999999999999E-2</v>
      </c>
      <c r="N13" s="16">
        <v>2E-3</v>
      </c>
    </row>
    <row r="14" spans="2:14">
      <c r="B14" s="6" t="s">
        <v>447</v>
      </c>
      <c r="C14" s="17">
        <v>1155340</v>
      </c>
      <c r="D14" s="18" t="s">
        <v>158</v>
      </c>
      <c r="E14" s="18">
        <v>511776783</v>
      </c>
      <c r="F14" s="6" t="s">
        <v>448</v>
      </c>
      <c r="G14" s="6" t="s">
        <v>102</v>
      </c>
      <c r="H14" s="7">
        <v>8182</v>
      </c>
      <c r="I14" s="7">
        <v>1767</v>
      </c>
      <c r="J14" s="7">
        <v>0</v>
      </c>
      <c r="K14" s="7">
        <v>144.58000000000001</v>
      </c>
      <c r="L14" s="8">
        <v>4.0000000000000002E-4</v>
      </c>
      <c r="M14" s="8">
        <v>1E-4</v>
      </c>
      <c r="N14" s="8">
        <v>0</v>
      </c>
    </row>
    <row r="15" spans="2:14">
      <c r="B15" s="6" t="s">
        <v>449</v>
      </c>
      <c r="C15" s="17">
        <v>1148949</v>
      </c>
      <c r="D15" s="18" t="s">
        <v>158</v>
      </c>
      <c r="E15" s="18">
        <v>511776783</v>
      </c>
      <c r="F15" s="6" t="s">
        <v>448</v>
      </c>
      <c r="G15" s="6" t="s">
        <v>102</v>
      </c>
      <c r="H15" s="7">
        <v>54093</v>
      </c>
      <c r="I15" s="7">
        <v>3063</v>
      </c>
      <c r="J15" s="7">
        <v>0</v>
      </c>
      <c r="K15" s="7">
        <v>1656.87</v>
      </c>
      <c r="L15" s="8">
        <v>6.9999999999999999E-4</v>
      </c>
      <c r="M15" s="8">
        <v>1.5E-3</v>
      </c>
      <c r="N15" s="8">
        <v>1E-4</v>
      </c>
    </row>
    <row r="16" spans="2:14">
      <c r="B16" s="6" t="s">
        <v>450</v>
      </c>
      <c r="C16" s="17">
        <v>1146356</v>
      </c>
      <c r="D16" s="18" t="s">
        <v>158</v>
      </c>
      <c r="E16" s="18">
        <v>510938608</v>
      </c>
      <c r="F16" s="6" t="s">
        <v>448</v>
      </c>
      <c r="G16" s="6" t="s">
        <v>102</v>
      </c>
      <c r="H16" s="7">
        <v>9145</v>
      </c>
      <c r="I16" s="7">
        <v>17850</v>
      </c>
      <c r="J16" s="7">
        <v>0</v>
      </c>
      <c r="K16" s="7">
        <v>1632.38</v>
      </c>
      <c r="L16" s="8">
        <v>2.9999999999999997E-4</v>
      </c>
      <c r="M16" s="8">
        <v>1.5E-3</v>
      </c>
      <c r="N16" s="8">
        <v>1E-4</v>
      </c>
    </row>
    <row r="17" spans="2:14">
      <c r="B17" s="6" t="s">
        <v>451</v>
      </c>
      <c r="C17" s="17">
        <v>1155365</v>
      </c>
      <c r="D17" s="18" t="s">
        <v>158</v>
      </c>
      <c r="E17" s="18">
        <v>510938608</v>
      </c>
      <c r="F17" s="6" t="s">
        <v>448</v>
      </c>
      <c r="G17" s="6" t="s">
        <v>102</v>
      </c>
      <c r="H17" s="7">
        <v>816</v>
      </c>
      <c r="I17" s="7">
        <v>17600</v>
      </c>
      <c r="J17" s="7">
        <v>0</v>
      </c>
      <c r="K17" s="7">
        <v>143.62</v>
      </c>
      <c r="L17" s="8">
        <v>4.0000000000000002E-4</v>
      </c>
      <c r="M17" s="8">
        <v>1E-4</v>
      </c>
      <c r="N17" s="8">
        <v>0</v>
      </c>
    </row>
    <row r="18" spans="2:14">
      <c r="B18" s="6" t="s">
        <v>452</v>
      </c>
      <c r="C18" s="17">
        <v>1146430</v>
      </c>
      <c r="D18" s="18" t="s">
        <v>158</v>
      </c>
      <c r="E18" s="18">
        <v>510938608</v>
      </c>
      <c r="F18" s="6" t="s">
        <v>448</v>
      </c>
      <c r="G18" s="6" t="s">
        <v>102</v>
      </c>
      <c r="H18" s="7">
        <v>49652</v>
      </c>
      <c r="I18" s="7">
        <v>29630</v>
      </c>
      <c r="J18" s="7">
        <v>0</v>
      </c>
      <c r="K18" s="7">
        <v>14711.89</v>
      </c>
      <c r="L18" s="8">
        <v>2.0999999999999999E-3</v>
      </c>
      <c r="M18" s="8">
        <v>1.34E-2</v>
      </c>
      <c r="N18" s="8">
        <v>5.9999999999999995E-4</v>
      </c>
    </row>
    <row r="19" spans="2:14">
      <c r="B19" s="6" t="s">
        <v>453</v>
      </c>
      <c r="C19" s="17">
        <v>1144559</v>
      </c>
      <c r="D19" s="18" t="s">
        <v>158</v>
      </c>
      <c r="E19" s="18">
        <v>513534974</v>
      </c>
      <c r="F19" s="6" t="s">
        <v>448</v>
      </c>
      <c r="G19" s="6" t="s">
        <v>102</v>
      </c>
      <c r="H19" s="7">
        <v>94638</v>
      </c>
      <c r="I19" s="7">
        <v>816.7</v>
      </c>
      <c r="J19" s="7">
        <v>0</v>
      </c>
      <c r="K19" s="7">
        <v>772.91</v>
      </c>
      <c r="L19" s="8">
        <v>1.6000000000000001E-3</v>
      </c>
      <c r="M19" s="8">
        <v>6.9999999999999999E-4</v>
      </c>
      <c r="N19" s="8">
        <v>0</v>
      </c>
    </row>
    <row r="20" spans="2:14">
      <c r="B20" s="6" t="s">
        <v>454</v>
      </c>
      <c r="C20" s="17">
        <v>1143726</v>
      </c>
      <c r="D20" s="18" t="s">
        <v>158</v>
      </c>
      <c r="E20" s="18">
        <v>513534974</v>
      </c>
      <c r="F20" s="6" t="s">
        <v>448</v>
      </c>
      <c r="G20" s="6" t="s">
        <v>102</v>
      </c>
      <c r="H20" s="7">
        <v>1089366</v>
      </c>
      <c r="I20" s="7">
        <v>3014</v>
      </c>
      <c r="J20" s="7">
        <v>0</v>
      </c>
      <c r="K20" s="7">
        <v>32833.49</v>
      </c>
      <c r="L20" s="8">
        <v>4.4999999999999997E-3</v>
      </c>
      <c r="M20" s="8">
        <v>2.9899999999999999E-2</v>
      </c>
      <c r="N20" s="8">
        <v>1.1999999999999999E-3</v>
      </c>
    </row>
    <row r="21" spans="2:14">
      <c r="B21" s="13" t="s">
        <v>455</v>
      </c>
      <c r="C21" s="14"/>
      <c r="D21" s="21"/>
      <c r="E21" s="13"/>
      <c r="F21" s="13"/>
      <c r="G21" s="13"/>
      <c r="H21" s="15">
        <v>24291.33</v>
      </c>
      <c r="K21" s="15">
        <v>1420.12</v>
      </c>
      <c r="M21" s="16">
        <v>1.2999999999999999E-3</v>
      </c>
      <c r="N21" s="16">
        <v>1E-4</v>
      </c>
    </row>
    <row r="22" spans="2:14">
      <c r="B22" s="6" t="s">
        <v>456</v>
      </c>
      <c r="C22" s="17">
        <v>1181387</v>
      </c>
      <c r="D22" s="18" t="s">
        <v>158</v>
      </c>
      <c r="E22" s="18">
        <v>511303661</v>
      </c>
      <c r="F22" s="6" t="s">
        <v>448</v>
      </c>
      <c r="G22" s="6" t="s">
        <v>102</v>
      </c>
      <c r="H22" s="7">
        <v>23262.33</v>
      </c>
      <c r="I22" s="7">
        <v>5221</v>
      </c>
      <c r="J22" s="7">
        <v>0</v>
      </c>
      <c r="K22" s="7">
        <v>1214.53</v>
      </c>
      <c r="L22" s="8">
        <v>3.7000000000000002E-3</v>
      </c>
      <c r="M22" s="8">
        <v>1.1000000000000001E-3</v>
      </c>
      <c r="N22" s="8">
        <v>0</v>
      </c>
    </row>
    <row r="23" spans="2:14">
      <c r="B23" s="6" t="s">
        <v>457</v>
      </c>
      <c r="C23" s="17">
        <v>1144401</v>
      </c>
      <c r="D23" s="18" t="s">
        <v>158</v>
      </c>
      <c r="E23" s="18">
        <v>513534974</v>
      </c>
      <c r="F23" s="6" t="s">
        <v>448</v>
      </c>
      <c r="G23" s="6" t="s">
        <v>102</v>
      </c>
      <c r="H23" s="7">
        <v>1029</v>
      </c>
      <c r="I23" s="7">
        <v>19980</v>
      </c>
      <c r="J23" s="7">
        <v>0</v>
      </c>
      <c r="K23" s="7">
        <v>205.59</v>
      </c>
      <c r="L23" s="8">
        <v>1E-4</v>
      </c>
      <c r="M23" s="8">
        <v>2.0000000000000001E-4</v>
      </c>
      <c r="N23" s="8">
        <v>0</v>
      </c>
    </row>
    <row r="24" spans="2:14">
      <c r="B24" s="13" t="s">
        <v>458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459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460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461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3" t="s">
        <v>131</v>
      </c>
      <c r="C28" s="12"/>
      <c r="D28" s="20"/>
      <c r="E28" s="3"/>
      <c r="F28" s="3"/>
      <c r="G28" s="3"/>
      <c r="H28" s="9">
        <v>6036310</v>
      </c>
      <c r="K28" s="9">
        <v>1046305.05</v>
      </c>
      <c r="M28" s="10">
        <v>0.95150000000000001</v>
      </c>
      <c r="N28" s="10">
        <v>3.9699999999999999E-2</v>
      </c>
    </row>
    <row r="29" spans="2:14">
      <c r="B29" s="13" t="s">
        <v>462</v>
      </c>
      <c r="C29" s="14"/>
      <c r="D29" s="21"/>
      <c r="E29" s="13"/>
      <c r="F29" s="13"/>
      <c r="G29" s="13"/>
      <c r="H29" s="15">
        <v>6036310</v>
      </c>
      <c r="K29" s="15">
        <v>1046305.05</v>
      </c>
      <c r="M29" s="16">
        <v>0.95150000000000001</v>
      </c>
      <c r="N29" s="16">
        <v>3.9699999999999999E-2</v>
      </c>
    </row>
    <row r="30" spans="2:14">
      <c r="B30" s="6" t="s">
        <v>463</v>
      </c>
      <c r="C30" s="17" t="s">
        <v>464</v>
      </c>
      <c r="D30" s="18" t="s">
        <v>411</v>
      </c>
      <c r="E30" s="6"/>
      <c r="F30" s="6" t="s">
        <v>448</v>
      </c>
      <c r="G30" s="6" t="s">
        <v>44</v>
      </c>
      <c r="H30" s="7">
        <v>366</v>
      </c>
      <c r="I30" s="7">
        <v>2693000</v>
      </c>
      <c r="J30" s="7">
        <v>0</v>
      </c>
      <c r="K30" s="7">
        <v>260.23</v>
      </c>
      <c r="L30" s="8">
        <v>2.96E-6</v>
      </c>
      <c r="M30" s="8">
        <v>2.0000000000000001E-4</v>
      </c>
      <c r="N30" s="8">
        <v>0</v>
      </c>
    </row>
    <row r="31" spans="2:14">
      <c r="B31" s="6" t="s">
        <v>465</v>
      </c>
      <c r="C31" s="17" t="s">
        <v>466</v>
      </c>
      <c r="D31" s="18" t="s">
        <v>395</v>
      </c>
      <c r="E31" s="6"/>
      <c r="F31" s="6" t="s">
        <v>448</v>
      </c>
      <c r="G31" s="6" t="s">
        <v>43</v>
      </c>
      <c r="H31" s="7">
        <v>3820855</v>
      </c>
      <c r="I31" s="7">
        <v>3602</v>
      </c>
      <c r="J31" s="7">
        <v>4001.9</v>
      </c>
      <c r="K31" s="7">
        <v>489963.53</v>
      </c>
      <c r="L31" s="8">
        <v>8.0500000000000002E-2</v>
      </c>
      <c r="M31" s="8">
        <v>0.4456</v>
      </c>
      <c r="N31" s="8">
        <v>1.8599999999999998E-2</v>
      </c>
    </row>
    <row r="32" spans="2:14">
      <c r="B32" s="6" t="s">
        <v>467</v>
      </c>
      <c r="C32" s="17" t="s">
        <v>468</v>
      </c>
      <c r="D32" s="18" t="s">
        <v>405</v>
      </c>
      <c r="E32" s="6"/>
      <c r="F32" s="6" t="s">
        <v>448</v>
      </c>
      <c r="G32" s="6" t="s">
        <v>43</v>
      </c>
      <c r="H32" s="7">
        <v>4264</v>
      </c>
      <c r="I32" s="7">
        <v>5166</v>
      </c>
      <c r="J32" s="7">
        <v>0</v>
      </c>
      <c r="K32" s="7">
        <v>777.8</v>
      </c>
      <c r="L32" s="8">
        <v>1E-4</v>
      </c>
      <c r="M32" s="8">
        <v>6.9999999999999999E-4</v>
      </c>
      <c r="N32" s="8">
        <v>0</v>
      </c>
    </row>
    <row r="33" spans="2:14">
      <c r="B33" s="6" t="s">
        <v>469</v>
      </c>
      <c r="C33" s="17" t="s">
        <v>470</v>
      </c>
      <c r="D33" s="18" t="s">
        <v>395</v>
      </c>
      <c r="E33" s="6"/>
      <c r="F33" s="6" t="s">
        <v>448</v>
      </c>
      <c r="G33" s="6" t="s">
        <v>43</v>
      </c>
      <c r="H33" s="7">
        <v>68</v>
      </c>
      <c r="I33" s="7">
        <v>38501</v>
      </c>
      <c r="J33" s="7">
        <v>0</v>
      </c>
      <c r="K33" s="7">
        <v>92.44</v>
      </c>
      <c r="L33" s="8">
        <v>8.9999999999999999E-8</v>
      </c>
      <c r="M33" s="8">
        <v>1E-4</v>
      </c>
      <c r="N33" s="8">
        <v>0</v>
      </c>
    </row>
    <row r="34" spans="2:14">
      <c r="B34" s="6" t="s">
        <v>471</v>
      </c>
      <c r="C34" s="17" t="s">
        <v>472</v>
      </c>
      <c r="D34" s="18" t="s">
        <v>395</v>
      </c>
      <c r="E34" s="6"/>
      <c r="F34" s="6" t="s">
        <v>448</v>
      </c>
      <c r="G34" s="6" t="s">
        <v>43</v>
      </c>
      <c r="H34" s="7">
        <v>2007215</v>
      </c>
      <c r="I34" s="7">
        <v>5713</v>
      </c>
      <c r="J34" s="7">
        <v>0</v>
      </c>
      <c r="K34" s="7">
        <v>404907.51</v>
      </c>
      <c r="L34" s="8">
        <v>3.5299999999999998E-2</v>
      </c>
      <c r="M34" s="8">
        <v>0.36820000000000003</v>
      </c>
      <c r="N34" s="8">
        <v>1.54E-2</v>
      </c>
    </row>
    <row r="35" spans="2:14">
      <c r="B35" s="6" t="s">
        <v>473</v>
      </c>
      <c r="C35" s="17" t="s">
        <v>474</v>
      </c>
      <c r="D35" s="18" t="s">
        <v>405</v>
      </c>
      <c r="E35" s="6"/>
      <c r="F35" s="6" t="s">
        <v>448</v>
      </c>
      <c r="G35" s="6" t="s">
        <v>43</v>
      </c>
      <c r="H35" s="7">
        <v>12392</v>
      </c>
      <c r="I35" s="7">
        <v>26644</v>
      </c>
      <c r="J35" s="7">
        <v>23.05</v>
      </c>
      <c r="K35" s="7">
        <v>11681.44</v>
      </c>
      <c r="L35" s="8">
        <v>2.27E-5</v>
      </c>
      <c r="M35" s="8">
        <v>1.06E-2</v>
      </c>
      <c r="N35" s="8">
        <v>4.0000000000000002E-4</v>
      </c>
    </row>
    <row r="36" spans="2:14">
      <c r="B36" s="6" t="s">
        <v>475</v>
      </c>
      <c r="C36" s="17" t="s">
        <v>476</v>
      </c>
      <c r="D36" s="18" t="s">
        <v>190</v>
      </c>
      <c r="E36" s="6"/>
      <c r="F36" s="6" t="s">
        <v>448</v>
      </c>
      <c r="G36" s="6" t="s">
        <v>48</v>
      </c>
      <c r="H36" s="7">
        <v>2152</v>
      </c>
      <c r="I36" s="7">
        <v>9907</v>
      </c>
      <c r="J36" s="7">
        <v>0</v>
      </c>
      <c r="K36" s="7">
        <v>800.92</v>
      </c>
      <c r="L36" s="8">
        <v>1E-3</v>
      </c>
      <c r="M36" s="8">
        <v>6.9999999999999999E-4</v>
      </c>
      <c r="N36" s="8">
        <v>0</v>
      </c>
    </row>
    <row r="37" spans="2:14">
      <c r="B37" s="6" t="s">
        <v>477</v>
      </c>
      <c r="C37" s="17" t="s">
        <v>478</v>
      </c>
      <c r="D37" s="18" t="s">
        <v>395</v>
      </c>
      <c r="E37" s="6"/>
      <c r="F37" s="6" t="s">
        <v>448</v>
      </c>
      <c r="G37" s="6" t="s">
        <v>43</v>
      </c>
      <c r="H37" s="7">
        <v>2742</v>
      </c>
      <c r="I37" s="7">
        <v>38344</v>
      </c>
      <c r="J37" s="7">
        <v>13.78</v>
      </c>
      <c r="K37" s="7">
        <v>3726.25</v>
      </c>
      <c r="L37" s="8">
        <v>2.96E-6</v>
      </c>
      <c r="M37" s="8">
        <v>3.3999999999999998E-3</v>
      </c>
      <c r="N37" s="8">
        <v>1E-4</v>
      </c>
    </row>
    <row r="38" spans="2:14">
      <c r="B38" s="6" t="s">
        <v>479</v>
      </c>
      <c r="C38" s="17" t="s">
        <v>480</v>
      </c>
      <c r="D38" s="18" t="s">
        <v>405</v>
      </c>
      <c r="E38" s="6"/>
      <c r="F38" s="6" t="s">
        <v>448</v>
      </c>
      <c r="G38" s="6" t="s">
        <v>43</v>
      </c>
      <c r="H38" s="7">
        <v>186063</v>
      </c>
      <c r="I38" s="7">
        <v>20374</v>
      </c>
      <c r="J38" s="7">
        <v>0</v>
      </c>
      <c r="K38" s="7">
        <v>133854.82999999999</v>
      </c>
      <c r="L38" s="8">
        <v>6.1000000000000004E-3</v>
      </c>
      <c r="M38" s="8">
        <v>0.1217</v>
      </c>
      <c r="N38" s="8">
        <v>5.1000000000000004E-3</v>
      </c>
    </row>
    <row r="39" spans="2:14">
      <c r="B39" s="6" t="s">
        <v>481</v>
      </c>
      <c r="C39" s="17" t="s">
        <v>482</v>
      </c>
      <c r="D39" s="18" t="s">
        <v>395</v>
      </c>
      <c r="E39" s="6"/>
      <c r="F39" s="6" t="s">
        <v>448</v>
      </c>
      <c r="G39" s="6" t="s">
        <v>43</v>
      </c>
      <c r="H39" s="7">
        <v>193</v>
      </c>
      <c r="I39" s="7">
        <v>35231</v>
      </c>
      <c r="J39" s="7">
        <v>0</v>
      </c>
      <c r="K39" s="7">
        <v>240.09</v>
      </c>
      <c r="L39" s="8">
        <v>2.6E-7</v>
      </c>
      <c r="M39" s="8">
        <v>2.0000000000000001E-4</v>
      </c>
      <c r="N39" s="8">
        <v>0</v>
      </c>
    </row>
    <row r="40" spans="2:14">
      <c r="B40" s="13" t="s">
        <v>483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13" t="s">
        <v>460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461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5" spans="2:14">
      <c r="B45" s="6" t="s">
        <v>139</v>
      </c>
      <c r="C45" s="17"/>
      <c r="D45" s="18"/>
      <c r="E45" s="6"/>
      <c r="F45" s="6"/>
      <c r="G45" s="6"/>
    </row>
    <row r="49" spans="2:2">
      <c r="B49" s="5" t="s">
        <v>82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140</v>
      </c>
    </row>
    <row r="7" spans="2:15" ht="15.75">
      <c r="B7" s="2" t="s">
        <v>484</v>
      </c>
    </row>
    <row r="8" spans="2:15">
      <c r="B8" s="3" t="s">
        <v>84</v>
      </c>
      <c r="C8" s="3" t="s">
        <v>85</v>
      </c>
      <c r="D8" s="3" t="s">
        <v>142</v>
      </c>
      <c r="E8" s="3" t="s">
        <v>86</v>
      </c>
      <c r="F8" s="3" t="s">
        <v>210</v>
      </c>
      <c r="G8" s="3" t="s">
        <v>87</v>
      </c>
      <c r="H8" s="3" t="s">
        <v>88</v>
      </c>
      <c r="I8" s="3" t="s">
        <v>89</v>
      </c>
      <c r="J8" s="3" t="s">
        <v>145</v>
      </c>
      <c r="K8" s="3" t="s">
        <v>42</v>
      </c>
      <c r="L8" s="3" t="s">
        <v>92</v>
      </c>
      <c r="M8" s="3" t="s">
        <v>147</v>
      </c>
      <c r="N8" s="3" t="s">
        <v>148</v>
      </c>
      <c r="O8" s="3" t="s">
        <v>149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152</v>
      </c>
      <c r="K9" s="4" t="s">
        <v>153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485</v>
      </c>
      <c r="C11" s="12"/>
      <c r="D11" s="20"/>
      <c r="E11" s="3"/>
      <c r="F11" s="3"/>
      <c r="G11" s="3"/>
      <c r="H11" s="3"/>
      <c r="I11" s="3"/>
      <c r="J11" s="9">
        <v>15631913.119999999</v>
      </c>
      <c r="L11" s="9">
        <v>739448.58</v>
      </c>
      <c r="N11" s="10">
        <v>1</v>
      </c>
      <c r="O11" s="10">
        <v>2.8000000000000001E-2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486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487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488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489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131</v>
      </c>
      <c r="C17" s="12"/>
      <c r="D17" s="20"/>
      <c r="E17" s="3"/>
      <c r="F17" s="3"/>
      <c r="G17" s="3"/>
      <c r="H17" s="3"/>
      <c r="I17" s="3"/>
      <c r="J17" s="9">
        <v>15631913.119999999</v>
      </c>
      <c r="L17" s="9">
        <v>739448.58</v>
      </c>
      <c r="N17" s="10">
        <v>1</v>
      </c>
      <c r="O17" s="10">
        <v>2.8000000000000001E-2</v>
      </c>
    </row>
    <row r="18" spans="2:15">
      <c r="B18" s="13" t="s">
        <v>486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490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488</v>
      </c>
      <c r="C20" s="14"/>
      <c r="D20" s="21"/>
      <c r="E20" s="13"/>
      <c r="F20" s="13"/>
      <c r="G20" s="13"/>
      <c r="H20" s="13"/>
      <c r="I20" s="13"/>
      <c r="J20" s="15">
        <v>15631913.119999999</v>
      </c>
      <c r="L20" s="15">
        <v>739448.58</v>
      </c>
      <c r="N20" s="16">
        <v>1</v>
      </c>
      <c r="O20" s="16">
        <v>2.8000000000000001E-2</v>
      </c>
    </row>
    <row r="21" spans="2:15">
      <c r="B21" s="6" t="s">
        <v>491</v>
      </c>
      <c r="C21" s="17" t="s">
        <v>492</v>
      </c>
      <c r="D21" s="18" t="s">
        <v>197</v>
      </c>
      <c r="E21" s="6"/>
      <c r="F21" s="6" t="s">
        <v>448</v>
      </c>
      <c r="G21" s="6" t="s">
        <v>493</v>
      </c>
      <c r="H21" s="6" t="s">
        <v>192</v>
      </c>
      <c r="I21" s="6" t="s">
        <v>43</v>
      </c>
      <c r="J21" s="7">
        <v>2000654.34</v>
      </c>
      <c r="K21" s="7">
        <v>2283.2199999999998</v>
      </c>
      <c r="L21" s="7">
        <v>161293.75</v>
      </c>
      <c r="M21" s="8">
        <v>8.4900000000000003E-2</v>
      </c>
      <c r="N21" s="8">
        <v>0.21809999999999999</v>
      </c>
      <c r="O21" s="8">
        <v>6.1000000000000004E-3</v>
      </c>
    </row>
    <row r="22" spans="2:15">
      <c r="B22" s="6" t="s">
        <v>494</v>
      </c>
      <c r="C22" s="17" t="s">
        <v>495</v>
      </c>
      <c r="D22" s="18" t="s">
        <v>197</v>
      </c>
      <c r="E22" s="6"/>
      <c r="F22" s="6" t="s">
        <v>448</v>
      </c>
      <c r="G22" s="6" t="s">
        <v>133</v>
      </c>
      <c r="H22" s="6"/>
      <c r="I22" s="6" t="s">
        <v>43</v>
      </c>
      <c r="J22" s="7">
        <v>152253</v>
      </c>
      <c r="K22" s="7">
        <v>18265</v>
      </c>
      <c r="L22" s="7">
        <v>98193.62</v>
      </c>
      <c r="M22" s="8">
        <v>2.23E-2</v>
      </c>
      <c r="N22" s="8">
        <v>0.1328</v>
      </c>
      <c r="O22" s="8">
        <v>3.7000000000000002E-3</v>
      </c>
    </row>
    <row r="23" spans="2:15">
      <c r="B23" s="6" t="s">
        <v>496</v>
      </c>
      <c r="C23" s="17" t="s">
        <v>497</v>
      </c>
      <c r="D23" s="18" t="s">
        <v>197</v>
      </c>
      <c r="E23" s="6"/>
      <c r="F23" s="6" t="s">
        <v>448</v>
      </c>
      <c r="G23" s="6" t="s">
        <v>133</v>
      </c>
      <c r="H23" s="6"/>
      <c r="I23" s="6" t="s">
        <v>44</v>
      </c>
      <c r="J23" s="7">
        <v>1693337</v>
      </c>
      <c r="K23" s="7">
        <v>158000</v>
      </c>
      <c r="L23" s="7">
        <v>70637.820000000007</v>
      </c>
      <c r="M23" s="8">
        <v>1.84E-2</v>
      </c>
      <c r="N23" s="8">
        <v>9.5500000000000002E-2</v>
      </c>
      <c r="O23" s="8">
        <v>2.7000000000000001E-3</v>
      </c>
    </row>
    <row r="24" spans="2:15">
      <c r="B24" s="6" t="s">
        <v>498</v>
      </c>
      <c r="C24" s="17" t="s">
        <v>499</v>
      </c>
      <c r="D24" s="18" t="s">
        <v>197</v>
      </c>
      <c r="E24" s="6"/>
      <c r="F24" s="6" t="s">
        <v>448</v>
      </c>
      <c r="G24" s="6" t="s">
        <v>133</v>
      </c>
      <c r="H24" s="6"/>
      <c r="I24" s="6" t="s">
        <v>43</v>
      </c>
      <c r="J24" s="7">
        <v>16046</v>
      </c>
      <c r="K24" s="7">
        <v>27795</v>
      </c>
      <c r="L24" s="7">
        <v>15748.21</v>
      </c>
      <c r="M24" s="8">
        <v>3.3E-3</v>
      </c>
      <c r="N24" s="8">
        <v>2.1299999999999999E-2</v>
      </c>
      <c r="O24" s="8">
        <v>5.9999999999999995E-4</v>
      </c>
    </row>
    <row r="25" spans="2:15">
      <c r="B25" s="6" t="s">
        <v>500</v>
      </c>
      <c r="C25" s="17" t="s">
        <v>501</v>
      </c>
      <c r="D25" s="18" t="s">
        <v>417</v>
      </c>
      <c r="E25" s="6"/>
      <c r="F25" s="6" t="s">
        <v>448</v>
      </c>
      <c r="G25" s="6" t="s">
        <v>133</v>
      </c>
      <c r="H25" s="6"/>
      <c r="I25" s="6" t="s">
        <v>46</v>
      </c>
      <c r="J25" s="7">
        <v>35668</v>
      </c>
      <c r="K25" s="7">
        <v>20300</v>
      </c>
      <c r="L25" s="7">
        <v>27648.97</v>
      </c>
      <c r="M25" s="8">
        <v>5.1000000000000004E-3</v>
      </c>
      <c r="N25" s="8">
        <v>3.7400000000000003E-2</v>
      </c>
      <c r="O25" s="8">
        <v>1E-3</v>
      </c>
    </row>
    <row r="26" spans="2:15">
      <c r="B26" s="6" t="s">
        <v>502</v>
      </c>
      <c r="C26" s="17" t="s">
        <v>503</v>
      </c>
      <c r="D26" s="18" t="s">
        <v>197</v>
      </c>
      <c r="E26" s="6"/>
      <c r="F26" s="6" t="s">
        <v>448</v>
      </c>
      <c r="G26" s="6" t="s">
        <v>133</v>
      </c>
      <c r="H26" s="6"/>
      <c r="I26" s="6" t="s">
        <v>43</v>
      </c>
      <c r="J26" s="7">
        <v>19641</v>
      </c>
      <c r="K26" s="7">
        <v>20279.89</v>
      </c>
      <c r="L26" s="7">
        <v>14064.58</v>
      </c>
      <c r="M26" s="8">
        <v>5.4800000000000001E-2</v>
      </c>
      <c r="N26" s="8">
        <v>1.9E-2</v>
      </c>
      <c r="O26" s="8">
        <v>5.0000000000000001E-4</v>
      </c>
    </row>
    <row r="27" spans="2:15">
      <c r="B27" s="6" t="s">
        <v>504</v>
      </c>
      <c r="C27" s="17" t="s">
        <v>505</v>
      </c>
      <c r="D27" s="18" t="s">
        <v>197</v>
      </c>
      <c r="E27" s="6"/>
      <c r="F27" s="6" t="s">
        <v>448</v>
      </c>
      <c r="G27" s="6" t="s">
        <v>133</v>
      </c>
      <c r="H27" s="6"/>
      <c r="I27" s="6" t="s">
        <v>45</v>
      </c>
      <c r="J27" s="7">
        <v>7637274</v>
      </c>
      <c r="K27" s="7">
        <v>106.11</v>
      </c>
      <c r="L27" s="7">
        <v>34410.019999999997</v>
      </c>
      <c r="M27" s="8">
        <v>0</v>
      </c>
      <c r="N27" s="8">
        <v>4.65E-2</v>
      </c>
      <c r="O27" s="8">
        <v>1.2999999999999999E-3</v>
      </c>
    </row>
    <row r="28" spans="2:15">
      <c r="B28" s="6" t="s">
        <v>506</v>
      </c>
      <c r="C28" s="17" t="s">
        <v>507</v>
      </c>
      <c r="D28" s="18" t="s">
        <v>197</v>
      </c>
      <c r="E28" s="6"/>
      <c r="F28" s="6" t="s">
        <v>448</v>
      </c>
      <c r="G28" s="6" t="s">
        <v>133</v>
      </c>
      <c r="H28" s="6"/>
      <c r="I28" s="6" t="s">
        <v>48</v>
      </c>
      <c r="J28" s="7">
        <v>481429</v>
      </c>
      <c r="K28" s="7">
        <v>4365</v>
      </c>
      <c r="L28" s="7">
        <v>78944.710000000006</v>
      </c>
      <c r="M28" s="8">
        <v>2.12E-2</v>
      </c>
      <c r="N28" s="8">
        <v>0.10680000000000001</v>
      </c>
      <c r="O28" s="8">
        <v>3.0000000000000001E-3</v>
      </c>
    </row>
    <row r="29" spans="2:15">
      <c r="B29" s="6" t="s">
        <v>508</v>
      </c>
      <c r="C29" s="17" t="s">
        <v>509</v>
      </c>
      <c r="D29" s="18" t="s">
        <v>197</v>
      </c>
      <c r="E29" s="6"/>
      <c r="F29" s="6" t="s">
        <v>448</v>
      </c>
      <c r="G29" s="6" t="s">
        <v>133</v>
      </c>
      <c r="H29" s="6"/>
      <c r="I29" s="6" t="s">
        <v>43</v>
      </c>
      <c r="J29" s="7">
        <v>700559</v>
      </c>
      <c r="K29" s="7">
        <v>1297.68</v>
      </c>
      <c r="L29" s="7">
        <v>32100.37</v>
      </c>
      <c r="M29" s="8">
        <v>0</v>
      </c>
      <c r="N29" s="8">
        <v>4.3400000000000001E-2</v>
      </c>
      <c r="O29" s="8">
        <v>1.1999999999999999E-3</v>
      </c>
    </row>
    <row r="30" spans="2:15">
      <c r="B30" s="6" t="s">
        <v>510</v>
      </c>
      <c r="C30" s="17" t="s">
        <v>511</v>
      </c>
      <c r="D30" s="18" t="s">
        <v>197</v>
      </c>
      <c r="E30" s="6"/>
      <c r="F30" s="6" t="s">
        <v>448</v>
      </c>
      <c r="G30" s="6" t="s">
        <v>133</v>
      </c>
      <c r="H30" s="6"/>
      <c r="I30" s="6" t="s">
        <v>48</v>
      </c>
      <c r="J30" s="7">
        <v>41387</v>
      </c>
      <c r="K30" s="7">
        <v>11491</v>
      </c>
      <c r="L30" s="7">
        <v>17866.04</v>
      </c>
      <c r="M30" s="8">
        <v>2.4199999999999999E-2</v>
      </c>
      <c r="N30" s="8">
        <v>2.4199999999999999E-2</v>
      </c>
      <c r="O30" s="8">
        <v>6.9999999999999999E-4</v>
      </c>
    </row>
    <row r="31" spans="2:15">
      <c r="B31" s="6" t="s">
        <v>512</v>
      </c>
      <c r="C31" s="17" t="s">
        <v>513</v>
      </c>
      <c r="D31" s="18" t="s">
        <v>197</v>
      </c>
      <c r="E31" s="6"/>
      <c r="F31" s="6" t="s">
        <v>448</v>
      </c>
      <c r="G31" s="6" t="s">
        <v>133</v>
      </c>
      <c r="H31" s="6"/>
      <c r="I31" s="6" t="s">
        <v>43</v>
      </c>
      <c r="J31" s="7">
        <v>2853664.78</v>
      </c>
      <c r="K31" s="7">
        <v>1871.13</v>
      </c>
      <c r="L31" s="7">
        <v>188540.49</v>
      </c>
      <c r="M31" s="8">
        <v>7.5800000000000006E-2</v>
      </c>
      <c r="N31" s="8">
        <v>0.255</v>
      </c>
      <c r="O31" s="8">
        <v>7.1000000000000004E-3</v>
      </c>
    </row>
    <row r="32" spans="2:15">
      <c r="B32" s="13" t="s">
        <v>460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139</v>
      </c>
      <c r="C35" s="17"/>
      <c r="D35" s="18"/>
      <c r="E35" s="6"/>
      <c r="F35" s="6"/>
      <c r="G35" s="6"/>
      <c r="H35" s="6"/>
      <c r="I35" s="6"/>
    </row>
    <row r="39" spans="2:9">
      <c r="B39" s="5" t="s">
        <v>82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5"/>
  <sheetViews>
    <sheetView rightToLeft="1" workbookViewId="0"/>
  </sheetViews>
  <sheetFormatPr defaultColWidth="9.140625" defaultRowHeight="12.75"/>
  <cols>
    <col min="2" max="2" width="24.7109375" customWidth="1"/>
    <col min="3" max="3" width="15.7109375" customWidth="1"/>
    <col min="4" max="4" width="12.7109375" customWidth="1"/>
    <col min="5" max="5" width="16.7109375" customWidth="1"/>
    <col min="6" max="7" width="15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140</v>
      </c>
    </row>
    <row r="7" spans="2:12" ht="15.75">
      <c r="B7" s="2" t="s">
        <v>514</v>
      </c>
    </row>
    <row r="8" spans="2:12">
      <c r="B8" s="3" t="s">
        <v>84</v>
      </c>
      <c r="C8" s="3" t="s">
        <v>85</v>
      </c>
      <c r="D8" s="3" t="s">
        <v>142</v>
      </c>
      <c r="E8" s="3" t="s">
        <v>210</v>
      </c>
      <c r="F8" s="3" t="s">
        <v>89</v>
      </c>
      <c r="G8" s="3" t="s">
        <v>145</v>
      </c>
      <c r="H8" s="3" t="s">
        <v>42</v>
      </c>
      <c r="I8" s="3" t="s">
        <v>92</v>
      </c>
      <c r="J8" s="3" t="s">
        <v>147</v>
      </c>
      <c r="K8" s="3" t="s">
        <v>148</v>
      </c>
      <c r="L8" s="3" t="s">
        <v>149</v>
      </c>
    </row>
    <row r="9" spans="2:12">
      <c r="B9" s="4"/>
      <c r="C9" s="4"/>
      <c r="D9" s="4"/>
      <c r="E9" s="4"/>
      <c r="F9" s="4"/>
      <c r="G9" s="4" t="s">
        <v>152</v>
      </c>
      <c r="H9" s="4" t="s">
        <v>153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515</v>
      </c>
      <c r="C11" s="12"/>
      <c r="D11" s="20"/>
      <c r="E11" s="3"/>
      <c r="F11" s="3"/>
      <c r="G11" s="9">
        <v>1903249</v>
      </c>
      <c r="I11" s="9">
        <v>1482.31</v>
      </c>
      <c r="K11" s="10">
        <v>1</v>
      </c>
      <c r="L11" s="10">
        <v>1E-4</v>
      </c>
    </row>
    <row r="12" spans="2:12">
      <c r="B12" s="3" t="s">
        <v>516</v>
      </c>
      <c r="C12" s="12"/>
      <c r="D12" s="20"/>
      <c r="E12" s="3"/>
      <c r="F12" s="3"/>
      <c r="G12" s="9">
        <v>1395170</v>
      </c>
      <c r="I12" s="9">
        <v>1351.07</v>
      </c>
      <c r="K12" s="10">
        <v>0.91149999999999998</v>
      </c>
      <c r="L12" s="10">
        <v>1E-4</v>
      </c>
    </row>
    <row r="13" spans="2:12">
      <c r="B13" s="13" t="s">
        <v>517</v>
      </c>
      <c r="C13" s="14"/>
      <c r="D13" s="21"/>
      <c r="E13" s="13"/>
      <c r="F13" s="13"/>
      <c r="G13" s="15">
        <v>1395170</v>
      </c>
      <c r="I13" s="15">
        <v>1351.07</v>
      </c>
      <c r="K13" s="16">
        <v>0.91149999999999998</v>
      </c>
      <c r="L13" s="16">
        <v>1E-4</v>
      </c>
    </row>
    <row r="14" spans="2:12">
      <c r="B14" s="6" t="s">
        <v>518</v>
      </c>
      <c r="C14" s="17">
        <v>1179613</v>
      </c>
      <c r="D14" s="18" t="s">
        <v>158</v>
      </c>
      <c r="E14" s="6" t="s">
        <v>324</v>
      </c>
      <c r="F14" s="6" t="s">
        <v>102</v>
      </c>
      <c r="G14" s="7">
        <v>28000</v>
      </c>
      <c r="H14" s="7">
        <v>1920</v>
      </c>
      <c r="I14" s="7">
        <v>537.6</v>
      </c>
      <c r="J14" s="8">
        <v>1.4E-2</v>
      </c>
      <c r="K14" s="8">
        <v>0.36270000000000002</v>
      </c>
      <c r="L14" s="8">
        <v>0</v>
      </c>
    </row>
    <row r="15" spans="2:12">
      <c r="B15" s="6" t="s">
        <v>519</v>
      </c>
      <c r="C15" s="17">
        <v>11817340</v>
      </c>
      <c r="D15" s="18" t="s">
        <v>158</v>
      </c>
      <c r="E15" s="6" t="s">
        <v>324</v>
      </c>
      <c r="F15" s="6" t="s">
        <v>102</v>
      </c>
      <c r="G15" s="7">
        <v>1367170</v>
      </c>
      <c r="H15" s="7">
        <v>59.5</v>
      </c>
      <c r="I15" s="7">
        <v>813.47</v>
      </c>
      <c r="J15" s="8">
        <v>0</v>
      </c>
      <c r="K15" s="8">
        <v>0.54879999999999995</v>
      </c>
      <c r="L15" s="8">
        <v>0</v>
      </c>
    </row>
    <row r="16" spans="2:12">
      <c r="B16" s="3" t="s">
        <v>214</v>
      </c>
      <c r="C16" s="12"/>
      <c r="D16" s="20"/>
      <c r="E16" s="3"/>
      <c r="F16" s="3"/>
      <c r="G16" s="9">
        <v>508079</v>
      </c>
      <c r="I16" s="9">
        <v>131.24</v>
      </c>
      <c r="K16" s="10">
        <v>8.8499999999999995E-2</v>
      </c>
      <c r="L16" s="10">
        <v>0</v>
      </c>
    </row>
    <row r="17" spans="2:12">
      <c r="B17" s="13" t="s">
        <v>520</v>
      </c>
      <c r="C17" s="14"/>
      <c r="D17" s="21"/>
      <c r="E17" s="13"/>
      <c r="F17" s="13"/>
      <c r="G17" s="15">
        <v>508079</v>
      </c>
      <c r="I17" s="15">
        <v>131.24</v>
      </c>
      <c r="K17" s="16">
        <v>8.8499999999999995E-2</v>
      </c>
      <c r="L17" s="16">
        <v>0</v>
      </c>
    </row>
    <row r="18" spans="2:12">
      <c r="B18" s="6" t="s">
        <v>521</v>
      </c>
      <c r="C18" s="17" t="s">
        <v>522</v>
      </c>
      <c r="D18" s="18" t="s">
        <v>395</v>
      </c>
      <c r="E18" s="6" t="s">
        <v>523</v>
      </c>
      <c r="F18" s="6" t="s">
        <v>43</v>
      </c>
      <c r="G18" s="7">
        <v>400</v>
      </c>
      <c r="H18" s="7">
        <v>8.01</v>
      </c>
      <c r="I18" s="7">
        <v>0.11</v>
      </c>
      <c r="J18" s="8">
        <v>0</v>
      </c>
      <c r="K18" s="8">
        <v>1E-4</v>
      </c>
      <c r="L18" s="8">
        <v>0</v>
      </c>
    </row>
    <row r="19" spans="2:12">
      <c r="B19" s="6" t="s">
        <v>524</v>
      </c>
      <c r="C19" s="17" t="s">
        <v>525</v>
      </c>
      <c r="D19" s="18" t="s">
        <v>405</v>
      </c>
      <c r="E19" s="6" t="s">
        <v>523</v>
      </c>
      <c r="F19" s="6" t="s">
        <v>43</v>
      </c>
      <c r="G19" s="7">
        <v>5317</v>
      </c>
      <c r="H19" s="7">
        <v>1.01</v>
      </c>
      <c r="I19" s="7">
        <v>0.19</v>
      </c>
      <c r="J19" s="8">
        <v>0</v>
      </c>
      <c r="K19" s="8">
        <v>1E-4</v>
      </c>
      <c r="L19" s="8">
        <v>0</v>
      </c>
    </row>
    <row r="20" spans="2:12">
      <c r="B20" s="6" t="s">
        <v>526</v>
      </c>
      <c r="C20" s="17" t="s">
        <v>527</v>
      </c>
      <c r="D20" s="18" t="s">
        <v>405</v>
      </c>
      <c r="E20" s="6" t="s">
        <v>523</v>
      </c>
      <c r="F20" s="6" t="s">
        <v>43</v>
      </c>
      <c r="G20" s="7">
        <v>239</v>
      </c>
      <c r="H20" s="7">
        <v>8</v>
      </c>
      <c r="I20" s="7">
        <v>7.0000000000000007E-2</v>
      </c>
      <c r="J20" s="8">
        <v>0</v>
      </c>
      <c r="K20" s="8">
        <v>0</v>
      </c>
      <c r="L20" s="8">
        <v>0</v>
      </c>
    </row>
    <row r="21" spans="2:12">
      <c r="B21" s="6" t="s">
        <v>528</v>
      </c>
      <c r="C21" s="17" t="s">
        <v>529</v>
      </c>
      <c r="D21" s="18" t="s">
        <v>405</v>
      </c>
      <c r="E21" s="6" t="s">
        <v>523</v>
      </c>
      <c r="F21" s="6" t="s">
        <v>43</v>
      </c>
      <c r="G21" s="7">
        <v>34978</v>
      </c>
      <c r="H21" s="7">
        <v>2.99</v>
      </c>
      <c r="I21" s="7">
        <v>3.69</v>
      </c>
      <c r="J21" s="8">
        <v>0</v>
      </c>
      <c r="K21" s="8">
        <v>2.5000000000000001E-3</v>
      </c>
      <c r="L21" s="8">
        <v>0</v>
      </c>
    </row>
    <row r="22" spans="2:12">
      <c r="B22" s="6" t="s">
        <v>530</v>
      </c>
      <c r="C22" s="17" t="s">
        <v>531</v>
      </c>
      <c r="D22" s="18" t="s">
        <v>395</v>
      </c>
      <c r="E22" s="6" t="s">
        <v>523</v>
      </c>
      <c r="F22" s="6" t="s">
        <v>43</v>
      </c>
      <c r="G22" s="7">
        <v>14478</v>
      </c>
      <c r="H22" s="7">
        <v>3</v>
      </c>
      <c r="I22" s="7">
        <v>1.53</v>
      </c>
      <c r="J22" s="8">
        <v>0</v>
      </c>
      <c r="K22" s="8">
        <v>1E-3</v>
      </c>
      <c r="L22" s="8">
        <v>0</v>
      </c>
    </row>
    <row r="23" spans="2:12">
      <c r="B23" s="6" t="s">
        <v>532</v>
      </c>
      <c r="C23" s="17" t="s">
        <v>533</v>
      </c>
      <c r="D23" s="18" t="s">
        <v>405</v>
      </c>
      <c r="E23" s="6" t="s">
        <v>523</v>
      </c>
      <c r="F23" s="6" t="s">
        <v>43</v>
      </c>
      <c r="G23" s="7">
        <v>1317</v>
      </c>
      <c r="H23" s="7">
        <v>3.36</v>
      </c>
      <c r="I23" s="7">
        <v>0.16</v>
      </c>
      <c r="J23" s="8">
        <v>0</v>
      </c>
      <c r="K23" s="8">
        <v>1E-4</v>
      </c>
      <c r="L23" s="8">
        <v>0</v>
      </c>
    </row>
    <row r="24" spans="2:12">
      <c r="B24" s="6" t="s">
        <v>534</v>
      </c>
      <c r="C24" s="17" t="s">
        <v>535</v>
      </c>
      <c r="D24" s="18" t="s">
        <v>395</v>
      </c>
      <c r="E24" s="6" t="s">
        <v>523</v>
      </c>
      <c r="F24" s="6" t="s">
        <v>43</v>
      </c>
      <c r="G24" s="7">
        <v>54</v>
      </c>
      <c r="H24" s="7">
        <v>5.5</v>
      </c>
      <c r="I24" s="7">
        <v>0.01</v>
      </c>
      <c r="J24" s="8">
        <v>0</v>
      </c>
      <c r="K24" s="8">
        <v>0</v>
      </c>
      <c r="L24" s="8">
        <v>0</v>
      </c>
    </row>
    <row r="25" spans="2:12">
      <c r="B25" s="6" t="s">
        <v>536</v>
      </c>
      <c r="C25" s="17" t="s">
        <v>537</v>
      </c>
      <c r="D25" s="18" t="s">
        <v>395</v>
      </c>
      <c r="E25" s="6" t="s">
        <v>523</v>
      </c>
      <c r="F25" s="6" t="s">
        <v>43</v>
      </c>
      <c r="G25" s="7">
        <v>376</v>
      </c>
      <c r="H25" s="7">
        <v>6.2</v>
      </c>
      <c r="I25" s="7">
        <v>0.08</v>
      </c>
      <c r="J25" s="8">
        <v>0</v>
      </c>
      <c r="K25" s="8">
        <v>1E-4</v>
      </c>
      <c r="L25" s="8">
        <v>0</v>
      </c>
    </row>
    <row r="26" spans="2:12">
      <c r="B26" s="6" t="s">
        <v>538</v>
      </c>
      <c r="C26" s="17" t="s">
        <v>539</v>
      </c>
      <c r="D26" s="18" t="s">
        <v>405</v>
      </c>
      <c r="E26" s="6" t="s">
        <v>523</v>
      </c>
      <c r="F26" s="6" t="s">
        <v>43</v>
      </c>
      <c r="G26" s="7">
        <v>1556</v>
      </c>
      <c r="H26" s="7">
        <v>8</v>
      </c>
      <c r="I26" s="7">
        <v>0.44</v>
      </c>
      <c r="J26" s="8">
        <v>0</v>
      </c>
      <c r="K26" s="8">
        <v>2.9999999999999997E-4</v>
      </c>
      <c r="L26" s="8">
        <v>0</v>
      </c>
    </row>
    <row r="27" spans="2:12">
      <c r="B27" s="6" t="s">
        <v>540</v>
      </c>
      <c r="C27" s="17" t="s">
        <v>541</v>
      </c>
      <c r="D27" s="18" t="s">
        <v>405</v>
      </c>
      <c r="E27" s="6" t="s">
        <v>523</v>
      </c>
      <c r="F27" s="6" t="s">
        <v>43</v>
      </c>
      <c r="G27" s="7">
        <v>514</v>
      </c>
      <c r="H27" s="7">
        <v>8</v>
      </c>
      <c r="I27" s="7">
        <v>0.15</v>
      </c>
      <c r="J27" s="8">
        <v>0</v>
      </c>
      <c r="K27" s="8">
        <v>1E-4</v>
      </c>
      <c r="L27" s="8">
        <v>0</v>
      </c>
    </row>
    <row r="28" spans="2:12">
      <c r="B28" s="6" t="s">
        <v>542</v>
      </c>
      <c r="C28" s="17" t="s">
        <v>543</v>
      </c>
      <c r="D28" s="18" t="s">
        <v>405</v>
      </c>
      <c r="E28" s="6" t="s">
        <v>523</v>
      </c>
      <c r="F28" s="6" t="s">
        <v>43</v>
      </c>
      <c r="G28" s="7">
        <v>800</v>
      </c>
      <c r="H28" s="7">
        <v>2.72</v>
      </c>
      <c r="I28" s="7">
        <v>0.08</v>
      </c>
      <c r="J28" s="8">
        <v>0</v>
      </c>
      <c r="K28" s="8">
        <v>1E-4</v>
      </c>
      <c r="L28" s="8">
        <v>0</v>
      </c>
    </row>
    <row r="29" spans="2:12">
      <c r="B29" s="6" t="s">
        <v>544</v>
      </c>
      <c r="C29" s="17" t="s">
        <v>545</v>
      </c>
      <c r="D29" s="18" t="s">
        <v>405</v>
      </c>
      <c r="E29" s="6" t="s">
        <v>523</v>
      </c>
      <c r="F29" s="6" t="s">
        <v>43</v>
      </c>
      <c r="G29" s="7">
        <v>403</v>
      </c>
      <c r="H29" s="7">
        <v>3.2</v>
      </c>
      <c r="I29" s="7">
        <v>0.05</v>
      </c>
      <c r="J29" s="8">
        <v>0</v>
      </c>
      <c r="K29" s="8">
        <v>0</v>
      </c>
      <c r="L29" s="8">
        <v>0</v>
      </c>
    </row>
    <row r="30" spans="2:12">
      <c r="B30" s="6" t="s">
        <v>546</v>
      </c>
      <c r="C30" s="17" t="s">
        <v>547</v>
      </c>
      <c r="D30" s="18" t="s">
        <v>395</v>
      </c>
      <c r="E30" s="6" t="s">
        <v>523</v>
      </c>
      <c r="F30" s="6" t="s">
        <v>43</v>
      </c>
      <c r="G30" s="7">
        <v>15503</v>
      </c>
      <c r="H30" s="7">
        <v>5.0199999999999996</v>
      </c>
      <c r="I30" s="7">
        <v>2.75</v>
      </c>
      <c r="J30" s="8">
        <v>0</v>
      </c>
      <c r="K30" s="8">
        <v>1.9E-3</v>
      </c>
      <c r="L30" s="8">
        <v>0</v>
      </c>
    </row>
    <row r="31" spans="2:12">
      <c r="B31" s="6" t="s">
        <v>548</v>
      </c>
      <c r="C31" s="17" t="s">
        <v>549</v>
      </c>
      <c r="D31" s="18" t="s">
        <v>405</v>
      </c>
      <c r="E31" s="6" t="s">
        <v>523</v>
      </c>
      <c r="F31" s="6" t="s">
        <v>43</v>
      </c>
      <c r="G31" s="7">
        <v>6376</v>
      </c>
      <c r="H31" s="7">
        <v>1</v>
      </c>
      <c r="I31" s="7">
        <v>0.23</v>
      </c>
      <c r="J31" s="8">
        <v>0</v>
      </c>
      <c r="K31" s="8">
        <v>2.0000000000000001E-4</v>
      </c>
      <c r="L31" s="8">
        <v>0</v>
      </c>
    </row>
    <row r="32" spans="2:12">
      <c r="B32" s="6" t="s">
        <v>550</v>
      </c>
      <c r="C32" s="17" t="s">
        <v>551</v>
      </c>
      <c r="D32" s="18" t="s">
        <v>395</v>
      </c>
      <c r="E32" s="6" t="s">
        <v>523</v>
      </c>
      <c r="F32" s="6" t="s">
        <v>43</v>
      </c>
      <c r="G32" s="7">
        <v>17440</v>
      </c>
      <c r="H32" s="7">
        <v>0.03</v>
      </c>
      <c r="I32" s="7">
        <v>0.02</v>
      </c>
      <c r="J32" s="8">
        <v>0</v>
      </c>
      <c r="K32" s="8">
        <v>0</v>
      </c>
      <c r="L32" s="8">
        <v>0</v>
      </c>
    </row>
    <row r="33" spans="2:12">
      <c r="B33" s="6" t="s">
        <v>552</v>
      </c>
      <c r="C33" s="17" t="s">
        <v>553</v>
      </c>
      <c r="D33" s="18" t="s">
        <v>405</v>
      </c>
      <c r="E33" s="6" t="s">
        <v>523</v>
      </c>
      <c r="F33" s="6" t="s">
        <v>43</v>
      </c>
      <c r="G33" s="7">
        <v>1196</v>
      </c>
      <c r="H33" s="7">
        <v>5</v>
      </c>
      <c r="I33" s="7">
        <v>0.21</v>
      </c>
      <c r="J33" s="8">
        <v>4.5750000000000001E-5</v>
      </c>
      <c r="K33" s="8">
        <v>1E-4</v>
      </c>
      <c r="L33" s="8">
        <v>0</v>
      </c>
    </row>
    <row r="34" spans="2:12">
      <c r="B34" s="6" t="s">
        <v>554</v>
      </c>
      <c r="C34" s="17" t="s">
        <v>555</v>
      </c>
      <c r="D34" s="18" t="s">
        <v>395</v>
      </c>
      <c r="E34" s="6" t="s">
        <v>523</v>
      </c>
      <c r="F34" s="6" t="s">
        <v>43</v>
      </c>
      <c r="G34" s="7">
        <v>40</v>
      </c>
      <c r="H34" s="7">
        <v>59.46</v>
      </c>
      <c r="I34" s="7">
        <v>0.08</v>
      </c>
      <c r="J34" s="8">
        <v>0</v>
      </c>
      <c r="K34" s="8">
        <v>1E-4</v>
      </c>
      <c r="L34" s="8">
        <v>0</v>
      </c>
    </row>
    <row r="35" spans="2:12">
      <c r="B35" s="6" t="s">
        <v>556</v>
      </c>
      <c r="C35" s="17" t="s">
        <v>557</v>
      </c>
      <c r="D35" s="18" t="s">
        <v>405</v>
      </c>
      <c r="E35" s="6" t="s">
        <v>523</v>
      </c>
      <c r="F35" s="6" t="s">
        <v>43</v>
      </c>
      <c r="G35" s="7">
        <v>261</v>
      </c>
      <c r="H35" s="7">
        <v>1</v>
      </c>
      <c r="I35" s="7">
        <v>0.01</v>
      </c>
      <c r="J35" s="8">
        <v>0</v>
      </c>
      <c r="K35" s="8">
        <v>0</v>
      </c>
      <c r="L35" s="8">
        <v>0</v>
      </c>
    </row>
    <row r="36" spans="2:12">
      <c r="B36" s="6" t="s">
        <v>558</v>
      </c>
      <c r="C36" s="17" t="s">
        <v>559</v>
      </c>
      <c r="D36" s="18" t="s">
        <v>405</v>
      </c>
      <c r="E36" s="6" t="s">
        <v>523</v>
      </c>
      <c r="F36" s="6" t="s">
        <v>43</v>
      </c>
      <c r="G36" s="7">
        <v>110</v>
      </c>
      <c r="H36" s="7">
        <v>1.1200000000000001</v>
      </c>
      <c r="I36" s="7">
        <v>0</v>
      </c>
      <c r="J36" s="8">
        <v>0</v>
      </c>
      <c r="K36" s="8">
        <v>0</v>
      </c>
      <c r="L36" s="8">
        <v>0</v>
      </c>
    </row>
    <row r="37" spans="2:12">
      <c r="B37" s="6" t="s">
        <v>560</v>
      </c>
      <c r="C37" s="17" t="s">
        <v>561</v>
      </c>
      <c r="D37" s="18" t="s">
        <v>395</v>
      </c>
      <c r="E37" s="6" t="s">
        <v>523</v>
      </c>
      <c r="F37" s="6" t="s">
        <v>43</v>
      </c>
      <c r="G37" s="7">
        <v>6402</v>
      </c>
      <c r="H37" s="7">
        <v>31.78</v>
      </c>
      <c r="I37" s="7">
        <v>7.18</v>
      </c>
      <c r="J37" s="8">
        <v>0</v>
      </c>
      <c r="K37" s="8">
        <v>4.7999999999999996E-3</v>
      </c>
      <c r="L37" s="8">
        <v>0</v>
      </c>
    </row>
    <row r="38" spans="2:12">
      <c r="B38" s="6" t="s">
        <v>562</v>
      </c>
      <c r="C38" s="17" t="s">
        <v>563</v>
      </c>
      <c r="D38" s="18" t="s">
        <v>405</v>
      </c>
      <c r="E38" s="6" t="s">
        <v>523</v>
      </c>
      <c r="F38" s="6" t="s">
        <v>43</v>
      </c>
      <c r="G38" s="7">
        <v>140</v>
      </c>
      <c r="H38" s="7">
        <v>1.02</v>
      </c>
      <c r="I38" s="7">
        <v>0.01</v>
      </c>
      <c r="J38" s="8">
        <v>0</v>
      </c>
      <c r="K38" s="8">
        <v>0</v>
      </c>
      <c r="L38" s="8">
        <v>0</v>
      </c>
    </row>
    <row r="39" spans="2:12">
      <c r="B39" s="6" t="s">
        <v>564</v>
      </c>
      <c r="C39" s="17" t="s">
        <v>565</v>
      </c>
      <c r="D39" s="18" t="s">
        <v>405</v>
      </c>
      <c r="E39" s="6" t="s">
        <v>523</v>
      </c>
      <c r="F39" s="6" t="s">
        <v>43</v>
      </c>
      <c r="G39" s="7">
        <v>12435</v>
      </c>
      <c r="H39" s="7">
        <v>4.9000000000000004</v>
      </c>
      <c r="I39" s="7">
        <v>2.15</v>
      </c>
      <c r="J39" s="8">
        <v>0</v>
      </c>
      <c r="K39" s="8">
        <v>1.5E-3</v>
      </c>
      <c r="L39" s="8">
        <v>0</v>
      </c>
    </row>
    <row r="40" spans="2:12">
      <c r="B40" s="6" t="s">
        <v>566</v>
      </c>
      <c r="C40" s="17" t="s">
        <v>567</v>
      </c>
      <c r="D40" s="18" t="s">
        <v>405</v>
      </c>
      <c r="E40" s="6" t="s">
        <v>523</v>
      </c>
      <c r="F40" s="6" t="s">
        <v>43</v>
      </c>
      <c r="G40" s="7">
        <v>1896</v>
      </c>
      <c r="H40" s="7">
        <v>2.5</v>
      </c>
      <c r="I40" s="7">
        <v>0.17</v>
      </c>
      <c r="J40" s="8">
        <v>0</v>
      </c>
      <c r="K40" s="8">
        <v>1E-4</v>
      </c>
      <c r="L40" s="8">
        <v>0</v>
      </c>
    </row>
    <row r="41" spans="2:12">
      <c r="B41" s="6" t="s">
        <v>568</v>
      </c>
      <c r="C41" s="17" t="s">
        <v>569</v>
      </c>
      <c r="D41" s="18" t="s">
        <v>405</v>
      </c>
      <c r="E41" s="6" t="s">
        <v>523</v>
      </c>
      <c r="F41" s="6" t="s">
        <v>43</v>
      </c>
      <c r="G41" s="7">
        <v>73561</v>
      </c>
      <c r="H41" s="7">
        <v>20.5</v>
      </c>
      <c r="I41" s="7">
        <v>53.25</v>
      </c>
      <c r="J41" s="8">
        <v>0</v>
      </c>
      <c r="K41" s="8">
        <v>3.5900000000000001E-2</v>
      </c>
      <c r="L41" s="8">
        <v>0</v>
      </c>
    </row>
    <row r="42" spans="2:12">
      <c r="B42" s="6" t="s">
        <v>570</v>
      </c>
      <c r="C42" s="17" t="s">
        <v>571</v>
      </c>
      <c r="D42" s="18" t="s">
        <v>405</v>
      </c>
      <c r="E42" s="6" t="s">
        <v>523</v>
      </c>
      <c r="F42" s="6" t="s">
        <v>43</v>
      </c>
      <c r="G42" s="7">
        <v>359</v>
      </c>
      <c r="H42" s="7">
        <v>77.290000000000006</v>
      </c>
      <c r="I42" s="7">
        <v>0.98</v>
      </c>
      <c r="J42" s="8">
        <v>0</v>
      </c>
      <c r="K42" s="8">
        <v>6.9999999999999999E-4</v>
      </c>
      <c r="L42" s="8">
        <v>0</v>
      </c>
    </row>
    <row r="43" spans="2:12">
      <c r="B43" s="6" t="s">
        <v>572</v>
      </c>
      <c r="C43" s="17" t="s">
        <v>573</v>
      </c>
      <c r="D43" s="18" t="s">
        <v>405</v>
      </c>
      <c r="E43" s="6" t="s">
        <v>523</v>
      </c>
      <c r="F43" s="6" t="s">
        <v>43</v>
      </c>
      <c r="G43" s="7">
        <v>3336</v>
      </c>
      <c r="H43" s="7">
        <v>1</v>
      </c>
      <c r="I43" s="7">
        <v>0.12</v>
      </c>
      <c r="J43" s="8">
        <v>0</v>
      </c>
      <c r="K43" s="8">
        <v>1E-4</v>
      </c>
      <c r="L43" s="8">
        <v>0</v>
      </c>
    </row>
    <row r="44" spans="2:12">
      <c r="B44" s="6" t="s">
        <v>574</v>
      </c>
      <c r="C44" s="17" t="s">
        <v>575</v>
      </c>
      <c r="D44" s="18" t="s">
        <v>395</v>
      </c>
      <c r="E44" s="6" t="s">
        <v>523</v>
      </c>
      <c r="F44" s="6" t="s">
        <v>43</v>
      </c>
      <c r="G44" s="7">
        <v>11</v>
      </c>
      <c r="H44" s="7">
        <v>40</v>
      </c>
      <c r="I44" s="7">
        <v>0.02</v>
      </c>
      <c r="J44" s="8">
        <v>0</v>
      </c>
      <c r="K44" s="8">
        <v>0</v>
      </c>
      <c r="L44" s="8">
        <v>0</v>
      </c>
    </row>
    <row r="45" spans="2:12">
      <c r="B45" s="6" t="s">
        <v>576</v>
      </c>
      <c r="C45" s="17" t="s">
        <v>577</v>
      </c>
      <c r="D45" s="18" t="s">
        <v>405</v>
      </c>
      <c r="E45" s="6" t="s">
        <v>523</v>
      </c>
      <c r="F45" s="6" t="s">
        <v>43</v>
      </c>
      <c r="G45" s="7">
        <v>957</v>
      </c>
      <c r="H45" s="7">
        <v>0.5</v>
      </c>
      <c r="I45" s="7">
        <v>0.02</v>
      </c>
      <c r="J45" s="8">
        <v>2.7739999999999999E-5</v>
      </c>
      <c r="K45" s="8">
        <v>0</v>
      </c>
      <c r="L45" s="8">
        <v>0</v>
      </c>
    </row>
    <row r="46" spans="2:12">
      <c r="B46" s="6" t="s">
        <v>578</v>
      </c>
      <c r="C46" s="17" t="s">
        <v>579</v>
      </c>
      <c r="D46" s="18" t="s">
        <v>395</v>
      </c>
      <c r="E46" s="6" t="s">
        <v>523</v>
      </c>
      <c r="F46" s="6" t="s">
        <v>43</v>
      </c>
      <c r="G46" s="7">
        <v>2369</v>
      </c>
      <c r="H46" s="7">
        <v>7.37</v>
      </c>
      <c r="I46" s="7">
        <v>0.62</v>
      </c>
      <c r="J46" s="8">
        <v>0</v>
      </c>
      <c r="K46" s="8">
        <v>4.0000000000000002E-4</v>
      </c>
      <c r="L46" s="8">
        <v>0</v>
      </c>
    </row>
    <row r="47" spans="2:12">
      <c r="B47" s="6" t="s">
        <v>580</v>
      </c>
      <c r="C47" s="17" t="s">
        <v>581</v>
      </c>
      <c r="D47" s="18" t="s">
        <v>405</v>
      </c>
      <c r="E47" s="6" t="s">
        <v>523</v>
      </c>
      <c r="F47" s="6" t="s">
        <v>43</v>
      </c>
      <c r="G47" s="7">
        <v>68000</v>
      </c>
      <c r="H47" s="7">
        <v>8</v>
      </c>
      <c r="I47" s="7">
        <v>19.21</v>
      </c>
      <c r="J47" s="8">
        <v>0</v>
      </c>
      <c r="K47" s="8">
        <v>1.2999999999999999E-2</v>
      </c>
      <c r="L47" s="8">
        <v>0</v>
      </c>
    </row>
    <row r="48" spans="2:12">
      <c r="B48" s="6" t="s">
        <v>582</v>
      </c>
      <c r="C48" s="17" t="s">
        <v>583</v>
      </c>
      <c r="D48" s="18" t="s">
        <v>405</v>
      </c>
      <c r="E48" s="6" t="s">
        <v>523</v>
      </c>
      <c r="F48" s="6" t="s">
        <v>43</v>
      </c>
      <c r="G48" s="7">
        <v>3019</v>
      </c>
      <c r="H48" s="7">
        <v>4.2</v>
      </c>
      <c r="I48" s="7">
        <v>0.45</v>
      </c>
      <c r="J48" s="8">
        <v>0</v>
      </c>
      <c r="K48" s="8">
        <v>2.9999999999999997E-4</v>
      </c>
      <c r="L48" s="8">
        <v>0</v>
      </c>
    </row>
    <row r="49" spans="2:12">
      <c r="B49" s="6" t="s">
        <v>584</v>
      </c>
      <c r="C49" s="17" t="s">
        <v>585</v>
      </c>
      <c r="D49" s="18" t="s">
        <v>405</v>
      </c>
      <c r="E49" s="6" t="s">
        <v>523</v>
      </c>
      <c r="F49" s="6" t="s">
        <v>43</v>
      </c>
      <c r="G49" s="7">
        <v>2</v>
      </c>
      <c r="H49" s="7">
        <v>2.21</v>
      </c>
      <c r="I49" s="7">
        <v>0</v>
      </c>
      <c r="J49" s="8">
        <v>0</v>
      </c>
      <c r="K49" s="8">
        <v>0</v>
      </c>
      <c r="L49" s="8">
        <v>0</v>
      </c>
    </row>
    <row r="50" spans="2:12">
      <c r="B50" s="6" t="s">
        <v>586</v>
      </c>
      <c r="C50" s="17" t="s">
        <v>587</v>
      </c>
      <c r="D50" s="18" t="s">
        <v>395</v>
      </c>
      <c r="E50" s="6" t="s">
        <v>523</v>
      </c>
      <c r="F50" s="6" t="s">
        <v>43</v>
      </c>
      <c r="G50" s="7">
        <v>1129</v>
      </c>
      <c r="H50" s="7">
        <v>15</v>
      </c>
      <c r="I50" s="7">
        <v>0.6</v>
      </c>
      <c r="J50" s="8">
        <v>0</v>
      </c>
      <c r="K50" s="8">
        <v>4.0000000000000002E-4</v>
      </c>
      <c r="L50" s="8">
        <v>0</v>
      </c>
    </row>
    <row r="51" spans="2:12">
      <c r="B51" s="6" t="s">
        <v>588</v>
      </c>
      <c r="C51" s="17" t="s">
        <v>589</v>
      </c>
      <c r="D51" s="18" t="s">
        <v>405</v>
      </c>
      <c r="E51" s="6" t="s">
        <v>523</v>
      </c>
      <c r="F51" s="6" t="s">
        <v>43</v>
      </c>
      <c r="G51" s="7">
        <v>171</v>
      </c>
      <c r="H51" s="7">
        <v>4</v>
      </c>
      <c r="I51" s="7">
        <v>0.02</v>
      </c>
      <c r="J51" s="8">
        <v>0</v>
      </c>
      <c r="K51" s="8">
        <v>0</v>
      </c>
      <c r="L51" s="8">
        <v>0</v>
      </c>
    </row>
    <row r="52" spans="2:12">
      <c r="B52" s="6" t="s">
        <v>590</v>
      </c>
      <c r="C52" s="17" t="s">
        <v>591</v>
      </c>
      <c r="D52" s="18" t="s">
        <v>395</v>
      </c>
      <c r="E52" s="6" t="s">
        <v>523</v>
      </c>
      <c r="F52" s="6" t="s">
        <v>43</v>
      </c>
      <c r="G52" s="7">
        <v>12158</v>
      </c>
      <c r="H52" s="7">
        <v>5.01</v>
      </c>
      <c r="I52" s="7">
        <v>2.15</v>
      </c>
      <c r="J52" s="8">
        <v>0</v>
      </c>
      <c r="K52" s="8">
        <v>1.5E-3</v>
      </c>
      <c r="L52" s="8">
        <v>0</v>
      </c>
    </row>
    <row r="53" spans="2:12">
      <c r="B53" s="6" t="s">
        <v>592</v>
      </c>
      <c r="C53" s="17" t="s">
        <v>593</v>
      </c>
      <c r="D53" s="18" t="s">
        <v>395</v>
      </c>
      <c r="E53" s="6" t="s">
        <v>523</v>
      </c>
      <c r="F53" s="6" t="s">
        <v>43</v>
      </c>
      <c r="G53" s="7">
        <v>31405</v>
      </c>
      <c r="H53" s="7">
        <v>0.09</v>
      </c>
      <c r="I53" s="7">
        <v>0.1</v>
      </c>
      <c r="J53" s="8">
        <v>0</v>
      </c>
      <c r="K53" s="8">
        <v>1E-4</v>
      </c>
      <c r="L53" s="8">
        <v>0</v>
      </c>
    </row>
    <row r="54" spans="2:12">
      <c r="B54" s="6" t="s">
        <v>594</v>
      </c>
      <c r="C54" s="17" t="s">
        <v>595</v>
      </c>
      <c r="D54" s="18" t="s">
        <v>405</v>
      </c>
      <c r="E54" s="6" t="s">
        <v>523</v>
      </c>
      <c r="F54" s="6" t="s">
        <v>43</v>
      </c>
      <c r="G54" s="7">
        <v>120</v>
      </c>
      <c r="H54" s="7">
        <v>5.55</v>
      </c>
      <c r="I54" s="7">
        <v>0.02</v>
      </c>
      <c r="J54" s="8">
        <v>0</v>
      </c>
      <c r="K54" s="8">
        <v>0</v>
      </c>
      <c r="L54" s="8">
        <v>0</v>
      </c>
    </row>
    <row r="55" spans="2:12">
      <c r="B55" s="6" t="s">
        <v>596</v>
      </c>
      <c r="C55" s="17" t="s">
        <v>597</v>
      </c>
      <c r="D55" s="18" t="s">
        <v>395</v>
      </c>
      <c r="E55" s="6" t="s">
        <v>523</v>
      </c>
      <c r="F55" s="6" t="s">
        <v>43</v>
      </c>
      <c r="G55" s="7">
        <v>9950</v>
      </c>
      <c r="H55" s="7">
        <v>0.79</v>
      </c>
      <c r="I55" s="7">
        <v>0.28000000000000003</v>
      </c>
      <c r="J55" s="8">
        <v>0</v>
      </c>
      <c r="K55" s="8">
        <v>2.0000000000000001E-4</v>
      </c>
      <c r="L55" s="8">
        <v>0</v>
      </c>
    </row>
    <row r="56" spans="2:12">
      <c r="B56" s="6" t="s">
        <v>596</v>
      </c>
      <c r="C56" s="17" t="s">
        <v>598</v>
      </c>
      <c r="D56" s="18" t="s">
        <v>395</v>
      </c>
      <c r="E56" s="6" t="s">
        <v>523</v>
      </c>
      <c r="F56" s="6" t="s">
        <v>43</v>
      </c>
      <c r="G56" s="7">
        <v>10517</v>
      </c>
      <c r="H56" s="7">
        <v>2</v>
      </c>
      <c r="I56" s="7">
        <v>0.74</v>
      </c>
      <c r="J56" s="8">
        <v>0</v>
      </c>
      <c r="K56" s="8">
        <v>5.0000000000000001E-4</v>
      </c>
      <c r="L56" s="8">
        <v>0</v>
      </c>
    </row>
    <row r="57" spans="2:12">
      <c r="B57" s="6" t="s">
        <v>599</v>
      </c>
      <c r="C57" s="17" t="s">
        <v>600</v>
      </c>
      <c r="D57" s="18" t="s">
        <v>395</v>
      </c>
      <c r="E57" s="6" t="s">
        <v>523</v>
      </c>
      <c r="F57" s="6" t="s">
        <v>43</v>
      </c>
      <c r="G57" s="7">
        <v>376</v>
      </c>
      <c r="H57" s="7">
        <v>1.1599999999999999</v>
      </c>
      <c r="I57" s="7">
        <v>0.02</v>
      </c>
      <c r="J57" s="8">
        <v>0</v>
      </c>
      <c r="K57" s="8">
        <v>0</v>
      </c>
      <c r="L57" s="8">
        <v>0</v>
      </c>
    </row>
    <row r="58" spans="2:12">
      <c r="B58" s="6" t="s">
        <v>601</v>
      </c>
      <c r="C58" s="17" t="s">
        <v>602</v>
      </c>
      <c r="D58" s="18" t="s">
        <v>405</v>
      </c>
      <c r="E58" s="6" t="s">
        <v>523</v>
      </c>
      <c r="F58" s="6" t="s">
        <v>43</v>
      </c>
      <c r="G58" s="7">
        <v>25751</v>
      </c>
      <c r="H58" s="7">
        <v>0.5</v>
      </c>
      <c r="I58" s="7">
        <v>0.45</v>
      </c>
      <c r="J58" s="8">
        <v>0</v>
      </c>
      <c r="K58" s="8">
        <v>2.9999999999999997E-4</v>
      </c>
      <c r="L58" s="8">
        <v>0</v>
      </c>
    </row>
    <row r="59" spans="2:12">
      <c r="B59" s="6" t="s">
        <v>603</v>
      </c>
      <c r="C59" s="17" t="s">
        <v>604</v>
      </c>
      <c r="D59" s="18" t="s">
        <v>395</v>
      </c>
      <c r="E59" s="6" t="s">
        <v>523</v>
      </c>
      <c r="F59" s="6" t="s">
        <v>43</v>
      </c>
      <c r="G59" s="7">
        <v>14084</v>
      </c>
      <c r="H59" s="7">
        <v>0.36</v>
      </c>
      <c r="I59" s="7">
        <v>0.18</v>
      </c>
      <c r="J59" s="8">
        <v>0</v>
      </c>
      <c r="K59" s="8">
        <v>1E-4</v>
      </c>
      <c r="L59" s="8">
        <v>0</v>
      </c>
    </row>
    <row r="60" spans="2:12">
      <c r="B60" s="6" t="s">
        <v>605</v>
      </c>
      <c r="C60" s="17" t="s">
        <v>606</v>
      </c>
      <c r="D60" s="18" t="s">
        <v>405</v>
      </c>
      <c r="E60" s="6" t="s">
        <v>523</v>
      </c>
      <c r="F60" s="6" t="s">
        <v>43</v>
      </c>
      <c r="G60" s="7">
        <v>3363</v>
      </c>
      <c r="H60" s="7">
        <v>2.42</v>
      </c>
      <c r="I60" s="7">
        <v>0.28999999999999998</v>
      </c>
      <c r="J60" s="8">
        <v>0</v>
      </c>
      <c r="K60" s="8">
        <v>2.0000000000000001E-4</v>
      </c>
      <c r="L60" s="8">
        <v>0</v>
      </c>
    </row>
    <row r="61" spans="2:12">
      <c r="B61" s="6" t="s">
        <v>607</v>
      </c>
      <c r="C61" s="17" t="s">
        <v>608</v>
      </c>
      <c r="D61" s="18" t="s">
        <v>405</v>
      </c>
      <c r="E61" s="6" t="s">
        <v>523</v>
      </c>
      <c r="F61" s="6" t="s">
        <v>43</v>
      </c>
      <c r="G61" s="7">
        <v>15092</v>
      </c>
      <c r="H61" s="7">
        <v>25.2</v>
      </c>
      <c r="I61" s="7">
        <v>13.43</v>
      </c>
      <c r="J61" s="8">
        <v>0</v>
      </c>
      <c r="K61" s="8">
        <v>9.1000000000000004E-3</v>
      </c>
      <c r="L61" s="8">
        <v>0</v>
      </c>
    </row>
    <row r="62" spans="2:12">
      <c r="B62" s="6" t="s">
        <v>609</v>
      </c>
      <c r="C62" s="17" t="s">
        <v>610</v>
      </c>
      <c r="D62" s="18" t="s">
        <v>405</v>
      </c>
      <c r="E62" s="6" t="s">
        <v>523</v>
      </c>
      <c r="F62" s="6" t="s">
        <v>43</v>
      </c>
      <c r="G62" s="7">
        <v>2815</v>
      </c>
      <c r="H62" s="7">
        <v>0.37</v>
      </c>
      <c r="I62" s="7">
        <v>0.04</v>
      </c>
      <c r="J62" s="8">
        <v>0</v>
      </c>
      <c r="K62" s="8">
        <v>0</v>
      </c>
      <c r="L62" s="8">
        <v>0</v>
      </c>
    </row>
    <row r="63" spans="2:12">
      <c r="B63" s="6" t="s">
        <v>611</v>
      </c>
      <c r="C63" s="17" t="s">
        <v>612</v>
      </c>
      <c r="D63" s="18" t="s">
        <v>405</v>
      </c>
      <c r="E63" s="6" t="s">
        <v>523</v>
      </c>
      <c r="F63" s="6" t="s">
        <v>43</v>
      </c>
      <c r="G63" s="7">
        <v>16419</v>
      </c>
      <c r="H63" s="7">
        <v>9</v>
      </c>
      <c r="I63" s="7">
        <v>5.22</v>
      </c>
      <c r="J63" s="8">
        <v>0</v>
      </c>
      <c r="K63" s="8">
        <v>3.5000000000000001E-3</v>
      </c>
      <c r="L63" s="8">
        <v>0</v>
      </c>
    </row>
    <row r="64" spans="2:12">
      <c r="B64" s="6" t="s">
        <v>613</v>
      </c>
      <c r="C64" s="17" t="s">
        <v>614</v>
      </c>
      <c r="D64" s="18" t="s">
        <v>405</v>
      </c>
      <c r="E64" s="6" t="s">
        <v>523</v>
      </c>
      <c r="F64" s="6" t="s">
        <v>43</v>
      </c>
      <c r="G64" s="7">
        <v>504</v>
      </c>
      <c r="H64" s="7">
        <v>2.02</v>
      </c>
      <c r="I64" s="7">
        <v>0.04</v>
      </c>
      <c r="J64" s="8">
        <v>0</v>
      </c>
      <c r="K64" s="8">
        <v>0</v>
      </c>
      <c r="L64" s="8">
        <v>0</v>
      </c>
    </row>
    <row r="65" spans="2:12">
      <c r="B65" s="6" t="s">
        <v>615</v>
      </c>
      <c r="C65" s="17" t="s">
        <v>616</v>
      </c>
      <c r="D65" s="18" t="s">
        <v>395</v>
      </c>
      <c r="E65" s="6" t="s">
        <v>523</v>
      </c>
      <c r="F65" s="6" t="s">
        <v>43</v>
      </c>
      <c r="G65" s="7">
        <v>35540</v>
      </c>
      <c r="H65" s="7">
        <v>10</v>
      </c>
      <c r="I65" s="7">
        <v>12.55</v>
      </c>
      <c r="J65" s="8">
        <v>0</v>
      </c>
      <c r="K65" s="8">
        <v>8.5000000000000006E-3</v>
      </c>
      <c r="L65" s="8">
        <v>0</v>
      </c>
    </row>
    <row r="66" spans="2:12">
      <c r="B66" s="6" t="s">
        <v>617</v>
      </c>
      <c r="C66" s="17" t="s">
        <v>618</v>
      </c>
      <c r="D66" s="18" t="s">
        <v>405</v>
      </c>
      <c r="E66" s="6" t="s">
        <v>523</v>
      </c>
      <c r="F66" s="6" t="s">
        <v>43</v>
      </c>
      <c r="G66" s="7">
        <v>10448</v>
      </c>
      <c r="H66" s="7">
        <v>1.22</v>
      </c>
      <c r="I66" s="7">
        <v>0.45</v>
      </c>
      <c r="J66" s="8">
        <v>0</v>
      </c>
      <c r="K66" s="8">
        <v>2.9999999999999997E-4</v>
      </c>
      <c r="L66" s="8">
        <v>0</v>
      </c>
    </row>
    <row r="67" spans="2:12">
      <c r="B67" s="6" t="s">
        <v>619</v>
      </c>
      <c r="C67" s="17" t="s">
        <v>620</v>
      </c>
      <c r="D67" s="18" t="s">
        <v>395</v>
      </c>
      <c r="E67" s="6" t="s">
        <v>523</v>
      </c>
      <c r="F67" s="6" t="s">
        <v>43</v>
      </c>
      <c r="G67" s="7">
        <v>123</v>
      </c>
      <c r="H67" s="7">
        <v>0.42</v>
      </c>
      <c r="I67" s="7">
        <v>0</v>
      </c>
      <c r="J67" s="8">
        <v>0</v>
      </c>
      <c r="K67" s="8">
        <v>0</v>
      </c>
      <c r="L67" s="8">
        <v>0</v>
      </c>
    </row>
    <row r="68" spans="2:12">
      <c r="B68" s="6" t="s">
        <v>621</v>
      </c>
      <c r="C68" s="17" t="s">
        <v>622</v>
      </c>
      <c r="D68" s="18" t="s">
        <v>395</v>
      </c>
      <c r="E68" s="6" t="s">
        <v>523</v>
      </c>
      <c r="F68" s="6" t="s">
        <v>43</v>
      </c>
      <c r="G68" s="7">
        <v>44269</v>
      </c>
      <c r="H68" s="7">
        <v>0.42</v>
      </c>
      <c r="I68" s="7">
        <v>0.66</v>
      </c>
      <c r="J68" s="8">
        <v>0</v>
      </c>
      <c r="K68" s="8">
        <v>4.0000000000000002E-4</v>
      </c>
      <c r="L68" s="8">
        <v>0</v>
      </c>
    </row>
    <row r="71" spans="2:12">
      <c r="B71" s="6" t="s">
        <v>139</v>
      </c>
      <c r="C71" s="17"/>
      <c r="D71" s="18"/>
      <c r="E71" s="6"/>
      <c r="F71" s="6"/>
    </row>
    <row r="75" spans="2:12">
      <c r="B75" s="5" t="s">
        <v>82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admin</cp:lastModifiedBy>
  <dcterms:created xsi:type="dcterms:W3CDTF">2023-03-08T10:05:43Z</dcterms:created>
  <dcterms:modified xsi:type="dcterms:W3CDTF">2023-03-26T18:52:09Z</dcterms:modified>
</cp:coreProperties>
</file>