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2\רבעון 4\לאתר סופי\פנסיה\"/>
    </mc:Choice>
  </mc:AlternateContent>
  <xr:revisionPtr revIDLastSave="0" documentId="13_ncr:1_{27D0CC8D-E43D-4CA8-B911-A4F173BD3709}" xr6:coauthVersionLast="36" xr6:coauthVersionMax="36" xr10:uidLastSave="{00000000-0000-0000-0000-000000000000}"/>
  <bookViews>
    <workbookView xWindow="120" yWindow="120" windowWidth="17040" windowHeight="10560" tabRatio="920" firstSheet="5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<sst xmlns="http://schemas.openxmlformats.org/spreadsheetml/2006/main" count="4534" uniqueCount="1483">
  <si>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</si>
  <si>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</si>
  <si>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</si>
  <si>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</si>
  <si>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</si>
  <si>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מקיפה - מסלול 60פ</t>
  </si>
  <si>
    <t>מספר מסלול/קרן/קופה:</t>
  </si>
  <si>
    <t>9759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</si>
  <si>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</si>
  <si>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</si>
  <si>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</si>
  <si>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</si>
  <si>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</si>
  <si>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</si>
  <si>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</si>
  <si>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</si>
  <si>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</si>
  <si>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</si>
  <si>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</si>
  <si>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</si>
  <si>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</si>
  <si>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</si>
  <si>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</si>
  <si>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</si>
  <si>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</si>
  <si>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</si>
  <si>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</si>
  <si>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</si>
  <si>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</si>
  <si>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</si>
  <si>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</si>
  <si>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</si>
  <si>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</si>
  <si>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</si>
  <si>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</si>
  <si>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</si>
  <si>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</si>
  <si>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</si>
  <si>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</si>
  <si>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</si>
  <si>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</si>
  <si>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</si>
  <si>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</si>
  <si>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</si>
  <si>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</si>
  <si>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</si>
  <si>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</si>
  <si>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</si>
  <si>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</si>
  <si>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</si>
  <si>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</si>
  <si>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</si>
  <si>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</si>
  <si>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</si>
  <si>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</si>
  <si>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</si>
  <si>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</si>
  <si>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</si>
  <si>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</si>
  <si>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</si>
  <si>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</si>
  <si>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</si>
  <si>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</si>
  <si>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</si>
  <si>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</si>
  <si>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</si>
  <si>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</si>
  <si>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</si>
  <si>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</si>
  <si>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</si>
  <si>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</si>
  <si>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</si>
  <si>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</si>
  <si>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</si>
  <si>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</si>
  <si>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</si>
  <si>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</si>
  <si>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</si>
  <si>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</si>
  <si>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</si>
  <si>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</si>
  <si>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</si>
  <si>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</si>
  <si>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</si>
  <si>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</si>
  <si>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</si>
  <si>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</si>
  <si>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</si>
  <si>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</si>
  <si>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</si>
  <si>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</si>
  <si>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</si>
  <si>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</si>
  <si>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</si>
  <si>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</si>
  <si>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</si>
  <si>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</si>
  <si>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</si>
  <si>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</si>
  <si>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</si>
  <si>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</si>
  <si>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</si>
  <si>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</si>
  <si>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</si>
  <si>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</si>
  <si>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</si>
  <si>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</si>
  <si>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</si>
  <si>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</si>
  <si>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</si>
  <si>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</si>
  <si>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</si>
  <si>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</si>
  <si>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</si>
  <si>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</si>
  <si>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</si>
  <si>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</si>
  <si>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</si>
  <si>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</si>
  <si>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</si>
  <si>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</si>
  <si>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</si>
  <si>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</si>
  <si>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חוזים עתידי</t>
  </si>
  <si>
    <t>ilAAA</t>
  </si>
  <si>
    <t>S&amp;P מעלות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</si>
  <si>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</si>
  <si>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</si>
  <si>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</si>
  <si>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</si>
  <si>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</si>
  <si>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</si>
  <si>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</si>
  <si>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</si>
  <si>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</si>
  <si>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</si>
  <si>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</si>
  <si>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</si>
  <si>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</si>
  <si>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</si>
  <si>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</si>
  <si>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</si>
  <si>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</si>
  <si>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</si>
  <si>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</si>
  <si>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</si>
  <si>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</si>
  <si>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</si>
  <si>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</si>
  <si>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</si>
  <si>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</si>
  <si>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</si>
  <si>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</si>
  <si>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</si>
  <si>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מ.ק.מ.     1023</t>
  </si>
  <si>
    <t>TASE</t>
  </si>
  <si>
    <t>RF</t>
  </si>
  <si>
    <t>מלווה קצר מועד 1123</t>
  </si>
  <si>
    <t>מלווה קצר מועד 113</t>
  </si>
  <si>
    <t>מלווה קצר מועד 1213</t>
  </si>
  <si>
    <t>מלווה קצר מועד 513</t>
  </si>
  <si>
    <t>מלווה קצר מועד 713</t>
  </si>
  <si>
    <t>מלווה קצר מועד 813</t>
  </si>
  <si>
    <t>מלווה קצר מועד 913</t>
  </si>
  <si>
    <t>שחר</t>
  </si>
  <si>
    <t>ממשל שקלי 1123</t>
  </si>
  <si>
    <t>ממשל שקלית 0723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</si>
  <si>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</si>
  <si>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</si>
  <si>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</si>
  <si>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</si>
  <si>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</si>
  <si>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</si>
  <si>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 10/31/23</t>
  </si>
  <si>
    <t>US91282CDD02</t>
  </si>
  <si>
    <t>FWB</t>
  </si>
  <si>
    <t>AAA</t>
  </si>
  <si>
    <t>S&amp;P</t>
  </si>
  <si>
    <t>T 0 1/2 11/30/23</t>
  </si>
  <si>
    <t>US91282CDM01</t>
  </si>
  <si>
    <t>T 0 3/4 12/31/23</t>
  </si>
  <si>
    <t>US91282CDR97</t>
  </si>
  <si>
    <t>אחר</t>
  </si>
  <si>
    <t>T 0.125 08/31/23</t>
  </si>
  <si>
    <t>US91282CCU36</t>
  </si>
  <si>
    <t>T 21/4 01/31/24</t>
  </si>
  <si>
    <t>US912828V806</t>
  </si>
  <si>
    <t>B 0 02/02/23</t>
  </si>
  <si>
    <t>US912796XT12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</si>
  <si>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</si>
  <si>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</si>
  <si>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</si>
  <si>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</si>
  <si>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</si>
  <si>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</si>
  <si>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</si>
  <si>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</si>
  <si>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</si>
  <si>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</si>
  <si>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</si>
  <si>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</si>
  <si>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</si>
  <si>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</si>
  <si>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פועלים אגח 201</t>
  </si>
  <si>
    <t>אגח ז'</t>
  </si>
  <si>
    <t>נדל"ן מניב בישראל</t>
  </si>
  <si>
    <t>ilAA+</t>
  </si>
  <si>
    <t>אגח ח</t>
  </si>
  <si>
    <t>חשמל אג33</t>
  </si>
  <si>
    <t>אנרגיה</t>
  </si>
  <si>
    <t>Aa1.il</t>
  </si>
  <si>
    <t>מידרוג</t>
  </si>
  <si>
    <t>גב ים סדרה י</t>
  </si>
  <si>
    <t>ilAA</t>
  </si>
  <si>
    <t>אנלייט אנר אג ג</t>
  </si>
  <si>
    <t>אנרגיה מתחדשת</t>
  </si>
  <si>
    <t>A2.il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</si>
  <si>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</si>
  <si>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</si>
  <si>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</si>
  <si>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</si>
  <si>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</si>
  <si>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</si>
  <si>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</si>
  <si>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</si>
  <si>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</si>
  <si>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</si>
  <si>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</si>
  <si>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</si>
  <si>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</si>
  <si>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</si>
  <si>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</si>
  <si>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</si>
  <si>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</si>
  <si>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</si>
  <si>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</si>
  <si>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</si>
  <si>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</si>
  <si>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</si>
  <si>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BBB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</si>
  <si>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</si>
  <si>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</si>
  <si>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</si>
  <si>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</si>
  <si>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</si>
  <si>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</si>
  <si>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</si>
  <si>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</si>
  <si>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</si>
  <si>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</si>
  <si>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</si>
  <si>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</si>
  <si>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</si>
  <si>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</si>
  <si>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</si>
  <si>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</si>
  <si>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</si>
  <si>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</si>
  <si>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</si>
  <si>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</si>
  <si>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3.748 PERP CORP</t>
  </si>
  <si>
    <t>XS2342732562</t>
  </si>
  <si>
    <t>Automobiles &amp; Components</t>
  </si>
  <si>
    <t>Vw 3.375 perp</t>
  </si>
  <si>
    <t>XS1799938995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</si>
  <si>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</si>
  <si>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</si>
  <si>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</si>
  <si>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</si>
  <si>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</si>
  <si>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</si>
  <si>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</si>
  <si>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</si>
  <si>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</si>
  <si>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</si>
  <si>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</si>
  <si>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</si>
  <si>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</si>
  <si>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</si>
  <si>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</si>
  <si>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</si>
  <si>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</si>
  <si>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</si>
  <si>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</si>
  <si>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</si>
  <si>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</si>
  <si>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</si>
  <si>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</si>
  <si>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</si>
  <si>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</si>
  <si>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</si>
  <si>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</si>
  <si>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</si>
  <si>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</si>
  <si>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</si>
  <si>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</si>
  <si>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</si>
  <si>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</si>
  <si>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</si>
  <si>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</si>
  <si>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</si>
  <si>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או פי סי אנרגיה חסום 28.03.23</t>
  </si>
  <si>
    <t>אלביט מערכות</t>
  </si>
  <si>
    <t>ביטחוניות</t>
  </si>
  <si>
    <t>אלוני חץ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</si>
  <si>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</si>
  <si>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</si>
  <si>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</si>
  <si>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</si>
  <si>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</si>
  <si>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</si>
  <si>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</si>
  <si>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</si>
  <si>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</si>
  <si>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</si>
  <si>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</si>
  <si>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</si>
  <si>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</si>
  <si>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</si>
  <si>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</si>
  <si>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</si>
  <si>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</si>
  <si>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</si>
  <si>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</si>
  <si>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</si>
  <si>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</si>
  <si>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</si>
  <si>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</si>
  <si>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</si>
  <si>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</si>
  <si>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</si>
  <si>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</si>
  <si>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</si>
  <si>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</si>
  <si>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</si>
  <si>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</si>
  <si>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סקופ חסום</t>
  </si>
  <si>
    <t>הולמס פלייס</t>
  </si>
  <si>
    <t>שירותים</t>
  </si>
  <si>
    <t>יעקובי קבוצה</t>
  </si>
  <si>
    <t>כלל תעשיות ומשקאות בע"מ</t>
  </si>
  <si>
    <t>מזון</t>
  </si>
  <si>
    <t>סנו 1</t>
  </si>
  <si>
    <t>לפידות חסום 25.03.23</t>
  </si>
  <si>
    <t>ISI</t>
  </si>
  <si>
    <t>וילאר</t>
  </si>
  <si>
    <t>יעקב פיננסים</t>
  </si>
  <si>
    <t>אשראי חוץ בנקאי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</si>
  <si>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</si>
  <si>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</si>
  <si>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</si>
  <si>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</si>
  <si>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</si>
  <si>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</si>
  <si>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NYSE</t>
  </si>
  <si>
    <t>Transportation</t>
  </si>
  <si>
    <t>CATERPILLAR INC FOR</t>
  </si>
  <si>
    <t>US1491231015</t>
  </si>
  <si>
    <t>A.P MOELLER MAERSK</t>
  </si>
  <si>
    <t>DK0010244508</t>
  </si>
  <si>
    <t>ECARX HOLDING-27</t>
  </si>
  <si>
    <t>KYG292011114</t>
  </si>
  <si>
    <t>NASDAQ</t>
  </si>
  <si>
    <t>Lgi homes</t>
  </si>
  <si>
    <t>US50187T1060</t>
  </si>
  <si>
    <t>Consumer Durables &amp; Apparel</t>
  </si>
  <si>
    <t>Sony Corp</t>
  </si>
  <si>
    <t>JP3435000009</t>
  </si>
  <si>
    <t>JPX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</si>
  <si>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</si>
  <si>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</si>
  <si>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</si>
  <si>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</si>
  <si>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</si>
  <si>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</si>
  <si>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</si>
  <si>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</si>
  <si>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</si>
  <si>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</si>
  <si>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</si>
  <si>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</si>
  <si>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</si>
  <si>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</si>
  <si>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</si>
  <si>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</si>
  <si>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</si>
  <si>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</si>
  <si>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</si>
  <si>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</si>
  <si>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</si>
  <si>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</si>
  <si>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</si>
  <si>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</si>
  <si>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</si>
  <si>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</si>
  <si>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</si>
  <si>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</si>
  <si>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</si>
  <si>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</si>
  <si>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</si>
  <si>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</si>
  <si>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</si>
  <si>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</si>
  <si>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</si>
  <si>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</si>
  <si>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</si>
  <si>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</si>
  <si>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</si>
  <si>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</si>
  <si>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</si>
  <si>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</si>
  <si>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</si>
  <si>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</si>
  <si>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</si>
  <si>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</si>
  <si>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</si>
  <si>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</si>
  <si>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</si>
  <si>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</si>
  <si>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</si>
  <si>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</si>
  <si>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</si>
  <si>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</si>
  <si>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</si>
  <si>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</si>
  <si>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</si>
  <si>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</si>
  <si>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</si>
  <si>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</si>
  <si>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</si>
  <si>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</si>
  <si>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</si>
  <si>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</si>
  <si>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</si>
  <si>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</si>
  <si>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</si>
  <si>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</si>
  <si>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</si>
  <si>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</si>
  <si>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</si>
  <si>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</si>
  <si>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</si>
  <si>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</si>
  <si>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</si>
  <si>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</si>
  <si>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</si>
  <si>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</si>
  <si>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</si>
  <si>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</si>
  <si>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</si>
  <si>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</si>
  <si>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</si>
  <si>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</si>
  <si>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</si>
  <si>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</si>
  <si>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GINKGO BIOWORKS</t>
  </si>
  <si>
    <t>US37611X1182</t>
  </si>
  <si>
    <t>Other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</si>
  <si>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</si>
  <si>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</si>
  <si>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</si>
  <si>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</si>
  <si>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</si>
  <si>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</si>
  <si>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</si>
  <si>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</si>
  <si>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</si>
  <si>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</si>
  <si>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</si>
  <si>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NDX C11500 15/09/23</t>
  </si>
  <si>
    <t>ל.ר.</t>
  </si>
  <si>
    <t>NDX C11800 15/09/23</t>
  </si>
  <si>
    <t>NDX C12000 15/09/23</t>
  </si>
  <si>
    <t>NDX P10500 15/09/23</t>
  </si>
  <si>
    <t>NDX P11000 15/09/23</t>
  </si>
  <si>
    <t>NDX+P</t>
  </si>
  <si>
    <t>SPX C4200 15/09/23</t>
  </si>
  <si>
    <t>SPX C4500 15/09/23</t>
  </si>
  <si>
    <t>SPX+C</t>
  </si>
  <si>
    <t>סה"כ מטבע</t>
  </si>
  <si>
    <t>סה"כ סחורות</t>
  </si>
  <si>
    <t>QNAZ2C1200 Index</t>
  </si>
  <si>
    <t>9. חוזים עתידיים</t>
  </si>
  <si>
    <t>סה"כ חוזים עתידיים</t>
  </si>
  <si>
    <t>סה"כ ישראל:</t>
  </si>
  <si>
    <t>סה"כ חו"ל:</t>
  </si>
  <si>
    <t>C Z3 Comdty</t>
  </si>
  <si>
    <t>ESH3 Index</t>
  </si>
  <si>
    <t>NQH3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</si>
  <si>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</si>
  <si>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</si>
  <si>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</si>
  <si>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</si>
  <si>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</si>
  <si>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</si>
  <si>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</si>
  <si>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</si>
  <si>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</si>
  <si>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</si>
  <si>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</si>
  <si>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</si>
  <si>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</si>
  <si>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</si>
  <si>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</si>
  <si>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</si>
  <si>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</si>
  <si>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</si>
  <si>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</si>
  <si>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</si>
  <si>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</si>
  <si>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</si>
  <si>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</si>
  <si>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</si>
  <si>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</si>
  <si>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</si>
  <si>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</si>
  <si>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</si>
  <si>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</si>
  <si>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</si>
  <si>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</si>
  <si>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</si>
  <si>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</si>
  <si>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</si>
  <si>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</si>
  <si>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</si>
  <si>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</si>
  <si>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</si>
  <si>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</si>
  <si>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</si>
  <si>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</si>
  <si>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</si>
  <si>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</si>
  <si>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</si>
  <si>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</si>
  <si>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</si>
  <si>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</si>
  <si>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</si>
  <si>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</si>
  <si>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</si>
  <si>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</si>
  <si>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</si>
  <si>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</si>
  <si>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</si>
  <si>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</si>
  <si>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</si>
  <si>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</si>
  <si>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</si>
  <si>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</si>
  <si>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</si>
  <si>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</si>
  <si>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</si>
  <si>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</si>
  <si>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</si>
  <si>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</si>
  <si>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</si>
  <si>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</si>
  <si>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</si>
  <si>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</si>
  <si>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</si>
  <si>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</si>
  <si>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</si>
  <si>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</si>
  <si>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</si>
  <si>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</si>
  <si>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</si>
  <si>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</si>
  <si>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</si>
  <si>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</si>
  <si>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</si>
  <si>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</si>
  <si>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</si>
  <si>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</si>
  <si>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</si>
  <si>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</si>
  <si>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</si>
  <si>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</si>
  <si>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</si>
  <si>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</si>
  <si>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</si>
  <si>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</si>
  <si>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</si>
  <si>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</si>
  <si>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</si>
  <si>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</si>
  <si>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</si>
  <si>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</si>
  <si>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</si>
  <si>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</si>
  <si>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</si>
  <si>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</si>
  <si>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</si>
  <si>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</si>
  <si>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</si>
  <si>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</si>
  <si>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</si>
  <si>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</si>
  <si>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</si>
  <si>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</si>
  <si>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</si>
  <si>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</si>
  <si>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</si>
  <si>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</si>
  <si>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</si>
  <si>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</si>
  <si>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</si>
  <si>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</si>
  <si>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</si>
  <si>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</si>
  <si>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</si>
  <si>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</si>
  <si>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</si>
  <si>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</si>
  <si>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</si>
  <si>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</si>
  <si>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</si>
  <si>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</si>
  <si>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</si>
  <si>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</si>
  <si>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</si>
  <si>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</si>
  <si>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</si>
  <si>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</si>
  <si>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</si>
  <si>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</si>
  <si>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</si>
  <si>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</si>
  <si>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</si>
  <si>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</si>
  <si>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</si>
  <si>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</si>
  <si>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</si>
  <si>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</si>
  <si>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</si>
  <si>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</si>
  <si>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</si>
  <si>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</si>
  <si>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</si>
  <si>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</si>
  <si>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</si>
  <si>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</si>
  <si>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</si>
  <si>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</si>
  <si>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</si>
  <si>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</si>
  <si>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</si>
  <si>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</si>
  <si>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</si>
  <si>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</si>
  <si>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</si>
  <si>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</si>
  <si>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</si>
  <si>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</si>
  <si>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</si>
  <si>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</si>
  <si>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</si>
  <si>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</si>
  <si>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</si>
  <si>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</si>
  <si>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</si>
  <si>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</si>
  <si>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</si>
  <si>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</si>
  <si>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</si>
  <si>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</si>
  <si>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</si>
  <si>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</si>
  <si>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</si>
  <si>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</si>
  <si>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</si>
  <si>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</si>
  <si>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</si>
  <si>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</si>
  <si>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</si>
  <si>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</si>
  <si>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</si>
  <si>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</si>
  <si>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</si>
  <si>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</si>
  <si>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</si>
  <si>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8837</t>
  </si>
  <si>
    <t>1/04/2016</t>
  </si>
  <si>
    <t>ערד 8838</t>
  </si>
  <si>
    <t>1/05/2016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</si>
  <si>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</si>
  <si>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</si>
  <si>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</si>
  <si>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</si>
  <si>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</si>
  <si>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</si>
  <si>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</si>
  <si>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</si>
  <si>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</si>
  <si>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</si>
  <si>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</si>
  <si>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</si>
  <si>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</si>
  <si>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</si>
  <si>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</si>
  <si>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</si>
  <si>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</si>
  <si>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</si>
  <si>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</si>
  <si>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</si>
  <si>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</si>
  <si>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</si>
  <si>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</si>
  <si>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</si>
  <si>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</si>
  <si>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</si>
  <si>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</si>
  <si>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</si>
  <si>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</si>
  <si>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</si>
  <si>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</si>
  <si>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</si>
  <si>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</si>
  <si>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</si>
  <si>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</si>
  <si>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</si>
  <si>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</si>
  <si>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</si>
  <si>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</si>
  <si>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</si>
  <si>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</si>
  <si>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</si>
  <si>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</si>
  <si>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</si>
  <si>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</si>
  <si>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</si>
  <si>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</si>
  <si>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</si>
  <si>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</si>
  <si>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</si>
  <si>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</si>
  <si>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</si>
  <si>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</si>
  <si>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</si>
  <si>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</si>
  <si>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</si>
  <si>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</si>
  <si>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</si>
  <si>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</si>
  <si>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</si>
  <si>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</si>
  <si>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</si>
  <si>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</si>
  <si>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</si>
  <si>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</si>
  <si>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</si>
  <si>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</si>
  <si>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</si>
  <si>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</si>
  <si>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</si>
  <si>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</si>
  <si>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</si>
  <si>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</si>
  <si>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</si>
  <si>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</si>
  <si>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</si>
  <si>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</si>
  <si>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</si>
  <si>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</si>
  <si>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</si>
  <si>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</si>
  <si>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</si>
  <si>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</si>
  <si>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</si>
  <si>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</si>
  <si>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</si>
  <si>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</si>
  <si>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</si>
  <si>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</si>
  <si>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</si>
  <si>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</si>
  <si>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</si>
  <si>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</si>
  <si>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</si>
  <si>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</si>
  <si>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</si>
  <si>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</si>
  <si>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</si>
  <si>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</si>
  <si>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</si>
  <si>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</si>
  <si>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</si>
  <si>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</si>
  <si>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</si>
  <si>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</si>
  <si>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</si>
  <si>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</si>
  <si>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</si>
  <si>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</si>
  <si>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</si>
  <si>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</si>
  <si>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</si>
  <si>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</si>
  <si>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</si>
  <si>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</si>
  <si>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</si>
  <si>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</si>
  <si>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</si>
  <si>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</si>
  <si>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</si>
  <si>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</si>
  <si>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</si>
  <si>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</si>
  <si>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</si>
  <si>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</si>
  <si>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</si>
  <si>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</si>
  <si>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</si>
  <si>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</si>
  <si>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</si>
  <si>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</si>
  <si>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</si>
  <si>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</si>
  <si>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</si>
  <si>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</si>
  <si>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</si>
  <si>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</si>
  <si>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</si>
  <si>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רפאל אג"ח ג' רמ</t>
  </si>
  <si>
    <t>Aaa.il</t>
  </si>
  <si>
    <t>4/05/2021</t>
  </si>
  <si>
    <t>חשמל צמוד 2022</t>
  </si>
  <si>
    <t>12/01/2011</t>
  </si>
  <si>
    <t>נתיבי גז אגח א- רמ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</si>
  <si>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</si>
  <si>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</si>
  <si>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</si>
  <si>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</si>
  <si>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</si>
  <si>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</si>
  <si>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</si>
  <si>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</si>
  <si>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</si>
  <si>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</si>
  <si>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</si>
  <si>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</si>
  <si>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</si>
  <si>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</si>
  <si>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</si>
  <si>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</si>
  <si>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</si>
  <si>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</si>
  <si>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</si>
  <si>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</si>
  <si>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</si>
  <si>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</si>
  <si>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</si>
  <si>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</si>
  <si>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</si>
  <si>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</si>
  <si>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</si>
  <si>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</si>
  <si>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</si>
  <si>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</si>
  <si>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</si>
  <si>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</si>
  <si>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</si>
  <si>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</si>
  <si>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Aurec Capital פולין</t>
  </si>
  <si>
    <t>Project Home Hema Retail</t>
  </si>
  <si>
    <t>CommonGround / TrueMeeting</t>
  </si>
  <si>
    <t>Spiral</t>
  </si>
  <si>
    <t>Target Global Mendelevium</t>
  </si>
  <si>
    <t>Upstream Bio</t>
  </si>
  <si>
    <t>Energy Vision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</si>
  <si>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</si>
  <si>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</si>
  <si>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</si>
  <si>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</si>
  <si>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</si>
  <si>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</si>
  <si>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</si>
  <si>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</si>
  <si>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</si>
  <si>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</si>
  <si>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</si>
  <si>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</si>
  <si>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</si>
  <si>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</si>
  <si>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</si>
  <si>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</si>
  <si>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</si>
  <si>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3</t>
  </si>
  <si>
    <t>20/11/2012</t>
  </si>
  <si>
    <t>Glilot 4</t>
  </si>
  <si>
    <t>Hyperwise</t>
  </si>
  <si>
    <t>8/10/2020</t>
  </si>
  <si>
    <t>Peregrine 4</t>
  </si>
  <si>
    <t>13/04/2015</t>
  </si>
  <si>
    <t>Peregrine Growth</t>
  </si>
  <si>
    <t>11/07/2016</t>
  </si>
  <si>
    <t>Pontifax 5</t>
  </si>
  <si>
    <t>25/05/2016</t>
  </si>
  <si>
    <t>Pontifax 6</t>
  </si>
  <si>
    <t>18/09/2016</t>
  </si>
  <si>
    <t>SOMV</t>
  </si>
  <si>
    <t>SOMV 3</t>
  </si>
  <si>
    <t>SOMV Elastic</t>
  </si>
  <si>
    <t>SOMV Momentum</t>
  </si>
  <si>
    <t>Stage One 2 HAVANAN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</si>
  <si>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</si>
  <si>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</si>
  <si>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</si>
  <si>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</si>
  <si>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</si>
  <si>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</si>
  <si>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</si>
  <si>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</si>
  <si>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</si>
  <si>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13/04/2016</t>
  </si>
  <si>
    <t>Var Equity</t>
  </si>
  <si>
    <t>Var Optimum</t>
  </si>
  <si>
    <t>סה"כ קרנות נדל"ן</t>
  </si>
  <si>
    <t>Marathon</t>
  </si>
  <si>
    <t>14/03/2012</t>
  </si>
  <si>
    <t>ריאליטי מימון</t>
  </si>
  <si>
    <t>סה"כ קרנות השקעה אחרות</t>
  </si>
  <si>
    <t>Fortissimo 5</t>
  </si>
  <si>
    <t>19/03/2015</t>
  </si>
  <si>
    <t>KEDMA 3</t>
  </si>
  <si>
    <t>27/05/2015</t>
  </si>
  <si>
    <t>Klirmark 3</t>
  </si>
  <si>
    <t>יסודות א' אנקס 1</t>
  </si>
  <si>
    <t>9/11/2016</t>
  </si>
  <si>
    <t>יסודות ב'</t>
  </si>
  <si>
    <t>9/06/2015</t>
  </si>
  <si>
    <t>יסודות ג'</t>
  </si>
  <si>
    <t>נוי 3</t>
  </si>
  <si>
    <t>8/08/2018</t>
  </si>
  <si>
    <t>נוי 4</t>
  </si>
  <si>
    <t>29/01/2013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</si>
  <si>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</si>
  <si>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</si>
  <si>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</si>
  <si>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</si>
  <si>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</si>
  <si>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</si>
  <si>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</si>
  <si>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</si>
  <si>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</si>
  <si>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</si>
  <si>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6/09/2011</t>
  </si>
  <si>
    <t>סה"כ קרנות השקעה בחו"ל:</t>
  </si>
  <si>
    <t>AH bio 4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</si>
  <si>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</si>
  <si>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</si>
  <si>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</si>
  <si>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</si>
  <si>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</si>
  <si>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</si>
  <si>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</si>
  <si>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</si>
  <si>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</si>
  <si>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</si>
  <si>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GROWTH 1</t>
  </si>
  <si>
    <t>Zeev IX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</si>
  <si>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</si>
  <si>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</si>
  <si>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</si>
  <si>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</si>
  <si>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</si>
  <si>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</si>
  <si>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</si>
  <si>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</si>
  <si>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</si>
  <si>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Forma 1</t>
  </si>
  <si>
    <t>27/01/2016</t>
  </si>
  <si>
    <t>Forma 2</t>
  </si>
  <si>
    <t>Forma Holland 5</t>
  </si>
  <si>
    <t>LCN EU 3</t>
  </si>
  <si>
    <t>LCN NA 3 QFPF</t>
  </si>
  <si>
    <t>LCN UK QFPF 2</t>
  </si>
  <si>
    <t>MBP 1 QFPF</t>
  </si>
  <si>
    <t>Meridia 4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</si>
  <si>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</si>
  <si>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</si>
  <si>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</si>
  <si>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</si>
  <si>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</si>
  <si>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</si>
  <si>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</si>
  <si>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</si>
  <si>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</si>
  <si>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</si>
  <si>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Accolade Partners 8-C Feeder (Anthos 5)</t>
  </si>
  <si>
    <t>AnaCap 3</t>
  </si>
  <si>
    <t>Anacap 4</t>
  </si>
  <si>
    <t>BK Opportunities 7</t>
  </si>
  <si>
    <t>CITIC Capital China Partners 4</t>
  </si>
  <si>
    <t>Clarion II</t>
  </si>
  <si>
    <t>Glendower SOF 4</t>
  </si>
  <si>
    <t>13/01/2016</t>
  </si>
  <si>
    <t>ICG NA Private Debt 2</t>
  </si>
  <si>
    <t>28/08/2014</t>
  </si>
  <si>
    <t>ICG Secondaries 2</t>
  </si>
  <si>
    <t>ICG Strategic Equity 3</t>
  </si>
  <si>
    <t>Investcorp Special Opportunities Italian</t>
  </si>
  <si>
    <t>Italian NPL Opportunities 2</t>
  </si>
  <si>
    <t>KI</t>
  </si>
  <si>
    <t>KPS 5</t>
  </si>
  <si>
    <t>14/09/2015</t>
  </si>
  <si>
    <t>Kotani</t>
  </si>
  <si>
    <t>NORTHWIND HEALTHCARE 1 FEEDER C LP</t>
  </si>
  <si>
    <t>25/02/2016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</si>
  <si>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</si>
  <si>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</si>
  <si>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</si>
  <si>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</si>
  <si>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</si>
  <si>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</si>
  <si>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</si>
  <si>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</si>
  <si>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</si>
  <si>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</si>
  <si>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</si>
  <si>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</si>
  <si>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</si>
  <si>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</si>
  <si>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</si>
  <si>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</si>
  <si>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</si>
  <si>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</si>
  <si>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</si>
  <si>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</si>
  <si>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</si>
  <si>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</si>
  <si>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</si>
  <si>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HYG UP 74.42 09.03.23</t>
  </si>
  <si>
    <t>14/09/2022</t>
  </si>
  <si>
    <t>LQD UP 107.87 09.03.23</t>
  </si>
  <si>
    <t>NDEUSKO 776.4805 18.08.23</t>
  </si>
  <si>
    <t>22/08/2022</t>
  </si>
  <si>
    <t>F_AUDILS23015 030323</t>
  </si>
  <si>
    <t>16/11/2022</t>
  </si>
  <si>
    <t>F_EURILS 35250 230123</t>
  </si>
  <si>
    <t>7/11/2022</t>
  </si>
  <si>
    <t>F_EURILS35215 180123</t>
  </si>
  <si>
    <t>26/10/2022</t>
  </si>
  <si>
    <t>F_EURILS35250 070223</t>
  </si>
  <si>
    <t>F_EURILS35256 070223</t>
  </si>
  <si>
    <t>F_EURILS35260 070223</t>
  </si>
  <si>
    <t>F_EURILS35550 200223</t>
  </si>
  <si>
    <t>9/11/2022</t>
  </si>
  <si>
    <t>F_EURILS35670 270123</t>
  </si>
  <si>
    <t>15/11/2022</t>
  </si>
  <si>
    <t>F_EURILS35680 270123</t>
  </si>
  <si>
    <t>F_EURILS36115 080323</t>
  </si>
  <si>
    <t>7/12/2022</t>
  </si>
  <si>
    <t>F_EURILS36219 210323</t>
  </si>
  <si>
    <t>13/12/2022</t>
  </si>
  <si>
    <t>F_EURILS36900 070223</t>
  </si>
  <si>
    <t>22/12/2022</t>
  </si>
  <si>
    <t>F_EURILS36920 070223</t>
  </si>
  <si>
    <t>F_EURILS37339 270123</t>
  </si>
  <si>
    <t>27/12/2022</t>
  </si>
  <si>
    <t>F_EURILS37520 030123</t>
  </si>
  <si>
    <t>F_GBPILS40325 230223</t>
  </si>
  <si>
    <t>F_ILSEUR35735 200223</t>
  </si>
  <si>
    <t>1/12/2022</t>
  </si>
  <si>
    <t>F_ILSEUR35893 180123</t>
  </si>
  <si>
    <t>5/12/2022</t>
  </si>
  <si>
    <t>F_ILSEUR36444 180123</t>
  </si>
  <si>
    <t>15/12/2022</t>
  </si>
  <si>
    <t>F_ILSUSD33975 080223</t>
  </si>
  <si>
    <t>6/12/2022</t>
  </si>
  <si>
    <t>F_ILSUSD34060 060123</t>
  </si>
  <si>
    <t>F_ILSUSD34110 170123</t>
  </si>
  <si>
    <t>F_ILSUSD34143 050423</t>
  </si>
  <si>
    <t>F_ILSUSD34286 140223</t>
  </si>
  <si>
    <t>8/12/2022</t>
  </si>
  <si>
    <t>F_ILSUSD34290 170123</t>
  </si>
  <si>
    <t>30/11/2022</t>
  </si>
  <si>
    <t>F_ILSUSD34337 030223</t>
  </si>
  <si>
    <t>19/12/2022</t>
  </si>
  <si>
    <t>F_ILSUSD34491 200123</t>
  </si>
  <si>
    <t>21/11/2022</t>
  </si>
  <si>
    <t>F_ILSUSD34516 270223</t>
  </si>
  <si>
    <t>F_ILSUSD34536 310123</t>
  </si>
  <si>
    <t>22/11/2022</t>
  </si>
  <si>
    <t>F_ILSUSD35283 301222</t>
  </si>
  <si>
    <t>F_ILSUSD35290 301222</t>
  </si>
  <si>
    <t>28/12/2022</t>
  </si>
  <si>
    <t>F_NOKILS03395 120123</t>
  </si>
  <si>
    <t>7/09/2022</t>
  </si>
  <si>
    <t>F_NOKILS03433 120123</t>
  </si>
  <si>
    <t>12/09/2022</t>
  </si>
  <si>
    <t>F_NOKILS03460 120123</t>
  </si>
  <si>
    <t>F_NOKILS03490 120123</t>
  </si>
  <si>
    <t>28/07/2022</t>
  </si>
  <si>
    <t>F_PLNILS07003 120123</t>
  </si>
  <si>
    <t>F_PLNILS07020 120123</t>
  </si>
  <si>
    <t>F_USDILS 33798 310123</t>
  </si>
  <si>
    <t>27/07/2022</t>
  </si>
  <si>
    <t>F_USDILS 34268 030423</t>
  </si>
  <si>
    <t>F_USDILS 34480 170123</t>
  </si>
  <si>
    <t>20/12/2022</t>
  </si>
  <si>
    <t>F_USDILS 34494 220223</t>
  </si>
  <si>
    <t>F_USDILS 34507 220223</t>
  </si>
  <si>
    <t>F_USDILS 35087 090223</t>
  </si>
  <si>
    <t>31/10/2022</t>
  </si>
  <si>
    <t>F_USDILS33570 010523</t>
  </si>
  <si>
    <t>F_USDILS33974 100323</t>
  </si>
  <si>
    <t>F_USDILS34000 100323</t>
  </si>
  <si>
    <t>F_USDILS34097 060323</t>
  </si>
  <si>
    <t>F_USDILS34347 270223</t>
  </si>
  <si>
    <t>17/11/2022</t>
  </si>
  <si>
    <t>F_USDILS34465 100823</t>
  </si>
  <si>
    <t>8/11/2022</t>
  </si>
  <si>
    <t>F_USDILS34796 140223</t>
  </si>
  <si>
    <t>F_USDILS34825 100423</t>
  </si>
  <si>
    <t>F_USDILS35100 060123</t>
  </si>
  <si>
    <t>29/09/2022</t>
  </si>
  <si>
    <t>F_USDILS35115 130123</t>
  </si>
  <si>
    <t>2/11/2022</t>
  </si>
  <si>
    <t>F_USDILS35165 140323</t>
  </si>
  <si>
    <t>10/11/2022</t>
  </si>
  <si>
    <t>F_USDILS35187 160223</t>
  </si>
  <si>
    <t>F_USDEUR09848 020223</t>
  </si>
  <si>
    <t>3/11/2022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</si>
  <si>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</si>
  <si>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</si>
  <si>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</si>
  <si>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</si>
  <si>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</si>
  <si>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</si>
  <si>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</si>
  <si>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</si>
  <si>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</si>
  <si>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</si>
  <si>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</si>
  <si>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</si>
  <si>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</si>
  <si>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</si>
  <si>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</si>
  <si>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</si>
  <si>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</si>
  <si>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</si>
  <si>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סה"כ חוזים עתידיים בחו"ל:</t>
  </si>
  <si>
    <t>AAPL UW 150.04 141123</t>
  </si>
  <si>
    <t>AAPL UW 150.7 160623</t>
  </si>
  <si>
    <t>CAT US 227.06 090523</t>
  </si>
  <si>
    <t>DE US 404.57 090523</t>
  </si>
  <si>
    <t>EquSPTR Index 25.07.2023</t>
  </si>
  <si>
    <t>25/07/2022</t>
  </si>
  <si>
    <t>Equity Swap SPRT 26.01.2023</t>
  </si>
  <si>
    <t>26/01/2022</t>
  </si>
  <si>
    <t>Equity Swap XNDX 26.01.23</t>
  </si>
  <si>
    <t>HD US 333.43 100523</t>
  </si>
  <si>
    <t>14/12/2022</t>
  </si>
  <si>
    <t>MSFT UW 238.95 16.06.23</t>
  </si>
  <si>
    <t>21/09/2022</t>
  </si>
  <si>
    <t>MSFT UW 262.27 19.07.23</t>
  </si>
  <si>
    <t>21/07/2022</t>
  </si>
  <si>
    <t>MVSMHTRG 9456.63 04.01.23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</si>
  <si>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</si>
  <si>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</si>
  <si>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</si>
  <si>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</si>
  <si>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</si>
  <si>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</si>
  <si>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</si>
  <si>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</si>
  <si>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</si>
  <si>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</si>
  <si>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</si>
  <si>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16/11/2021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</si>
  <si>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</si>
  <si>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</si>
  <si>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</si>
  <si>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</si>
  <si>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</si>
  <si>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</si>
  <si>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</si>
  <si>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</si>
  <si>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</si>
  <si>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</si>
  <si>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</si>
  <si>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</si>
  <si>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</si>
  <si>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</si>
  <si>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</si>
  <si>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</si>
  <si>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</si>
  <si>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</si>
  <si>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</si>
  <si>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</si>
  <si>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</si>
  <si>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</si>
  <si>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</si>
  <si>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</si>
  <si>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</si>
  <si>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</si>
  <si>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</si>
  <si>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</si>
  <si>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</si>
  <si>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</si>
  <si>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</si>
  <si>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</si>
  <si>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</si>
  <si>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</si>
  <si>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</si>
  <si>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</si>
  <si>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</si>
  <si>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</si>
  <si>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</si>
  <si>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</si>
  <si>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</si>
  <si>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</si>
  <si>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</si>
  <si>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</si>
  <si>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</si>
  <si>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</si>
  <si>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</si>
  <si>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</si>
  <si>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</si>
  <si>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</si>
  <si>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</si>
  <si>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</si>
  <si>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</si>
  <si>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</si>
  <si>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</si>
  <si>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</si>
  <si>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</si>
  <si>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</si>
  <si>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</si>
  <si>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</si>
  <si>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</si>
  <si>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</si>
  <si>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</si>
  <si>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</si>
  <si>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</si>
  <si>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</si>
  <si>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</si>
  <si>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</si>
  <si>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</si>
  <si>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</si>
  <si>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</si>
  <si>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</si>
  <si>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</si>
  <si>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</si>
  <si>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</si>
  <si>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</si>
  <si>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</si>
  <si>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</si>
  <si>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בינוי</t>
  </si>
  <si>
    <t>22/06/2022</t>
  </si>
  <si>
    <t>21/12/2021</t>
  </si>
  <si>
    <t>30/03/2022</t>
  </si>
  <si>
    <t>12/12/2021</t>
  </si>
  <si>
    <t>6/05/2015</t>
  </si>
  <si>
    <t>12/11/2017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</si>
  <si>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</si>
  <si>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</si>
  <si>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</si>
  <si>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</si>
  <si>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</si>
  <si>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</si>
  <si>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</si>
  <si>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</si>
  <si>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</si>
  <si>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חשמל</t>
  </si>
  <si>
    <t>18/01/2019</t>
  </si>
  <si>
    <t>3/02/2019</t>
  </si>
  <si>
    <t>26/01/2017</t>
  </si>
  <si>
    <t>3/10/2022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</si>
  <si>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</si>
  <si>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</si>
  <si>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</si>
  <si>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</si>
  <si>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</si>
  <si>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</si>
  <si>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</si>
  <si>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</si>
  <si>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</si>
  <si>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B-</t>
  </si>
  <si>
    <t>23/02/2017</t>
  </si>
  <si>
    <t>13/04/2021</t>
  </si>
  <si>
    <t>9/03/2022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</si>
  <si>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</si>
  <si>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</si>
  <si>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</si>
  <si>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</si>
  <si>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</si>
  <si>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</si>
  <si>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</si>
  <si>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</si>
  <si>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</si>
  <si>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</si>
  <si>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</si>
  <si>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</si>
  <si>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</si>
  <si>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</si>
  <si>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</si>
  <si>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</si>
  <si>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</si>
  <si>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</si>
  <si>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</si>
  <si>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</si>
  <si>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</si>
  <si>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</si>
  <si>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</si>
  <si>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</si>
  <si>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קרקע חקלאית פ"ת 2</t>
  </si>
  <si>
    <t>8/08/2022</t>
  </si>
  <si>
    <t>ריאליטי קרקעות -ראשלצ</t>
  </si>
  <si>
    <t>חקלאי</t>
  </si>
  <si>
    <t>גוש 3630 חלקות 101,105,107,109,111,39</t>
  </si>
  <si>
    <t>ריאליטי קרקעות חקלאיות- בנימינה</t>
  </si>
  <si>
    <t>נס ציונה , חלקה 9 בגוש 3755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</si>
  <si>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</si>
  <si>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</si>
  <si>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</si>
  <si>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</si>
  <si>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</si>
  <si>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ריאליטי קרקעות פתח תקווה</t>
  </si>
  <si>
    <t>פתח תקווה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</si>
  <si>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</si>
  <si>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</si>
  <si>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</si>
  <si>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</si>
  <si>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</si>
  <si>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אלוני חץ אשראי 2</t>
  </si>
  <si>
    <t>אלוני חץ מסגרת אשראי</t>
  </si>
  <si>
    <t>מסגרת אשראי שואבה מנרה משתנה</t>
  </si>
  <si>
    <t>מסגרת אשראי שואבה מנרה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</si>
  <si>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</si>
  <si>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</si>
  <si>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</si>
  <si>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</si>
  <si>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</si>
  <si>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</si>
  <si>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</si>
  <si>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</si>
  <si>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מתקן התפלה אשדוד - מסגרת משתנה</t>
  </si>
  <si>
    <t>מתקן התפלה אשדוד - מסגרת קבועה</t>
  </si>
  <si>
    <t>עופר השקעות מסגרת משתנה</t>
  </si>
  <si>
    <t>עופר השקעות מסגרת קבועה</t>
  </si>
  <si>
    <t>BCRED Castle Peak Funding - מסגרת משתנה</t>
  </si>
  <si>
    <t>AA-</t>
  </si>
  <si>
    <t>BCRED Castle Peak Funding - מסגרת קבועה</t>
  </si>
  <si>
    <t>פרויקט המרה"ס - מסגרת משתנה</t>
  </si>
  <si>
    <t>A+</t>
  </si>
  <si>
    <t>פרויקט המרה"ס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</si>
  <si>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</si>
  <si>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</si>
  <si>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</si>
  <si>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</si>
  <si>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</si>
  <si>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</si>
  <si>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</si>
  <si>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</si>
  <si>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</si>
  <si>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</si>
  <si>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</si>
  <si>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</si>
  <si>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</si>
  <si>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</si>
  <si>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</si>
  <si>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</si>
  <si>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</si>
  <si>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</si>
  <si>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</si>
  <si>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</si>
  <si>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</si>
  <si>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</si>
  <si>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</si>
  <si>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</si>
  <si>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</si>
  <si>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</si>
  <si>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</si>
  <si>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</si>
  <si>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</si>
  <si>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</si>
  <si>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</si>
  <si>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</si>
  <si>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</si>
  <si>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</si>
  <si>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</si>
  <si>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</si>
  <si>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</si>
  <si>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PONTIFAX 6</t>
  </si>
  <si>
    <t>אלוני חץ מסגרת אשראי 2</t>
  </si>
  <si>
    <t>הלוואה לעופר השקעות מסגרת קבועה</t>
  </si>
  <si>
    <t>מרהס מסגרת קבועה</t>
  </si>
  <si>
    <t>מתקן אשדוד התפלה - מסגרת קבועה</t>
  </si>
  <si>
    <t>נוי פשה 1</t>
  </si>
  <si>
    <t>נוי פשה 2</t>
  </si>
  <si>
    <t>נייר יעקב פיננסים מסגרת קבועה - קו אשראי</t>
  </si>
  <si>
    <t>קרן השקעה Klirmark 3</t>
  </si>
  <si>
    <t>קרן השקעה קדמה 3</t>
  </si>
  <si>
    <t>Accolade Partners 8-F Feeder (Kleiner Perkins)</t>
  </si>
  <si>
    <t>Accolade Partners Blockchain 2 Select Feeder</t>
  </si>
  <si>
    <t>Ares Capital Europe V Holding S.A.R.L מסגרת קבועה</t>
  </si>
  <si>
    <t>CLARION 2</t>
  </si>
  <si>
    <t>COGITO2</t>
  </si>
  <si>
    <t>HA BIO</t>
  </si>
  <si>
    <t>Investcorp Special Opportunities Italian 1</t>
  </si>
  <si>
    <t>LSV III</t>
  </si>
  <si>
    <t>NORTHWIND HEALTHCARE DEBT FUND 1 FEEDER C LP</t>
  </si>
  <si>
    <t>NORTHWIND HEALTHCARE DEBT FUND 1 FEEDER D LP</t>
  </si>
  <si>
    <t>S3 capital מסגרת קבועה קו אשראי</t>
  </si>
  <si>
    <t>Skywalker Aud מסגרת קבועה</t>
  </si>
  <si>
    <t>St Pancras Campus - Camden London מסגרת קבועה</t>
  </si>
  <si>
    <t>Thoma bravo explore II</t>
  </si>
  <si>
    <t>עד פירוק הקרן</t>
  </si>
  <si>
    <t>00/01/1900</t>
  </si>
  <si>
    <t>מסגרת אשראי קבועה 335 Madison Avenue</t>
  </si>
  <si>
    <t>מסגרת אשראי קבועה Times Square</t>
  </si>
  <si>
    <t>מסגרת אשראי קבועה הלוואה Solvtrans AS NOK</t>
  </si>
  <si>
    <t>מסגרת אשראי קבועהUPPER EAST</t>
  </si>
  <si>
    <t>מסגרת קבועה Project Lanthanum (Data-Center)</t>
  </si>
  <si>
    <t>קרן השקעה Anacap 4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</si>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</sst>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0" fillId="0" borderId="0"/>
  </cellStyleXfs>
  <cellXfs count="40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 applyFill="1" applyBorder="1"/>
    <xf numFmtId="14" fontId="0" fillId="0" borderId="0" xfId="0" applyNumberFormat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51014FCA-BDB6-4E04-B66E-462870C3BBA4}"/>
    <cellStyle name="Normal 14" xfId="3" xr:uid="{CDBC3BE0-8F90-4E3E-BD99-AB84E7A3435E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opLeftCell="A4" workbookViewId="0">
      <selection activeCell="I32" sqref="I3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172567.08439</v>
      </c>
      <c r="D11" s="8">
        <v>0.12549402751219699</v>
      </c>
    </row>
    <row r="12" spans="2:4">
      <c r="B12" s="6" t="s">
        <v>14</v>
      </c>
      <c r="C12" s="7">
        <v>656902.74352999998</v>
      </c>
      <c r="D12" s="8">
        <v>0.47771202289704301</v>
      </c>
    </row>
    <row r="13" spans="2:4">
      <c r="B13" s="6" t="s">
        <v>15</v>
      </c>
      <c r="C13" s="7">
        <v>479241.46286000003</v>
      </c>
      <c r="D13" s="8">
        <v>0.34851340009441401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50034.931830000001</v>
      </c>
      <c r="D15" s="8">
        <v>3.63863429334777E-2</v>
      </c>
    </row>
    <row r="16" spans="2:4">
      <c r="B16" s="6" t="s">
        <v>18</v>
      </c>
      <c r="C16" s="7">
        <v>95520.245269999999</v>
      </c>
      <c r="D16" s="8">
        <v>6.9464117854562593E-2</v>
      </c>
    </row>
    <row r="17" spans="2:4">
      <c r="B17" s="6" t="s">
        <v>19</v>
      </c>
      <c r="C17" s="7">
        <v>24969.942910000002</v>
      </c>
      <c r="D17" s="8">
        <v>1.8158611844212899E-2</v>
      </c>
    </row>
    <row r="18" spans="2:4">
      <c r="B18" s="6" t="s">
        <v>20</v>
      </c>
      <c r="C18" s="7">
        <v>14860.181430000001</v>
      </c>
      <c r="D18" s="8">
        <v>1.08066032627525E-2</v>
      </c>
    </row>
    <row r="19" spans="2:4">
      <c r="B19" s="6" t="s">
        <v>21</v>
      </c>
      <c r="C19" s="7">
        <v>1.5518099999999999</v>
      </c>
      <c r="D19" s="8">
        <v>1.1285054013753001E-6</v>
      </c>
    </row>
    <row r="20" spans="2:4">
      <c r="B20" s="6" t="s">
        <v>22</v>
      </c>
      <c r="C20" s="7">
        <v>-2900.2779500000001</v>
      </c>
      <c r="D20" s="8">
        <v>-2.10913664176974E-3</v>
      </c>
    </row>
    <row r="21" spans="2:4">
      <c r="B21" s="6" t="s">
        <v>23</v>
      </c>
      <c r="C21" s="7">
        <v>-4825.2946299999903</v>
      </c>
      <c r="D21" s="8">
        <v>-3.50904495600765E-3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498398.32040000003</v>
      </c>
      <c r="D23" s="8">
        <v>0.362444626988987</v>
      </c>
    </row>
    <row r="24" spans="2:4">
      <c r="B24" s="6" t="s">
        <v>15</v>
      </c>
      <c r="C24" s="7">
        <v>458165.19812999998</v>
      </c>
      <c r="D24" s="8">
        <v>0.33318634421217203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6821.9697800000004</v>
      </c>
      <c r="D26" s="8">
        <v>4.9610646565939696E-3</v>
      </c>
    </row>
    <row r="27" spans="2:4">
      <c r="B27" s="6" t="s">
        <v>18</v>
      </c>
      <c r="C27" s="7">
        <v>3586.7092200000002</v>
      </c>
      <c r="D27" s="8">
        <v>2.6083223641635298E-3</v>
      </c>
    </row>
    <row r="28" spans="2:4">
      <c r="B28" s="6" t="s">
        <v>26</v>
      </c>
      <c r="C28" s="7">
        <v>24136.965499999998</v>
      </c>
      <c r="D28" s="8">
        <v>1.7552855014183001E-2</v>
      </c>
    </row>
    <row r="29" spans="2:4">
      <c r="B29" s="6" t="s">
        <v>27</v>
      </c>
      <c r="C29" s="7">
        <v>14.404159999999999</v>
      </c>
      <c r="D29" s="8">
        <v>1.04749759070209E-5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-4362.2821199999998</v>
      </c>
      <c r="D31" s="8">
        <v>-3.17233355548869E-3</v>
      </c>
    </row>
    <row r="32" spans="2:4">
      <c r="B32" s="6" t="s">
        <v>30</v>
      </c>
      <c r="C32" s="7">
        <v>10035.355729999999</v>
      </c>
      <c r="D32" s="8">
        <v>7.2978993214553303E-3</v>
      </c>
    </row>
    <row r="33" spans="2:4">
      <c r="B33" s="6" t="s">
        <v>31</v>
      </c>
      <c r="C33" s="7">
        <v>42952.157939999997</v>
      </c>
      <c r="D33" s="8">
        <v>3.1235616625756499E-2</v>
      </c>
    </row>
    <row r="34" spans="2:4">
      <c r="B34" s="6" t="s">
        <v>32</v>
      </c>
      <c r="C34" s="7">
        <v>4070.8809500000002</v>
      </c>
      <c r="D34" s="8">
        <v>2.96042114719639E-3</v>
      </c>
    </row>
    <row r="35" spans="2:4">
      <c r="B35" s="6" t="s">
        <v>33</v>
      </c>
      <c r="C35" s="7">
        <v>90.078569999999999</v>
      </c>
      <c r="D35" s="8">
        <v>6.5506829311038996E-5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120.70370000000101</v>
      </c>
      <c r="D37" s="8">
        <v>8.7777999507662505E-5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1375101.96948</v>
      </c>
      <c r="D42" s="10">
        <v>1</v>
      </c>
    </row>
    <row r="43" spans="2:4">
      <c r="B43" s="6" t="s">
        <v>41</v>
      </c>
      <c r="C43" s="39">
        <f>'יתרת התחייבות להשקעה'!C10</f>
        <v>58978.75</v>
      </c>
      <c r="D43" s="8">
        <f>C43/C42</f>
        <v>4.2890455623667702E-2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7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135</v>
      </c>
    </row>
    <row r="7" spans="2:12" ht="15.75">
      <c r="B7" s="2" t="s">
        <v>464</v>
      </c>
    </row>
    <row r="8" spans="2:12">
      <c r="B8" s="3" t="s">
        <v>85</v>
      </c>
      <c r="C8" s="3" t="s">
        <v>86</v>
      </c>
      <c r="D8" s="3" t="s">
        <v>137</v>
      </c>
      <c r="E8" s="3" t="s">
        <v>191</v>
      </c>
      <c r="F8" s="3" t="s">
        <v>90</v>
      </c>
      <c r="G8" s="3" t="s">
        <v>140</v>
      </c>
      <c r="H8" s="3" t="s">
        <v>43</v>
      </c>
      <c r="I8" s="3" t="s">
        <v>93</v>
      </c>
      <c r="J8" s="3" t="s">
        <v>142</v>
      </c>
      <c r="K8" s="3" t="s">
        <v>143</v>
      </c>
      <c r="L8" s="3" t="s">
        <v>144</v>
      </c>
    </row>
    <row r="9" spans="2:12">
      <c r="B9" s="4"/>
      <c r="C9" s="4"/>
      <c r="D9" s="4"/>
      <c r="E9" s="4"/>
      <c r="F9" s="4"/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465</v>
      </c>
      <c r="C11" s="12"/>
      <c r="D11" s="20"/>
      <c r="E11" s="3"/>
      <c r="F11" s="3"/>
      <c r="G11" s="9">
        <v>-14</v>
      </c>
      <c r="I11" s="9">
        <v>-2900.28</v>
      </c>
      <c r="K11" s="10">
        <v>1</v>
      </c>
      <c r="L11" s="10">
        <v>-2.0999999999999999E-3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467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468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410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126</v>
      </c>
      <c r="C17" s="12"/>
      <c r="D17" s="20"/>
      <c r="E17" s="3"/>
      <c r="F17" s="3"/>
      <c r="G17" s="9">
        <v>-14</v>
      </c>
      <c r="I17" s="9">
        <v>-2900.28</v>
      </c>
      <c r="K17" s="10">
        <v>1</v>
      </c>
      <c r="L17" s="10">
        <v>-2.0999999999999999E-3</v>
      </c>
    </row>
    <row r="18" spans="2:12">
      <c r="B18" s="13" t="s">
        <v>466</v>
      </c>
      <c r="C18" s="14"/>
      <c r="D18" s="21"/>
      <c r="E18" s="13"/>
      <c r="F18" s="13"/>
      <c r="G18" s="15">
        <v>-6</v>
      </c>
      <c r="I18" s="15">
        <v>-2900.25</v>
      </c>
      <c r="K18" s="16">
        <v>1</v>
      </c>
      <c r="L18" s="16">
        <v>-2.0999999999999999E-3</v>
      </c>
    </row>
    <row r="19" spans="2:12">
      <c r="B19" s="6" t="s">
        <v>469</v>
      </c>
      <c r="C19" s="17">
        <v>70156008</v>
      </c>
      <c r="D19" s="18" t="s">
        <v>182</v>
      </c>
      <c r="E19" s="6" t="s">
        <v>470</v>
      </c>
      <c r="F19" s="6" t="s">
        <v>44</v>
      </c>
      <c r="G19" s="7">
        <v>-1</v>
      </c>
      <c r="H19" s="7">
        <v>9000000</v>
      </c>
      <c r="I19" s="7">
        <v>-317.79000000000002</v>
      </c>
      <c r="J19" s="8">
        <v>0</v>
      </c>
      <c r="K19" s="8">
        <v>0.1096</v>
      </c>
      <c r="L19" s="8">
        <v>-2.0000000000000001E-4</v>
      </c>
    </row>
    <row r="20" spans="2:12">
      <c r="B20" s="6" t="s">
        <v>471</v>
      </c>
      <c r="C20" s="17">
        <v>70153403</v>
      </c>
      <c r="D20" s="18" t="s">
        <v>182</v>
      </c>
      <c r="E20" s="6" t="s">
        <v>470</v>
      </c>
      <c r="F20" s="6" t="s">
        <v>44</v>
      </c>
      <c r="G20" s="7">
        <v>-2</v>
      </c>
      <c r="H20" s="7">
        <v>7680000</v>
      </c>
      <c r="I20" s="7">
        <v>-542.36</v>
      </c>
      <c r="J20" s="8">
        <v>0</v>
      </c>
      <c r="K20" s="8">
        <v>0.187</v>
      </c>
      <c r="L20" s="8">
        <v>-4.0000000000000002E-4</v>
      </c>
    </row>
    <row r="21" spans="2:12">
      <c r="B21" s="6" t="s">
        <v>472</v>
      </c>
      <c r="C21" s="17">
        <v>70153981</v>
      </c>
      <c r="D21" s="18" t="s">
        <v>182</v>
      </c>
      <c r="E21" s="6" t="s">
        <v>470</v>
      </c>
      <c r="F21" s="6" t="s">
        <v>44</v>
      </c>
      <c r="G21" s="7">
        <v>-9</v>
      </c>
      <c r="H21" s="7">
        <v>6693500</v>
      </c>
      <c r="I21" s="7">
        <v>-2127.13</v>
      </c>
      <c r="J21" s="8">
        <v>0</v>
      </c>
      <c r="K21" s="8">
        <v>0.73340000000000005</v>
      </c>
      <c r="L21" s="8">
        <v>-1.5E-3</v>
      </c>
    </row>
    <row r="22" spans="2:12">
      <c r="B22" s="6" t="s">
        <v>473</v>
      </c>
      <c r="C22" s="17">
        <v>70156007</v>
      </c>
      <c r="D22" s="18" t="s">
        <v>182</v>
      </c>
      <c r="E22" s="6" t="s">
        <v>470</v>
      </c>
      <c r="F22" s="6" t="s">
        <v>44</v>
      </c>
      <c r="G22" s="7">
        <v>-1</v>
      </c>
      <c r="H22" s="7">
        <v>7042068.9699999997</v>
      </c>
      <c r="I22" s="7">
        <v>-248.66</v>
      </c>
      <c r="J22" s="8">
        <v>0</v>
      </c>
      <c r="K22" s="8">
        <v>8.5699999999999998E-2</v>
      </c>
      <c r="L22" s="8">
        <v>-2.0000000000000001E-4</v>
      </c>
    </row>
    <row r="23" spans="2:12">
      <c r="B23" s="6" t="s">
        <v>474</v>
      </c>
      <c r="C23" s="17" t="s">
        <v>475</v>
      </c>
      <c r="D23" s="18" t="s">
        <v>182</v>
      </c>
      <c r="E23" s="6" t="s">
        <v>470</v>
      </c>
      <c r="F23" s="6" t="s">
        <v>44</v>
      </c>
      <c r="G23" s="7">
        <v>-3</v>
      </c>
      <c r="H23" s="7">
        <v>8970000</v>
      </c>
      <c r="I23" s="7">
        <v>-950.19</v>
      </c>
      <c r="J23" s="8">
        <v>0</v>
      </c>
      <c r="K23" s="8">
        <v>0.3276</v>
      </c>
      <c r="L23" s="8">
        <v>-6.9999999999999999E-4</v>
      </c>
    </row>
    <row r="24" spans="2:12">
      <c r="B24" s="6" t="s">
        <v>476</v>
      </c>
      <c r="C24" s="17">
        <v>70156006</v>
      </c>
      <c r="D24" s="18" t="s">
        <v>182</v>
      </c>
      <c r="E24" s="6" t="s">
        <v>470</v>
      </c>
      <c r="F24" s="6" t="s">
        <v>44</v>
      </c>
      <c r="G24" s="7">
        <v>30</v>
      </c>
      <c r="H24" s="7">
        <v>1658559.64</v>
      </c>
      <c r="I24" s="7">
        <v>1756.91</v>
      </c>
      <c r="J24" s="8">
        <v>0</v>
      </c>
      <c r="K24" s="8">
        <v>-0.60580000000000001</v>
      </c>
      <c r="L24" s="8">
        <v>1.2999999999999999E-3</v>
      </c>
    </row>
    <row r="25" spans="2:12">
      <c r="B25" s="6" t="s">
        <v>477</v>
      </c>
      <c r="C25" s="17" t="s">
        <v>478</v>
      </c>
      <c r="D25" s="18" t="s">
        <v>182</v>
      </c>
      <c r="E25" s="6" t="s">
        <v>470</v>
      </c>
      <c r="F25" s="6" t="s">
        <v>44</v>
      </c>
      <c r="G25" s="7">
        <v>-20</v>
      </c>
      <c r="H25" s="7">
        <v>667000</v>
      </c>
      <c r="I25" s="7">
        <v>-471.04</v>
      </c>
      <c r="J25" s="8">
        <v>0</v>
      </c>
      <c r="K25" s="8">
        <v>0.16239999999999999</v>
      </c>
      <c r="L25" s="8">
        <v>-2.9999999999999997E-4</v>
      </c>
    </row>
    <row r="26" spans="2:12">
      <c r="B26" s="13" t="s">
        <v>479</v>
      </c>
      <c r="C26" s="14"/>
      <c r="D26" s="21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468</v>
      </c>
      <c r="C27" s="14"/>
      <c r="D27" s="21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480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410</v>
      </c>
      <c r="C29" s="14"/>
      <c r="D29" s="21"/>
      <c r="E29" s="13"/>
      <c r="F29" s="13"/>
      <c r="G29" s="15">
        <v>-8</v>
      </c>
      <c r="I29" s="15">
        <v>-0.03</v>
      </c>
      <c r="K29" s="16">
        <v>0</v>
      </c>
      <c r="L29" s="16">
        <v>0</v>
      </c>
    </row>
    <row r="30" spans="2:12">
      <c r="B30" s="6" t="s">
        <v>481</v>
      </c>
      <c r="C30" s="17">
        <v>153980</v>
      </c>
      <c r="D30" s="18" t="s">
        <v>182</v>
      </c>
      <c r="E30" s="6" t="s">
        <v>470</v>
      </c>
      <c r="F30" s="6" t="s">
        <v>44</v>
      </c>
      <c r="G30" s="7">
        <v>-8</v>
      </c>
      <c r="H30" s="7">
        <v>5</v>
      </c>
      <c r="I30" s="7">
        <v>-0.03</v>
      </c>
      <c r="J30" s="8">
        <v>0</v>
      </c>
      <c r="K30" s="8">
        <v>0</v>
      </c>
      <c r="L30" s="8">
        <v>0</v>
      </c>
    </row>
    <row r="33" spans="2:6">
      <c r="B33" s="6" t="s">
        <v>134</v>
      </c>
      <c r="C33" s="17"/>
      <c r="D33" s="18"/>
      <c r="E33" s="6"/>
      <c r="F33" s="6"/>
    </row>
    <row r="37" spans="2:6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3"/>
  <sheetViews>
    <sheetView rightToLeft="1" workbookViewId="0">
      <selection activeCell="B2" sqref="B2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135</v>
      </c>
    </row>
    <row r="7" spans="2:11" ht="15.75">
      <c r="B7" s="2" t="s">
        <v>482</v>
      </c>
    </row>
    <row r="8" spans="2:11">
      <c r="B8" s="3" t="s">
        <v>85</v>
      </c>
      <c r="C8" s="3" t="s">
        <v>86</v>
      </c>
      <c r="D8" s="3" t="s">
        <v>137</v>
      </c>
      <c r="E8" s="3" t="s">
        <v>191</v>
      </c>
      <c r="F8" s="3" t="s">
        <v>90</v>
      </c>
      <c r="G8" s="3" t="s">
        <v>140</v>
      </c>
      <c r="H8" s="3" t="s">
        <v>43</v>
      </c>
      <c r="I8" s="3" t="s">
        <v>93</v>
      </c>
      <c r="J8" s="3" t="s">
        <v>143</v>
      </c>
      <c r="K8" s="3" t="s">
        <v>144</v>
      </c>
    </row>
    <row r="9" spans="2:11">
      <c r="B9" s="4"/>
      <c r="C9" s="4"/>
      <c r="D9" s="4"/>
      <c r="E9" s="4"/>
      <c r="F9" s="4"/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</row>
    <row r="11" spans="2:11">
      <c r="B11" s="3" t="s">
        <v>483</v>
      </c>
      <c r="C11" s="12"/>
      <c r="D11" s="20"/>
      <c r="E11" s="3"/>
      <c r="F11" s="3"/>
      <c r="G11" s="9">
        <v>0</v>
      </c>
      <c r="I11" s="9">
        <v>-4825.29</v>
      </c>
      <c r="J11" s="10">
        <v>1</v>
      </c>
      <c r="K11" s="10">
        <v>-3.5000000000000001E-3</v>
      </c>
    </row>
    <row r="12" spans="2:11">
      <c r="B12" s="3" t="s">
        <v>484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485</v>
      </c>
      <c r="C13" s="12"/>
      <c r="D13" s="20"/>
      <c r="E13" s="3"/>
      <c r="F13" s="3"/>
      <c r="G13" s="9">
        <v>0</v>
      </c>
      <c r="I13" s="9">
        <v>-4825.29</v>
      </c>
      <c r="J13" s="10">
        <v>1</v>
      </c>
      <c r="K13" s="10">
        <v>-3.5000000000000001E-3</v>
      </c>
    </row>
    <row r="14" spans="2:11">
      <c r="B14" s="6" t="s">
        <v>486</v>
      </c>
      <c r="C14" s="17">
        <v>12513317</v>
      </c>
      <c r="D14" s="18" t="s">
        <v>182</v>
      </c>
      <c r="E14" s="6" t="s">
        <v>470</v>
      </c>
      <c r="F14" s="6" t="s">
        <v>44</v>
      </c>
      <c r="G14" s="7">
        <v>-7</v>
      </c>
      <c r="H14" s="7">
        <v>59046.86</v>
      </c>
      <c r="I14" s="7">
        <v>-729.73</v>
      </c>
      <c r="J14" s="8">
        <v>0.1512</v>
      </c>
      <c r="K14" s="8">
        <v>-5.0000000000000001E-4</v>
      </c>
    </row>
    <row r="15" spans="2:11">
      <c r="B15" s="6" t="s">
        <v>486</v>
      </c>
      <c r="C15" s="17">
        <v>12513318</v>
      </c>
      <c r="D15" s="18" t="s">
        <v>182</v>
      </c>
      <c r="E15" s="6" t="s">
        <v>470</v>
      </c>
      <c r="F15" s="6" t="s">
        <v>44</v>
      </c>
      <c r="G15" s="7">
        <v>-3</v>
      </c>
      <c r="H15" s="7">
        <v>58558.879999999997</v>
      </c>
      <c r="I15" s="7">
        <v>-310.16000000000003</v>
      </c>
      <c r="J15" s="8">
        <v>6.4299999999999996E-2</v>
      </c>
      <c r="K15" s="8">
        <v>-2.0000000000000001E-4</v>
      </c>
    </row>
    <row r="16" spans="2:11">
      <c r="B16" s="6" t="s">
        <v>486</v>
      </c>
      <c r="C16" s="17">
        <v>12513322</v>
      </c>
      <c r="D16" s="18" t="s">
        <v>182</v>
      </c>
      <c r="E16" s="6" t="s">
        <v>470</v>
      </c>
      <c r="F16" s="6" t="s">
        <v>44</v>
      </c>
      <c r="G16" s="7">
        <v>-5</v>
      </c>
      <c r="H16" s="7">
        <v>61330.31</v>
      </c>
      <c r="I16" s="7">
        <v>-541.39</v>
      </c>
      <c r="J16" s="8">
        <v>0.11219999999999999</v>
      </c>
      <c r="K16" s="8">
        <v>-4.0000000000000002E-4</v>
      </c>
    </row>
    <row r="17" spans="2:11">
      <c r="B17" s="6" t="s">
        <v>486</v>
      </c>
      <c r="C17" s="17">
        <v>12513321</v>
      </c>
      <c r="D17" s="18" t="s">
        <v>182</v>
      </c>
      <c r="E17" s="6" t="s">
        <v>470</v>
      </c>
      <c r="F17" s="6" t="s">
        <v>44</v>
      </c>
      <c r="G17" s="7">
        <v>-8</v>
      </c>
      <c r="H17" s="7">
        <v>61191.75</v>
      </c>
      <c r="I17" s="7">
        <v>-864.27</v>
      </c>
      <c r="J17" s="8">
        <v>0.17910000000000001</v>
      </c>
      <c r="K17" s="8">
        <v>-5.9999999999999995E-4</v>
      </c>
    </row>
    <row r="18" spans="2:11">
      <c r="B18" s="6" t="s">
        <v>486</v>
      </c>
      <c r="C18" s="17">
        <v>12513319</v>
      </c>
      <c r="D18" s="18" t="s">
        <v>182</v>
      </c>
      <c r="E18" s="6" t="s">
        <v>470</v>
      </c>
      <c r="F18" s="6" t="s">
        <v>44</v>
      </c>
      <c r="G18" s="7">
        <v>-7</v>
      </c>
      <c r="H18" s="7">
        <v>58112.91</v>
      </c>
      <c r="I18" s="7">
        <v>-718.19</v>
      </c>
      <c r="J18" s="8">
        <v>0.14879999999999999</v>
      </c>
      <c r="K18" s="8">
        <v>-5.0000000000000001E-4</v>
      </c>
    </row>
    <row r="19" spans="2:11">
      <c r="B19" s="6" t="s">
        <v>486</v>
      </c>
      <c r="C19" s="17">
        <v>12513320</v>
      </c>
      <c r="D19" s="18" t="s">
        <v>182</v>
      </c>
      <c r="E19" s="6" t="s">
        <v>470</v>
      </c>
      <c r="F19" s="6" t="s">
        <v>44</v>
      </c>
      <c r="G19" s="7">
        <v>-6</v>
      </c>
      <c r="H19" s="7">
        <v>59212.14</v>
      </c>
      <c r="I19" s="7">
        <v>-627.23</v>
      </c>
      <c r="J19" s="8">
        <v>0.13</v>
      </c>
      <c r="K19" s="8">
        <v>-5.0000000000000001E-4</v>
      </c>
    </row>
    <row r="20" spans="2:11">
      <c r="B20" s="6" t="s">
        <v>486</v>
      </c>
      <c r="C20" s="17">
        <v>12513316</v>
      </c>
      <c r="D20" s="18" t="s">
        <v>182</v>
      </c>
      <c r="E20" s="6" t="s">
        <v>470</v>
      </c>
      <c r="F20" s="6" t="s">
        <v>44</v>
      </c>
      <c r="G20" s="7">
        <v>-6</v>
      </c>
      <c r="H20" s="7">
        <v>59558.85</v>
      </c>
      <c r="I20" s="7">
        <v>-630.91</v>
      </c>
      <c r="J20" s="8">
        <v>0.13070000000000001</v>
      </c>
      <c r="K20" s="8">
        <v>-5.0000000000000001E-4</v>
      </c>
    </row>
    <row r="21" spans="2:11">
      <c r="B21" s="6" t="s">
        <v>486</v>
      </c>
      <c r="C21" s="17">
        <v>12513315</v>
      </c>
      <c r="D21" s="18" t="s">
        <v>182</v>
      </c>
      <c r="E21" s="6" t="s">
        <v>470</v>
      </c>
      <c r="F21" s="6" t="s">
        <v>44</v>
      </c>
      <c r="G21" s="7">
        <v>-6</v>
      </c>
      <c r="H21" s="7">
        <v>59277.87</v>
      </c>
      <c r="I21" s="7">
        <v>-627.92999999999995</v>
      </c>
      <c r="J21" s="8">
        <v>0.13009999999999999</v>
      </c>
      <c r="K21" s="8">
        <v>-5.0000000000000001E-4</v>
      </c>
    </row>
    <row r="22" spans="2:11">
      <c r="B22" s="6" t="s">
        <v>486</v>
      </c>
      <c r="C22" s="17">
        <v>12513314</v>
      </c>
      <c r="D22" s="18" t="s">
        <v>182</v>
      </c>
      <c r="E22" s="6" t="s">
        <v>470</v>
      </c>
      <c r="F22" s="6" t="s">
        <v>44</v>
      </c>
      <c r="G22" s="7">
        <v>-6</v>
      </c>
      <c r="H22" s="7">
        <v>58862.36</v>
      </c>
      <c r="I22" s="7">
        <v>-623.53</v>
      </c>
      <c r="J22" s="8">
        <v>0.12920000000000001</v>
      </c>
      <c r="K22" s="8">
        <v>-5.0000000000000001E-4</v>
      </c>
    </row>
    <row r="23" spans="2:11">
      <c r="B23" s="6" t="s">
        <v>486</v>
      </c>
      <c r="C23" s="17">
        <v>125133</v>
      </c>
      <c r="D23" s="18" t="s">
        <v>182</v>
      </c>
      <c r="E23" s="6" t="s">
        <v>470</v>
      </c>
      <c r="F23" s="6" t="s">
        <v>44</v>
      </c>
      <c r="G23" s="7">
        <v>54</v>
      </c>
      <c r="H23" s="7">
        <v>61250</v>
      </c>
      <c r="I23" s="7">
        <v>5839.39</v>
      </c>
      <c r="J23" s="8">
        <v>-1.2101999999999999</v>
      </c>
      <c r="K23" s="8">
        <v>4.1999999999999997E-3</v>
      </c>
    </row>
    <row r="24" spans="2:11">
      <c r="B24" s="6" t="s">
        <v>487</v>
      </c>
      <c r="C24" s="17">
        <v>1536851</v>
      </c>
      <c r="D24" s="18" t="s">
        <v>182</v>
      </c>
      <c r="E24" s="6" t="s">
        <v>470</v>
      </c>
      <c r="F24" s="6" t="s">
        <v>44</v>
      </c>
      <c r="G24" s="7">
        <v>-91</v>
      </c>
      <c r="H24" s="7">
        <v>396855.32</v>
      </c>
      <c r="I24" s="7">
        <v>-63758.97</v>
      </c>
      <c r="J24" s="8">
        <v>13.2135</v>
      </c>
      <c r="K24" s="8">
        <v>-4.6399999999999997E-2</v>
      </c>
    </row>
    <row r="25" spans="2:11">
      <c r="B25" s="6" t="s">
        <v>487</v>
      </c>
      <c r="C25" s="17">
        <v>153685</v>
      </c>
      <c r="D25" s="18" t="s">
        <v>182</v>
      </c>
      <c r="E25" s="6" t="s">
        <v>470</v>
      </c>
      <c r="F25" s="6" t="s">
        <v>44</v>
      </c>
      <c r="G25" s="7">
        <v>99</v>
      </c>
      <c r="H25" s="7">
        <v>387175</v>
      </c>
      <c r="I25" s="7">
        <v>67672.19</v>
      </c>
      <c r="J25" s="8">
        <v>-14.0245</v>
      </c>
      <c r="K25" s="8">
        <v>4.9200000000000001E-2</v>
      </c>
    </row>
    <row r="26" spans="2:11">
      <c r="B26" s="6" t="s">
        <v>487</v>
      </c>
      <c r="C26" s="17">
        <v>1536853</v>
      </c>
      <c r="D26" s="18" t="s">
        <v>182</v>
      </c>
      <c r="E26" s="6" t="s">
        <v>470</v>
      </c>
      <c r="F26" s="6" t="s">
        <v>44</v>
      </c>
      <c r="G26" s="7">
        <v>-8</v>
      </c>
      <c r="H26" s="7">
        <v>403047</v>
      </c>
      <c r="I26" s="7">
        <v>-5692.64</v>
      </c>
      <c r="J26" s="8">
        <v>1.1797</v>
      </c>
      <c r="K26" s="8">
        <v>-4.1000000000000003E-3</v>
      </c>
    </row>
    <row r="27" spans="2:11">
      <c r="B27" s="6" t="s">
        <v>488</v>
      </c>
      <c r="C27" s="17">
        <v>154144</v>
      </c>
      <c r="D27" s="18" t="s">
        <v>182</v>
      </c>
      <c r="E27" s="6" t="s">
        <v>470</v>
      </c>
      <c r="F27" s="6" t="s">
        <v>44</v>
      </c>
      <c r="G27" s="7">
        <v>56</v>
      </c>
      <c r="H27" s="7">
        <v>1103275</v>
      </c>
      <c r="I27" s="7">
        <v>43631.44</v>
      </c>
      <c r="J27" s="8">
        <v>-9.0421999999999993</v>
      </c>
      <c r="K27" s="8">
        <v>3.1699999999999999E-2</v>
      </c>
    </row>
    <row r="28" spans="2:11">
      <c r="B28" s="6" t="s">
        <v>488</v>
      </c>
      <c r="C28" s="17">
        <v>1541440</v>
      </c>
      <c r="D28" s="18" t="s">
        <v>182</v>
      </c>
      <c r="E28" s="6" t="s">
        <v>470</v>
      </c>
      <c r="F28" s="6" t="s">
        <v>44</v>
      </c>
      <c r="G28" s="7">
        <v>-56</v>
      </c>
      <c r="H28" s="7">
        <v>1183215.07</v>
      </c>
      <c r="I28" s="7">
        <v>-46792.84</v>
      </c>
      <c r="J28" s="8">
        <v>9.6974</v>
      </c>
      <c r="K28" s="8">
        <v>-3.4000000000000002E-2</v>
      </c>
    </row>
    <row r="29" spans="2:11">
      <c r="B29" s="6" t="s">
        <v>489</v>
      </c>
      <c r="C29" s="17">
        <v>12513215</v>
      </c>
      <c r="D29" s="18" t="s">
        <v>182</v>
      </c>
      <c r="E29" s="6" t="s">
        <v>470</v>
      </c>
      <c r="F29" s="6" t="s">
        <v>44</v>
      </c>
      <c r="G29" s="7">
        <v>-5</v>
      </c>
      <c r="H29" s="7">
        <v>132652.1</v>
      </c>
      <c r="I29" s="7">
        <v>-1170.99</v>
      </c>
      <c r="J29" s="8">
        <v>0.2427</v>
      </c>
      <c r="K29" s="8">
        <v>-8.9999999999999998E-4</v>
      </c>
    </row>
    <row r="30" spans="2:11">
      <c r="B30" s="6" t="s">
        <v>489</v>
      </c>
      <c r="C30" s="17">
        <v>12513216</v>
      </c>
      <c r="D30" s="18" t="s">
        <v>182</v>
      </c>
      <c r="E30" s="6" t="s">
        <v>470</v>
      </c>
      <c r="F30" s="6" t="s">
        <v>44</v>
      </c>
      <c r="G30" s="7">
        <v>-3</v>
      </c>
      <c r="H30" s="7">
        <v>133304.69</v>
      </c>
      <c r="I30" s="7">
        <v>-706.05</v>
      </c>
      <c r="J30" s="8">
        <v>0.14630000000000001</v>
      </c>
      <c r="K30" s="8">
        <v>-5.0000000000000001E-4</v>
      </c>
    </row>
    <row r="31" spans="2:11">
      <c r="B31" s="6" t="s">
        <v>489</v>
      </c>
      <c r="C31" s="17">
        <v>12513214</v>
      </c>
      <c r="D31" s="18" t="s">
        <v>182</v>
      </c>
      <c r="E31" s="6" t="s">
        <v>470</v>
      </c>
      <c r="F31" s="6" t="s">
        <v>44</v>
      </c>
      <c r="G31" s="7">
        <v>-2</v>
      </c>
      <c r="H31" s="7">
        <v>133007.89000000001</v>
      </c>
      <c r="I31" s="7">
        <v>-469.65</v>
      </c>
      <c r="J31" s="8">
        <v>9.7299999999999998E-2</v>
      </c>
      <c r="K31" s="8">
        <v>-2.9999999999999997E-4</v>
      </c>
    </row>
    <row r="32" spans="2:11">
      <c r="B32" s="6" t="s">
        <v>489</v>
      </c>
      <c r="C32" s="17">
        <v>12513211</v>
      </c>
      <c r="D32" s="18" t="s">
        <v>182</v>
      </c>
      <c r="E32" s="6" t="s">
        <v>470</v>
      </c>
      <c r="F32" s="6" t="s">
        <v>44</v>
      </c>
      <c r="G32" s="7">
        <v>-2</v>
      </c>
      <c r="H32" s="7">
        <v>136244.72</v>
      </c>
      <c r="I32" s="7">
        <v>-481.08</v>
      </c>
      <c r="J32" s="8">
        <v>9.9699999999999997E-2</v>
      </c>
      <c r="K32" s="8">
        <v>-2.9999999999999997E-4</v>
      </c>
    </row>
    <row r="33" spans="2:11">
      <c r="B33" s="6" t="s">
        <v>489</v>
      </c>
      <c r="C33" s="17">
        <v>12513210</v>
      </c>
      <c r="D33" s="18" t="s">
        <v>182</v>
      </c>
      <c r="E33" s="6" t="s">
        <v>470</v>
      </c>
      <c r="F33" s="6" t="s">
        <v>44</v>
      </c>
      <c r="G33" s="7">
        <v>-3</v>
      </c>
      <c r="H33" s="7">
        <v>135215.89000000001</v>
      </c>
      <c r="I33" s="7">
        <v>-716.17</v>
      </c>
      <c r="J33" s="8">
        <v>0.1484</v>
      </c>
      <c r="K33" s="8">
        <v>-5.0000000000000001E-4</v>
      </c>
    </row>
    <row r="34" spans="2:11">
      <c r="B34" s="6" t="s">
        <v>489</v>
      </c>
      <c r="C34" s="17">
        <v>12513219</v>
      </c>
      <c r="D34" s="18" t="s">
        <v>182</v>
      </c>
      <c r="E34" s="6" t="s">
        <v>470</v>
      </c>
      <c r="F34" s="6" t="s">
        <v>44</v>
      </c>
      <c r="G34" s="7">
        <v>-2</v>
      </c>
      <c r="H34" s="7">
        <v>137574.56</v>
      </c>
      <c r="I34" s="7">
        <v>-485.78</v>
      </c>
      <c r="J34" s="8">
        <v>0.1007</v>
      </c>
      <c r="K34" s="8">
        <v>-4.0000000000000002E-4</v>
      </c>
    </row>
    <row r="35" spans="2:11">
      <c r="B35" s="6" t="s">
        <v>489</v>
      </c>
      <c r="C35" s="17">
        <v>12513217</v>
      </c>
      <c r="D35" s="18" t="s">
        <v>182</v>
      </c>
      <c r="E35" s="6" t="s">
        <v>470</v>
      </c>
      <c r="F35" s="6" t="s">
        <v>44</v>
      </c>
      <c r="G35" s="7">
        <v>-2</v>
      </c>
      <c r="H35" s="7">
        <v>135805.78</v>
      </c>
      <c r="I35" s="7">
        <v>-479.53</v>
      </c>
      <c r="J35" s="8">
        <v>9.9400000000000002E-2</v>
      </c>
      <c r="K35" s="8">
        <v>-2.9999999999999997E-4</v>
      </c>
    </row>
    <row r="36" spans="2:11">
      <c r="B36" s="6" t="s">
        <v>489</v>
      </c>
      <c r="C36" s="17">
        <v>12513218</v>
      </c>
      <c r="D36" s="18" t="s">
        <v>182</v>
      </c>
      <c r="E36" s="6" t="s">
        <v>470</v>
      </c>
      <c r="F36" s="6" t="s">
        <v>44</v>
      </c>
      <c r="G36" s="7">
        <v>-4</v>
      </c>
      <c r="H36" s="7">
        <v>138558.39000000001</v>
      </c>
      <c r="I36" s="7">
        <v>-978.5</v>
      </c>
      <c r="J36" s="8">
        <v>0.20280000000000001</v>
      </c>
      <c r="K36" s="8">
        <v>-6.9999999999999999E-4</v>
      </c>
    </row>
    <row r="37" spans="2:11">
      <c r="B37" s="6" t="s">
        <v>489</v>
      </c>
      <c r="C37" s="17">
        <v>12513213</v>
      </c>
      <c r="D37" s="18" t="s">
        <v>182</v>
      </c>
      <c r="E37" s="6" t="s">
        <v>470</v>
      </c>
      <c r="F37" s="6" t="s">
        <v>44</v>
      </c>
      <c r="G37" s="7">
        <v>-2</v>
      </c>
      <c r="H37" s="7">
        <v>136927.92000000001</v>
      </c>
      <c r="I37" s="7">
        <v>-483.49</v>
      </c>
      <c r="J37" s="8">
        <v>0.1002</v>
      </c>
      <c r="K37" s="8">
        <v>-4.0000000000000002E-4</v>
      </c>
    </row>
    <row r="38" spans="2:11">
      <c r="B38" s="6" t="s">
        <v>489</v>
      </c>
      <c r="C38" s="17">
        <v>125132</v>
      </c>
      <c r="D38" s="18" t="s">
        <v>182</v>
      </c>
      <c r="E38" s="6" t="s">
        <v>470</v>
      </c>
      <c r="F38" s="6" t="s">
        <v>44</v>
      </c>
      <c r="G38" s="7">
        <v>25</v>
      </c>
      <c r="H38" s="7">
        <v>141525</v>
      </c>
      <c r="I38" s="7">
        <v>6246.56</v>
      </c>
      <c r="J38" s="8">
        <v>-1.2945</v>
      </c>
      <c r="K38" s="8">
        <v>4.4999999999999997E-3</v>
      </c>
    </row>
    <row r="39" spans="2:11">
      <c r="B39" s="6" t="s">
        <v>490</v>
      </c>
      <c r="C39" s="17">
        <v>1455360</v>
      </c>
      <c r="D39" s="18" t="s">
        <v>182</v>
      </c>
      <c r="E39" s="6" t="s">
        <v>470</v>
      </c>
      <c r="F39" s="6" t="s">
        <v>44</v>
      </c>
      <c r="G39" s="7">
        <v>-3</v>
      </c>
      <c r="H39" s="7">
        <v>82564.36</v>
      </c>
      <c r="I39" s="7">
        <v>-437.3</v>
      </c>
      <c r="J39" s="8">
        <v>9.06E-2</v>
      </c>
      <c r="K39" s="8">
        <v>-2.9999999999999997E-4</v>
      </c>
    </row>
    <row r="40" spans="2:11">
      <c r="B40" s="6" t="s">
        <v>490</v>
      </c>
      <c r="C40" s="17">
        <v>1455363</v>
      </c>
      <c r="D40" s="18" t="s">
        <v>182</v>
      </c>
      <c r="E40" s="6" t="s">
        <v>470</v>
      </c>
      <c r="F40" s="6" t="s">
        <v>44</v>
      </c>
      <c r="G40" s="7">
        <v>-3</v>
      </c>
      <c r="H40" s="7">
        <v>87312.38</v>
      </c>
      <c r="I40" s="7">
        <v>-462.45</v>
      </c>
      <c r="J40" s="8">
        <v>9.5799999999999996E-2</v>
      </c>
      <c r="K40" s="8">
        <v>-2.9999999999999997E-4</v>
      </c>
    </row>
    <row r="41" spans="2:11">
      <c r="B41" s="6" t="s">
        <v>490</v>
      </c>
      <c r="C41" s="17">
        <v>1455361</v>
      </c>
      <c r="D41" s="18" t="s">
        <v>182</v>
      </c>
      <c r="E41" s="6" t="s">
        <v>470</v>
      </c>
      <c r="F41" s="6" t="s">
        <v>44</v>
      </c>
      <c r="G41" s="7">
        <v>-4</v>
      </c>
      <c r="H41" s="7">
        <v>85857.5</v>
      </c>
      <c r="I41" s="7">
        <v>-606.33000000000004</v>
      </c>
      <c r="J41" s="8">
        <v>0.12570000000000001</v>
      </c>
      <c r="K41" s="8">
        <v>-4.0000000000000002E-4</v>
      </c>
    </row>
    <row r="42" spans="2:11">
      <c r="B42" s="6" t="s">
        <v>490</v>
      </c>
      <c r="C42" s="17">
        <v>1455362</v>
      </c>
      <c r="D42" s="18" t="s">
        <v>182</v>
      </c>
      <c r="E42" s="6" t="s">
        <v>470</v>
      </c>
      <c r="F42" s="6" t="s">
        <v>44</v>
      </c>
      <c r="G42" s="7">
        <v>-3</v>
      </c>
      <c r="H42" s="7">
        <v>84008.1</v>
      </c>
      <c r="I42" s="7">
        <v>-444.95</v>
      </c>
      <c r="J42" s="8">
        <v>9.2200000000000004E-2</v>
      </c>
      <c r="K42" s="8">
        <v>-2.9999999999999997E-4</v>
      </c>
    </row>
    <row r="43" spans="2:11">
      <c r="B43" s="6" t="s">
        <v>490</v>
      </c>
      <c r="C43" s="17">
        <v>1455366</v>
      </c>
      <c r="D43" s="18" t="s">
        <v>182</v>
      </c>
      <c r="E43" s="6" t="s">
        <v>470</v>
      </c>
      <c r="F43" s="6" t="s">
        <v>44</v>
      </c>
      <c r="G43" s="7">
        <v>-7</v>
      </c>
      <c r="H43" s="7">
        <v>88442.34</v>
      </c>
      <c r="I43" s="7">
        <v>-1093.01</v>
      </c>
      <c r="J43" s="8">
        <v>0.22650000000000001</v>
      </c>
      <c r="K43" s="8">
        <v>-8.0000000000000004E-4</v>
      </c>
    </row>
    <row r="44" spans="2:11">
      <c r="B44" s="6" t="s">
        <v>490</v>
      </c>
      <c r="C44" s="17">
        <v>1455365</v>
      </c>
      <c r="D44" s="18" t="s">
        <v>182</v>
      </c>
      <c r="E44" s="6" t="s">
        <v>470</v>
      </c>
      <c r="F44" s="6" t="s">
        <v>44</v>
      </c>
      <c r="G44" s="7">
        <v>-4</v>
      </c>
      <c r="H44" s="7">
        <v>90575.63</v>
      </c>
      <c r="I44" s="7">
        <v>-639.65</v>
      </c>
      <c r="J44" s="8">
        <v>0.1326</v>
      </c>
      <c r="K44" s="8">
        <v>-5.0000000000000001E-4</v>
      </c>
    </row>
    <row r="45" spans="2:11">
      <c r="B45" s="6" t="s">
        <v>490</v>
      </c>
      <c r="C45" s="17">
        <v>1455364</v>
      </c>
      <c r="D45" s="18" t="s">
        <v>182</v>
      </c>
      <c r="E45" s="6" t="s">
        <v>470</v>
      </c>
      <c r="F45" s="6" t="s">
        <v>44</v>
      </c>
      <c r="G45" s="7">
        <v>-4</v>
      </c>
      <c r="H45" s="7">
        <v>87319.28</v>
      </c>
      <c r="I45" s="7">
        <v>-616.65</v>
      </c>
      <c r="J45" s="8">
        <v>0.1278</v>
      </c>
      <c r="K45" s="8">
        <v>-4.0000000000000002E-4</v>
      </c>
    </row>
    <row r="46" spans="2:11">
      <c r="B46" s="6" t="s">
        <v>490</v>
      </c>
      <c r="C46" s="17">
        <v>145536</v>
      </c>
      <c r="D46" s="18" t="s">
        <v>182</v>
      </c>
      <c r="E46" s="6" t="s">
        <v>470</v>
      </c>
      <c r="F46" s="6" t="s">
        <v>44</v>
      </c>
      <c r="G46" s="7">
        <v>28</v>
      </c>
      <c r="H46" s="7">
        <v>80400</v>
      </c>
      <c r="I46" s="7">
        <v>3974.49</v>
      </c>
      <c r="J46" s="8">
        <v>-0.82369999999999999</v>
      </c>
      <c r="K46" s="8">
        <v>2.8999999999999998E-3</v>
      </c>
    </row>
    <row r="49" spans="2:6">
      <c r="B49" s="6" t="s">
        <v>134</v>
      </c>
      <c r="C49" s="17"/>
      <c r="D49" s="18"/>
      <c r="E49" s="6"/>
      <c r="F49" s="6"/>
    </row>
    <row r="53" spans="2:6">
      <c r="B53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135</v>
      </c>
    </row>
    <row r="7" spans="2:17" ht="15.75">
      <c r="B7" s="2" t="s">
        <v>491</v>
      </c>
    </row>
    <row r="8" spans="2:17">
      <c r="B8" s="3" t="s">
        <v>85</v>
      </c>
      <c r="C8" s="3" t="s">
        <v>86</v>
      </c>
      <c r="D8" s="3" t="s">
        <v>492</v>
      </c>
      <c r="E8" s="3" t="s">
        <v>88</v>
      </c>
      <c r="F8" s="3" t="s">
        <v>89</v>
      </c>
      <c r="G8" s="3" t="s">
        <v>138</v>
      </c>
      <c r="H8" s="3" t="s">
        <v>139</v>
      </c>
      <c r="I8" s="3" t="s">
        <v>90</v>
      </c>
      <c r="J8" s="3" t="s">
        <v>91</v>
      </c>
      <c r="K8" s="3" t="s">
        <v>92</v>
      </c>
      <c r="L8" s="3" t="s">
        <v>140</v>
      </c>
      <c r="M8" s="3" t="s">
        <v>43</v>
      </c>
      <c r="N8" s="3" t="s">
        <v>93</v>
      </c>
      <c r="O8" s="3" t="s">
        <v>142</v>
      </c>
      <c r="P8" s="3" t="s">
        <v>143</v>
      </c>
      <c r="Q8" s="3" t="s">
        <v>144</v>
      </c>
    </row>
    <row r="9" spans="2:17">
      <c r="B9" s="4"/>
      <c r="C9" s="4"/>
      <c r="D9" s="4"/>
      <c r="E9" s="4"/>
      <c r="F9" s="4"/>
      <c r="G9" s="4" t="s">
        <v>145</v>
      </c>
      <c r="H9" s="4" t="s">
        <v>146</v>
      </c>
      <c r="I9" s="4"/>
      <c r="J9" s="4" t="s">
        <v>96</v>
      </c>
      <c r="K9" s="4" t="s">
        <v>96</v>
      </c>
      <c r="L9" s="4" t="s">
        <v>147</v>
      </c>
      <c r="M9" s="4" t="s">
        <v>148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493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494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495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497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498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499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500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494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495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496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497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498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499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500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1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501</v>
      </c>
    </row>
    <row r="7" spans="2:16" ht="15.75">
      <c r="B7" s="2" t="s">
        <v>136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138</v>
      </c>
      <c r="G8" s="3" t="s">
        <v>139</v>
      </c>
      <c r="H8" s="3" t="s">
        <v>90</v>
      </c>
      <c r="I8" s="3" t="s">
        <v>91</v>
      </c>
      <c r="J8" s="3" t="s">
        <v>92</v>
      </c>
      <c r="K8" s="3" t="s">
        <v>140</v>
      </c>
      <c r="L8" s="3" t="s">
        <v>43</v>
      </c>
      <c r="M8" s="3" t="s">
        <v>502</v>
      </c>
      <c r="N8" s="3" t="s">
        <v>142</v>
      </c>
      <c r="O8" s="3" t="s">
        <v>143</v>
      </c>
      <c r="P8" s="3" t="s">
        <v>144</v>
      </c>
    </row>
    <row r="9" spans="2:16">
      <c r="B9" s="4"/>
      <c r="C9" s="4"/>
      <c r="D9" s="4"/>
      <c r="E9" s="4"/>
      <c r="F9" s="4" t="s">
        <v>145</v>
      </c>
      <c r="G9" s="4" t="s">
        <v>146</v>
      </c>
      <c r="H9" s="4"/>
      <c r="I9" s="4" t="s">
        <v>96</v>
      </c>
      <c r="J9" s="4" t="s">
        <v>96</v>
      </c>
      <c r="K9" s="4" t="s">
        <v>147</v>
      </c>
      <c r="L9" s="4" t="s">
        <v>148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149</v>
      </c>
      <c r="C11" s="12"/>
      <c r="D11" s="3"/>
      <c r="E11" s="3"/>
      <c r="F11" s="3"/>
      <c r="G11" s="12">
        <v>9.5399999999999991</v>
      </c>
      <c r="H11" s="3"/>
      <c r="J11" s="10">
        <v>4.8599999999999997E-2</v>
      </c>
      <c r="K11" s="9">
        <v>422126592</v>
      </c>
      <c r="M11" s="9">
        <v>458165.2</v>
      </c>
      <c r="O11" s="10">
        <v>1</v>
      </c>
      <c r="P11" s="10">
        <v>0.3332</v>
      </c>
    </row>
    <row r="12" spans="2:16">
      <c r="B12" s="3" t="s">
        <v>99</v>
      </c>
      <c r="C12" s="12"/>
      <c r="D12" s="3"/>
      <c r="E12" s="3"/>
      <c r="F12" s="3"/>
      <c r="G12" s="12">
        <v>9.5399999999999991</v>
      </c>
      <c r="H12" s="3"/>
      <c r="J12" s="10">
        <v>4.8599999999999997E-2</v>
      </c>
      <c r="K12" s="9">
        <v>422126592</v>
      </c>
      <c r="M12" s="9">
        <v>458165.2</v>
      </c>
      <c r="O12" s="10">
        <v>1</v>
      </c>
      <c r="P12" s="10">
        <v>0.3332</v>
      </c>
    </row>
    <row r="13" spans="2:16">
      <c r="B13" s="13" t="s">
        <v>503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504</v>
      </c>
      <c r="C14" s="14"/>
      <c r="D14" s="13"/>
      <c r="E14" s="13"/>
      <c r="F14" s="13"/>
      <c r="G14" s="14">
        <v>9.5399999999999991</v>
      </c>
      <c r="H14" s="13"/>
      <c r="J14" s="16">
        <v>4.8599999999999997E-2</v>
      </c>
      <c r="K14" s="15">
        <v>422126592</v>
      </c>
      <c r="M14" s="15">
        <v>458165.2</v>
      </c>
      <c r="O14" s="16">
        <v>1</v>
      </c>
      <c r="P14" s="16">
        <v>0.3332</v>
      </c>
    </row>
    <row r="15" spans="2:16">
      <c r="B15" s="6" t="s">
        <v>505</v>
      </c>
      <c r="C15" s="17">
        <v>8288747</v>
      </c>
      <c r="D15" s="6" t="s">
        <v>156</v>
      </c>
      <c r="E15" s="6"/>
      <c r="F15" s="6" t="s">
        <v>506</v>
      </c>
      <c r="G15" s="17">
        <v>0.75</v>
      </c>
      <c r="H15" s="6" t="s">
        <v>103</v>
      </c>
      <c r="I15" s="19">
        <v>4.8000000000000001E-2</v>
      </c>
      <c r="J15" s="8">
        <v>4.8500000000000001E-2</v>
      </c>
      <c r="K15" s="7">
        <v>987</v>
      </c>
      <c r="L15" s="7">
        <v>122.06</v>
      </c>
      <c r="M15" s="7">
        <v>1.2</v>
      </c>
      <c r="N15" s="8">
        <v>0</v>
      </c>
      <c r="O15" s="8">
        <v>0</v>
      </c>
      <c r="P15" s="8">
        <v>0</v>
      </c>
    </row>
    <row r="16" spans="2:16">
      <c r="B16" s="6" t="s">
        <v>507</v>
      </c>
      <c r="C16" s="17">
        <v>8288748</v>
      </c>
      <c r="D16" s="6" t="s">
        <v>156</v>
      </c>
      <c r="E16" s="6"/>
      <c r="F16" s="6" t="s">
        <v>508</v>
      </c>
      <c r="G16" s="17">
        <v>0.83</v>
      </c>
      <c r="H16" s="6" t="s">
        <v>103</v>
      </c>
      <c r="I16" s="19">
        <v>4.8000000000000001E-2</v>
      </c>
      <c r="J16" s="8">
        <v>4.8500000000000001E-2</v>
      </c>
      <c r="K16" s="7">
        <v>417</v>
      </c>
      <c r="L16" s="7">
        <v>121.57</v>
      </c>
      <c r="M16" s="7">
        <v>0.51</v>
      </c>
      <c r="N16" s="8">
        <v>0</v>
      </c>
      <c r="O16" s="8">
        <v>0</v>
      </c>
      <c r="P16" s="8">
        <v>0</v>
      </c>
    </row>
    <row r="17" spans="2:16">
      <c r="B17" s="6" t="s">
        <v>509</v>
      </c>
      <c r="C17" s="17">
        <v>8288749</v>
      </c>
      <c r="D17" s="6" t="s">
        <v>156</v>
      </c>
      <c r="E17" s="6"/>
      <c r="F17" s="6" t="s">
        <v>510</v>
      </c>
      <c r="G17" s="17">
        <v>0.91</v>
      </c>
      <c r="H17" s="6" t="s">
        <v>103</v>
      </c>
      <c r="I17" s="19">
        <v>4.8000000000000001E-2</v>
      </c>
      <c r="J17" s="8">
        <v>4.8500000000000001E-2</v>
      </c>
      <c r="K17" s="7">
        <v>4441</v>
      </c>
      <c r="L17" s="7">
        <v>121</v>
      </c>
      <c r="M17" s="7">
        <v>5.37</v>
      </c>
      <c r="N17" s="8">
        <v>0</v>
      </c>
      <c r="O17" s="8">
        <v>0</v>
      </c>
      <c r="P17" s="8">
        <v>0</v>
      </c>
    </row>
    <row r="18" spans="2:16">
      <c r="B18" s="6" t="s">
        <v>511</v>
      </c>
      <c r="C18" s="17">
        <v>8288750</v>
      </c>
      <c r="D18" s="6" t="s">
        <v>156</v>
      </c>
      <c r="E18" s="6"/>
      <c r="F18" s="6" t="s">
        <v>512</v>
      </c>
      <c r="G18" s="17">
        <v>0.97</v>
      </c>
      <c r="H18" s="6" t="s">
        <v>103</v>
      </c>
      <c r="I18" s="19">
        <v>4.8000000000000001E-2</v>
      </c>
      <c r="J18" s="8">
        <v>4.8399999999999999E-2</v>
      </c>
      <c r="K18" s="7">
        <v>3036</v>
      </c>
      <c r="L18" s="7">
        <v>124.12</v>
      </c>
      <c r="M18" s="7">
        <v>3.77</v>
      </c>
      <c r="N18" s="8">
        <v>0</v>
      </c>
      <c r="O18" s="8">
        <v>0</v>
      </c>
      <c r="P18" s="8">
        <v>0</v>
      </c>
    </row>
    <row r="19" spans="2:16">
      <c r="B19" s="6" t="s">
        <v>513</v>
      </c>
      <c r="C19" s="17">
        <v>8288751</v>
      </c>
      <c r="D19" s="6" t="s">
        <v>156</v>
      </c>
      <c r="E19" s="6"/>
      <c r="F19" s="6" t="s">
        <v>514</v>
      </c>
      <c r="G19" s="17">
        <v>1.06</v>
      </c>
      <c r="H19" s="6" t="s">
        <v>103</v>
      </c>
      <c r="I19" s="19">
        <v>4.8000000000000001E-2</v>
      </c>
      <c r="J19" s="8">
        <v>4.8399999999999999E-2</v>
      </c>
      <c r="K19" s="7">
        <v>3454</v>
      </c>
      <c r="L19" s="7">
        <v>123.74</v>
      </c>
      <c r="M19" s="7">
        <v>4.2699999999999996</v>
      </c>
      <c r="N19" s="8">
        <v>0</v>
      </c>
      <c r="O19" s="8">
        <v>0</v>
      </c>
      <c r="P19" s="8">
        <v>0</v>
      </c>
    </row>
    <row r="20" spans="2:16">
      <c r="B20" s="6" t="s">
        <v>515</v>
      </c>
      <c r="C20" s="17">
        <v>8287526</v>
      </c>
      <c r="D20" s="6" t="s">
        <v>156</v>
      </c>
      <c r="E20" s="6"/>
      <c r="F20" s="6" t="s">
        <v>516</v>
      </c>
      <c r="G20" s="17">
        <v>1.1399999999999999</v>
      </c>
      <c r="H20" s="6" t="s">
        <v>103</v>
      </c>
      <c r="I20" s="19">
        <v>4.8000000000000001E-2</v>
      </c>
      <c r="J20" s="8">
        <v>4.8599999999999997E-2</v>
      </c>
      <c r="K20" s="7">
        <v>5010</v>
      </c>
      <c r="L20" s="7">
        <v>123.9</v>
      </c>
      <c r="M20" s="7">
        <v>6.21</v>
      </c>
      <c r="N20" s="8">
        <v>0</v>
      </c>
      <c r="O20" s="8">
        <v>0</v>
      </c>
      <c r="P20" s="8">
        <v>0</v>
      </c>
    </row>
    <row r="21" spans="2:16">
      <c r="B21" s="6" t="s">
        <v>517</v>
      </c>
      <c r="C21" s="17">
        <v>8287534</v>
      </c>
      <c r="D21" s="6" t="s">
        <v>156</v>
      </c>
      <c r="E21" s="6"/>
      <c r="F21" s="6" t="s">
        <v>518</v>
      </c>
      <c r="G21" s="17">
        <v>1.22</v>
      </c>
      <c r="H21" s="6" t="s">
        <v>103</v>
      </c>
      <c r="I21" s="19">
        <v>4.8000000000000001E-2</v>
      </c>
      <c r="J21" s="8">
        <v>4.8599999999999997E-2</v>
      </c>
      <c r="K21" s="7">
        <v>3150</v>
      </c>
      <c r="L21" s="7">
        <v>123.53</v>
      </c>
      <c r="M21" s="7">
        <v>3.89</v>
      </c>
      <c r="N21" s="8">
        <v>0</v>
      </c>
      <c r="O21" s="8">
        <v>0</v>
      </c>
      <c r="P21" s="8">
        <v>0</v>
      </c>
    </row>
    <row r="22" spans="2:16">
      <c r="B22" s="6" t="s">
        <v>519</v>
      </c>
      <c r="C22" s="17">
        <v>8287542</v>
      </c>
      <c r="D22" s="6" t="s">
        <v>156</v>
      </c>
      <c r="E22" s="6"/>
      <c r="F22" s="6" t="s">
        <v>520</v>
      </c>
      <c r="G22" s="17">
        <v>1.3</v>
      </c>
      <c r="H22" s="6" t="s">
        <v>103</v>
      </c>
      <c r="I22" s="19">
        <v>4.8000000000000001E-2</v>
      </c>
      <c r="J22" s="8">
        <v>4.87E-2</v>
      </c>
      <c r="K22" s="7">
        <v>5883</v>
      </c>
      <c r="L22" s="7">
        <v>122.42</v>
      </c>
      <c r="M22" s="7">
        <v>7.2</v>
      </c>
      <c r="N22" s="8">
        <v>0</v>
      </c>
      <c r="O22" s="8">
        <v>0</v>
      </c>
      <c r="P22" s="8">
        <v>0</v>
      </c>
    </row>
    <row r="23" spans="2:16">
      <c r="B23" s="6" t="s">
        <v>521</v>
      </c>
      <c r="C23" s="17">
        <v>8287559</v>
      </c>
      <c r="D23" s="6" t="s">
        <v>156</v>
      </c>
      <c r="E23" s="6"/>
      <c r="F23" s="6" t="s">
        <v>522</v>
      </c>
      <c r="G23" s="17">
        <v>1.39</v>
      </c>
      <c r="H23" s="6" t="s">
        <v>103</v>
      </c>
      <c r="I23" s="19">
        <v>4.8000000000000001E-2</v>
      </c>
      <c r="J23" s="8">
        <v>4.8500000000000001E-2</v>
      </c>
      <c r="K23" s="7">
        <v>1594</v>
      </c>
      <c r="L23" s="7">
        <v>120.76</v>
      </c>
      <c r="M23" s="7">
        <v>1.92</v>
      </c>
      <c r="N23" s="8">
        <v>0</v>
      </c>
      <c r="O23" s="8">
        <v>0</v>
      </c>
      <c r="P23" s="8">
        <v>0</v>
      </c>
    </row>
    <row r="24" spans="2:16">
      <c r="B24" s="6" t="s">
        <v>523</v>
      </c>
      <c r="C24" s="17">
        <v>8287567</v>
      </c>
      <c r="D24" s="6" t="s">
        <v>156</v>
      </c>
      <c r="E24" s="6"/>
      <c r="F24" s="6" t="s">
        <v>524</v>
      </c>
      <c r="G24" s="17">
        <v>1.44</v>
      </c>
      <c r="H24" s="6" t="s">
        <v>103</v>
      </c>
      <c r="I24" s="19">
        <v>4.8000000000000001E-2</v>
      </c>
      <c r="J24" s="8">
        <v>4.8500000000000001E-2</v>
      </c>
      <c r="K24" s="7">
        <v>4706</v>
      </c>
      <c r="L24" s="7">
        <v>122.7</v>
      </c>
      <c r="M24" s="7">
        <v>5.77</v>
      </c>
      <c r="N24" s="8">
        <v>0</v>
      </c>
      <c r="O24" s="8">
        <v>0</v>
      </c>
      <c r="P24" s="8">
        <v>0</v>
      </c>
    </row>
    <row r="25" spans="2:16">
      <c r="B25" s="6" t="s">
        <v>525</v>
      </c>
      <c r="C25" s="17">
        <v>8287575</v>
      </c>
      <c r="D25" s="6" t="s">
        <v>156</v>
      </c>
      <c r="E25" s="6"/>
      <c r="F25" s="6" t="s">
        <v>526</v>
      </c>
      <c r="G25" s="17">
        <v>1.52</v>
      </c>
      <c r="H25" s="6" t="s">
        <v>103</v>
      </c>
      <c r="I25" s="19">
        <v>4.8000000000000001E-2</v>
      </c>
      <c r="J25" s="8">
        <v>4.8500000000000001E-2</v>
      </c>
      <c r="K25" s="7">
        <v>4972</v>
      </c>
      <c r="L25" s="7">
        <v>121.14</v>
      </c>
      <c r="M25" s="7">
        <v>6.02</v>
      </c>
      <c r="N25" s="8">
        <v>0</v>
      </c>
      <c r="O25" s="8">
        <v>0</v>
      </c>
      <c r="P25" s="8">
        <v>0</v>
      </c>
    </row>
    <row r="26" spans="2:16">
      <c r="B26" s="6" t="s">
        <v>527</v>
      </c>
      <c r="C26" s="17">
        <v>8287583</v>
      </c>
      <c r="D26" s="6" t="s">
        <v>156</v>
      </c>
      <c r="E26" s="6"/>
      <c r="F26" s="6" t="s">
        <v>528</v>
      </c>
      <c r="G26" s="17">
        <v>1.61</v>
      </c>
      <c r="H26" s="6" t="s">
        <v>103</v>
      </c>
      <c r="I26" s="19">
        <v>4.8000000000000001E-2</v>
      </c>
      <c r="J26" s="8">
        <v>4.8500000000000001E-2</v>
      </c>
      <c r="K26" s="7">
        <v>7021</v>
      </c>
      <c r="L26" s="7">
        <v>119.4</v>
      </c>
      <c r="M26" s="7">
        <v>8.3800000000000008</v>
      </c>
      <c r="N26" s="8">
        <v>0</v>
      </c>
      <c r="O26" s="8">
        <v>0</v>
      </c>
      <c r="P26" s="8">
        <v>0</v>
      </c>
    </row>
    <row r="27" spans="2:16">
      <c r="B27" s="6" t="s">
        <v>529</v>
      </c>
      <c r="C27" s="17">
        <v>8287591</v>
      </c>
      <c r="D27" s="6" t="s">
        <v>156</v>
      </c>
      <c r="E27" s="6"/>
      <c r="F27" s="6" t="s">
        <v>530</v>
      </c>
      <c r="G27" s="17">
        <v>1.69</v>
      </c>
      <c r="H27" s="6" t="s">
        <v>103</v>
      </c>
      <c r="I27" s="19">
        <v>4.8000000000000001E-2</v>
      </c>
      <c r="J27" s="8">
        <v>4.8599999999999997E-2</v>
      </c>
      <c r="K27" s="7">
        <v>4858</v>
      </c>
      <c r="L27" s="7">
        <v>118.35</v>
      </c>
      <c r="M27" s="7">
        <v>5.75</v>
      </c>
      <c r="N27" s="8">
        <v>0</v>
      </c>
      <c r="O27" s="8">
        <v>0</v>
      </c>
      <c r="P27" s="8">
        <v>0</v>
      </c>
    </row>
    <row r="28" spans="2:16">
      <c r="B28" s="6" t="s">
        <v>531</v>
      </c>
      <c r="C28" s="17">
        <v>8287609</v>
      </c>
      <c r="D28" s="6" t="s">
        <v>156</v>
      </c>
      <c r="E28" s="6"/>
      <c r="F28" s="6" t="s">
        <v>532</v>
      </c>
      <c r="G28" s="17">
        <v>1.77</v>
      </c>
      <c r="H28" s="6" t="s">
        <v>103</v>
      </c>
      <c r="I28" s="19">
        <v>4.8000000000000001E-2</v>
      </c>
      <c r="J28" s="8">
        <v>4.8599999999999997E-2</v>
      </c>
      <c r="K28" s="7">
        <v>4668</v>
      </c>
      <c r="L28" s="7">
        <v>118.21</v>
      </c>
      <c r="M28" s="7">
        <v>5.52</v>
      </c>
      <c r="N28" s="8">
        <v>0</v>
      </c>
      <c r="O28" s="8">
        <v>0</v>
      </c>
      <c r="P28" s="8">
        <v>0</v>
      </c>
    </row>
    <row r="29" spans="2:16">
      <c r="B29" s="6" t="s">
        <v>533</v>
      </c>
      <c r="C29" s="17">
        <v>8287617</v>
      </c>
      <c r="D29" s="6" t="s">
        <v>156</v>
      </c>
      <c r="E29" s="6"/>
      <c r="F29" s="6" t="s">
        <v>534</v>
      </c>
      <c r="G29" s="17">
        <v>1.85</v>
      </c>
      <c r="H29" s="6" t="s">
        <v>103</v>
      </c>
      <c r="I29" s="19">
        <v>4.8000000000000001E-2</v>
      </c>
      <c r="J29" s="8">
        <v>4.8599999999999997E-2</v>
      </c>
      <c r="K29" s="7">
        <v>5693</v>
      </c>
      <c r="L29" s="7">
        <v>117.54</v>
      </c>
      <c r="M29" s="7">
        <v>6.69</v>
      </c>
      <c r="N29" s="8">
        <v>0</v>
      </c>
      <c r="O29" s="8">
        <v>0</v>
      </c>
      <c r="P29" s="8">
        <v>0</v>
      </c>
    </row>
    <row r="30" spans="2:16">
      <c r="B30" s="6" t="s">
        <v>535</v>
      </c>
      <c r="C30" s="17">
        <v>8287625</v>
      </c>
      <c r="D30" s="6" t="s">
        <v>156</v>
      </c>
      <c r="E30" s="6"/>
      <c r="F30" s="6" t="s">
        <v>536</v>
      </c>
      <c r="G30" s="17">
        <v>1.89</v>
      </c>
      <c r="H30" s="6" t="s">
        <v>103</v>
      </c>
      <c r="I30" s="19">
        <v>4.8000000000000001E-2</v>
      </c>
      <c r="J30" s="8">
        <v>4.8500000000000001E-2</v>
      </c>
      <c r="K30" s="7">
        <v>8008</v>
      </c>
      <c r="L30" s="7">
        <v>119.55</v>
      </c>
      <c r="M30" s="7">
        <v>9.57</v>
      </c>
      <c r="N30" s="8">
        <v>0</v>
      </c>
      <c r="O30" s="8">
        <v>0</v>
      </c>
      <c r="P30" s="8">
        <v>0</v>
      </c>
    </row>
    <row r="31" spans="2:16">
      <c r="B31" s="6" t="s">
        <v>537</v>
      </c>
      <c r="C31" s="17">
        <v>8287633</v>
      </c>
      <c r="D31" s="6" t="s">
        <v>156</v>
      </c>
      <c r="E31" s="6"/>
      <c r="F31" s="6" t="s">
        <v>538</v>
      </c>
      <c r="G31" s="17">
        <v>1.98</v>
      </c>
      <c r="H31" s="6" t="s">
        <v>103</v>
      </c>
      <c r="I31" s="19">
        <v>4.8000000000000001E-2</v>
      </c>
      <c r="J31" s="8">
        <v>4.8399999999999999E-2</v>
      </c>
      <c r="K31" s="7">
        <v>6262</v>
      </c>
      <c r="L31" s="7">
        <v>119.08</v>
      </c>
      <c r="M31" s="7">
        <v>7.46</v>
      </c>
      <c r="N31" s="8">
        <v>0</v>
      </c>
      <c r="O31" s="8">
        <v>0</v>
      </c>
      <c r="P31" s="8">
        <v>0</v>
      </c>
    </row>
    <row r="32" spans="2:16">
      <c r="B32" s="6" t="s">
        <v>539</v>
      </c>
      <c r="C32" s="17">
        <v>8287641</v>
      </c>
      <c r="D32" s="6" t="s">
        <v>156</v>
      </c>
      <c r="E32" s="6"/>
      <c r="F32" s="6" t="s">
        <v>540</v>
      </c>
      <c r="G32" s="17">
        <v>2.06</v>
      </c>
      <c r="H32" s="6" t="s">
        <v>103</v>
      </c>
      <c r="I32" s="19">
        <v>4.8000000000000001E-2</v>
      </c>
      <c r="J32" s="8">
        <v>4.8599999999999997E-2</v>
      </c>
      <c r="K32" s="7">
        <v>8084</v>
      </c>
      <c r="L32" s="7">
        <v>119.4</v>
      </c>
      <c r="M32" s="7">
        <v>9.65</v>
      </c>
      <c r="N32" s="8">
        <v>0</v>
      </c>
      <c r="O32" s="8">
        <v>0</v>
      </c>
      <c r="P32" s="8">
        <v>0</v>
      </c>
    </row>
    <row r="33" spans="2:16">
      <c r="B33" s="6" t="s">
        <v>541</v>
      </c>
      <c r="C33" s="17">
        <v>8287658</v>
      </c>
      <c r="D33" s="6" t="s">
        <v>156</v>
      </c>
      <c r="E33" s="6"/>
      <c r="F33" s="6" t="s">
        <v>542</v>
      </c>
      <c r="G33" s="17">
        <v>2.14</v>
      </c>
      <c r="H33" s="6" t="s">
        <v>103</v>
      </c>
      <c r="I33" s="19">
        <v>4.8000000000000001E-2</v>
      </c>
      <c r="J33" s="8">
        <v>4.8599999999999997E-2</v>
      </c>
      <c r="K33" s="7">
        <v>7932</v>
      </c>
      <c r="L33" s="7">
        <v>119.26</v>
      </c>
      <c r="M33" s="7">
        <v>9.4600000000000009</v>
      </c>
      <c r="N33" s="8">
        <v>0</v>
      </c>
      <c r="O33" s="8">
        <v>0</v>
      </c>
      <c r="P33" s="8">
        <v>0</v>
      </c>
    </row>
    <row r="34" spans="2:16">
      <c r="B34" s="6" t="s">
        <v>543</v>
      </c>
      <c r="C34" s="17">
        <v>8287666</v>
      </c>
      <c r="D34" s="6" t="s">
        <v>156</v>
      </c>
      <c r="E34" s="6"/>
      <c r="F34" s="6" t="s">
        <v>544</v>
      </c>
      <c r="G34" s="17">
        <v>2.23</v>
      </c>
      <c r="H34" s="6" t="s">
        <v>103</v>
      </c>
      <c r="I34" s="19">
        <v>4.8000000000000001E-2</v>
      </c>
      <c r="J34" s="8">
        <v>4.8599999999999997E-2</v>
      </c>
      <c r="K34" s="7">
        <v>5200</v>
      </c>
      <c r="L34" s="7">
        <v>118.67</v>
      </c>
      <c r="M34" s="7">
        <v>6.17</v>
      </c>
      <c r="N34" s="8">
        <v>0</v>
      </c>
      <c r="O34" s="8">
        <v>0</v>
      </c>
      <c r="P34" s="8">
        <v>0</v>
      </c>
    </row>
    <row r="35" spans="2:16">
      <c r="B35" s="6" t="s">
        <v>545</v>
      </c>
      <c r="C35" s="17">
        <v>8287674</v>
      </c>
      <c r="D35" s="6" t="s">
        <v>156</v>
      </c>
      <c r="E35" s="6"/>
      <c r="F35" s="6" t="s">
        <v>546</v>
      </c>
      <c r="G35" s="17">
        <v>2.31</v>
      </c>
      <c r="H35" s="6" t="s">
        <v>103</v>
      </c>
      <c r="I35" s="19">
        <v>4.8000000000000001E-2</v>
      </c>
      <c r="J35" s="8">
        <v>4.8599999999999997E-2</v>
      </c>
      <c r="K35" s="7">
        <v>8312</v>
      </c>
      <c r="L35" s="7">
        <v>117.2</v>
      </c>
      <c r="M35" s="7">
        <v>9.74</v>
      </c>
      <c r="N35" s="8">
        <v>0</v>
      </c>
      <c r="O35" s="8">
        <v>0</v>
      </c>
      <c r="P35" s="8">
        <v>0</v>
      </c>
    </row>
    <row r="36" spans="2:16">
      <c r="B36" s="6" t="s">
        <v>547</v>
      </c>
      <c r="C36" s="17">
        <v>8287682</v>
      </c>
      <c r="D36" s="6" t="s">
        <v>156</v>
      </c>
      <c r="E36" s="6"/>
      <c r="F36" s="6" t="s">
        <v>548</v>
      </c>
      <c r="G36" s="17">
        <v>2.33</v>
      </c>
      <c r="H36" s="6" t="s">
        <v>103</v>
      </c>
      <c r="I36" s="19">
        <v>4.8000000000000001E-2</v>
      </c>
      <c r="J36" s="8">
        <v>4.8599999999999997E-2</v>
      </c>
      <c r="K36" s="7">
        <v>9906</v>
      </c>
      <c r="L36" s="7">
        <v>119.1</v>
      </c>
      <c r="M36" s="7">
        <v>11.8</v>
      </c>
      <c r="N36" s="8">
        <v>0</v>
      </c>
      <c r="O36" s="8">
        <v>0</v>
      </c>
      <c r="P36" s="8">
        <v>0</v>
      </c>
    </row>
    <row r="37" spans="2:16">
      <c r="B37" s="6" t="s">
        <v>549</v>
      </c>
      <c r="C37" s="17">
        <v>8287690</v>
      </c>
      <c r="D37" s="6" t="s">
        <v>156</v>
      </c>
      <c r="E37" s="6"/>
      <c r="F37" s="6" t="s">
        <v>550</v>
      </c>
      <c r="G37" s="17">
        <v>2.42</v>
      </c>
      <c r="H37" s="6" t="s">
        <v>103</v>
      </c>
      <c r="I37" s="19">
        <v>4.8000000000000001E-2</v>
      </c>
      <c r="J37" s="8">
        <v>4.8500000000000001E-2</v>
      </c>
      <c r="K37" s="7">
        <v>7856</v>
      </c>
      <c r="L37" s="7">
        <v>118.29</v>
      </c>
      <c r="M37" s="7">
        <v>9.2899999999999991</v>
      </c>
      <c r="N37" s="8">
        <v>0</v>
      </c>
      <c r="O37" s="8">
        <v>0</v>
      </c>
      <c r="P37" s="8">
        <v>0</v>
      </c>
    </row>
    <row r="38" spans="2:16">
      <c r="B38" s="6" t="s">
        <v>551</v>
      </c>
      <c r="C38" s="17">
        <v>8287708</v>
      </c>
      <c r="D38" s="6" t="s">
        <v>156</v>
      </c>
      <c r="E38" s="6"/>
      <c r="F38" s="6" t="s">
        <v>552</v>
      </c>
      <c r="G38" s="17">
        <v>2.5</v>
      </c>
      <c r="H38" s="6" t="s">
        <v>103</v>
      </c>
      <c r="I38" s="19">
        <v>4.8000000000000001E-2</v>
      </c>
      <c r="J38" s="8">
        <v>4.8599999999999997E-2</v>
      </c>
      <c r="K38" s="7">
        <v>8805</v>
      </c>
      <c r="L38" s="7">
        <v>117.26</v>
      </c>
      <c r="M38" s="7">
        <v>10.33</v>
      </c>
      <c r="N38" s="8">
        <v>0</v>
      </c>
      <c r="O38" s="8">
        <v>0</v>
      </c>
      <c r="P38" s="8">
        <v>0</v>
      </c>
    </row>
    <row r="39" spans="2:16">
      <c r="B39" s="6" t="s">
        <v>553</v>
      </c>
      <c r="C39" s="17">
        <v>8287716</v>
      </c>
      <c r="D39" s="6" t="s">
        <v>156</v>
      </c>
      <c r="E39" s="6"/>
      <c r="F39" s="6" t="s">
        <v>554</v>
      </c>
      <c r="G39" s="17">
        <v>2.59</v>
      </c>
      <c r="H39" s="6" t="s">
        <v>103</v>
      </c>
      <c r="I39" s="19">
        <v>4.8000000000000001E-2</v>
      </c>
      <c r="J39" s="8">
        <v>4.8500000000000001E-2</v>
      </c>
      <c r="K39" s="7">
        <v>13094</v>
      </c>
      <c r="L39" s="7">
        <v>116.25</v>
      </c>
      <c r="M39" s="7">
        <v>15.22</v>
      </c>
      <c r="N39" s="8">
        <v>0</v>
      </c>
      <c r="O39" s="8">
        <v>0</v>
      </c>
      <c r="P39" s="8">
        <v>0</v>
      </c>
    </row>
    <row r="40" spans="2:16">
      <c r="B40" s="6" t="s">
        <v>555</v>
      </c>
      <c r="C40" s="17">
        <v>8287724</v>
      </c>
      <c r="D40" s="6" t="s">
        <v>156</v>
      </c>
      <c r="E40" s="6"/>
      <c r="F40" s="6" t="s">
        <v>556</v>
      </c>
      <c r="G40" s="17">
        <v>2.67</v>
      </c>
      <c r="H40" s="6" t="s">
        <v>103</v>
      </c>
      <c r="I40" s="19">
        <v>4.8000000000000001E-2</v>
      </c>
      <c r="J40" s="8">
        <v>4.8599999999999997E-2</v>
      </c>
      <c r="K40" s="7">
        <v>15220</v>
      </c>
      <c r="L40" s="7">
        <v>115.46</v>
      </c>
      <c r="M40" s="7">
        <v>17.57</v>
      </c>
      <c r="N40" s="8">
        <v>0</v>
      </c>
      <c r="O40" s="8">
        <v>0</v>
      </c>
      <c r="P40" s="8">
        <v>0</v>
      </c>
    </row>
    <row r="41" spans="2:16">
      <c r="B41" s="6" t="s">
        <v>557</v>
      </c>
      <c r="C41" s="17">
        <v>8287732</v>
      </c>
      <c r="D41" s="6" t="s">
        <v>156</v>
      </c>
      <c r="E41" s="6"/>
      <c r="F41" s="6" t="s">
        <v>558</v>
      </c>
      <c r="G41" s="17">
        <v>2.75</v>
      </c>
      <c r="H41" s="6" t="s">
        <v>103</v>
      </c>
      <c r="I41" s="19">
        <v>4.8000000000000001E-2</v>
      </c>
      <c r="J41" s="8">
        <v>4.8599999999999997E-2</v>
      </c>
      <c r="K41" s="7">
        <v>10665</v>
      </c>
      <c r="L41" s="7">
        <v>114.7</v>
      </c>
      <c r="M41" s="7">
        <v>12.23</v>
      </c>
      <c r="N41" s="8">
        <v>0</v>
      </c>
      <c r="O41" s="8">
        <v>0</v>
      </c>
      <c r="P41" s="8">
        <v>0</v>
      </c>
    </row>
    <row r="42" spans="2:16">
      <c r="B42" s="6" t="s">
        <v>559</v>
      </c>
      <c r="C42" s="17">
        <v>8287740</v>
      </c>
      <c r="D42" s="6" t="s">
        <v>156</v>
      </c>
      <c r="E42" s="6"/>
      <c r="F42" s="6" t="s">
        <v>560</v>
      </c>
      <c r="G42" s="17">
        <v>2.77</v>
      </c>
      <c r="H42" s="6" t="s">
        <v>103</v>
      </c>
      <c r="I42" s="19">
        <v>4.8000000000000001E-2</v>
      </c>
      <c r="J42" s="8">
        <v>4.8500000000000001E-2</v>
      </c>
      <c r="K42" s="7">
        <v>22127</v>
      </c>
      <c r="L42" s="7">
        <v>116.86</v>
      </c>
      <c r="M42" s="7">
        <v>25.86</v>
      </c>
      <c r="N42" s="8">
        <v>0</v>
      </c>
      <c r="O42" s="8">
        <v>1E-4</v>
      </c>
      <c r="P42" s="8">
        <v>0</v>
      </c>
    </row>
    <row r="43" spans="2:16">
      <c r="B43" s="6" t="s">
        <v>561</v>
      </c>
      <c r="C43" s="17">
        <v>8287757</v>
      </c>
      <c r="D43" s="6" t="s">
        <v>156</v>
      </c>
      <c r="E43" s="6"/>
      <c r="F43" s="6" t="s">
        <v>562</v>
      </c>
      <c r="G43" s="17">
        <v>2.86</v>
      </c>
      <c r="H43" s="6" t="s">
        <v>103</v>
      </c>
      <c r="I43" s="19">
        <v>4.8000000000000001E-2</v>
      </c>
      <c r="J43" s="8">
        <v>4.8500000000000001E-2</v>
      </c>
      <c r="K43" s="7">
        <v>12449</v>
      </c>
      <c r="L43" s="7">
        <v>115.99</v>
      </c>
      <c r="M43" s="7">
        <v>14.44</v>
      </c>
      <c r="N43" s="8">
        <v>0</v>
      </c>
      <c r="O43" s="8">
        <v>0</v>
      </c>
      <c r="P43" s="8">
        <v>0</v>
      </c>
    </row>
    <row r="44" spans="2:16">
      <c r="B44" s="6" t="s">
        <v>563</v>
      </c>
      <c r="C44" s="17">
        <v>8287765</v>
      </c>
      <c r="D44" s="6" t="s">
        <v>156</v>
      </c>
      <c r="E44" s="6"/>
      <c r="F44" s="6" t="s">
        <v>564</v>
      </c>
      <c r="G44" s="17">
        <v>2.93</v>
      </c>
      <c r="H44" s="6" t="s">
        <v>103</v>
      </c>
      <c r="I44" s="19">
        <v>4.8000000000000001E-2</v>
      </c>
      <c r="J44" s="8">
        <v>4.8599999999999997E-2</v>
      </c>
      <c r="K44" s="7">
        <v>11576</v>
      </c>
      <c r="L44" s="7">
        <v>115.29</v>
      </c>
      <c r="M44" s="7">
        <v>13.35</v>
      </c>
      <c r="N44" s="8">
        <v>0</v>
      </c>
      <c r="O44" s="8">
        <v>0</v>
      </c>
      <c r="P44" s="8">
        <v>0</v>
      </c>
    </row>
    <row r="45" spans="2:16">
      <c r="B45" s="6" t="s">
        <v>565</v>
      </c>
      <c r="C45" s="17">
        <v>8287773</v>
      </c>
      <c r="D45" s="6" t="s">
        <v>156</v>
      </c>
      <c r="E45" s="6"/>
      <c r="F45" s="6" t="s">
        <v>566</v>
      </c>
      <c r="G45" s="17">
        <v>3.02</v>
      </c>
      <c r="H45" s="6" t="s">
        <v>103</v>
      </c>
      <c r="I45" s="19">
        <v>4.8000000000000001E-2</v>
      </c>
      <c r="J45" s="8">
        <v>4.8599999999999997E-2</v>
      </c>
      <c r="K45" s="7">
        <v>26947</v>
      </c>
      <c r="L45" s="7">
        <v>114.49</v>
      </c>
      <c r="M45" s="7">
        <v>30.85</v>
      </c>
      <c r="N45" s="8">
        <v>0</v>
      </c>
      <c r="O45" s="8">
        <v>1E-4</v>
      </c>
      <c r="P45" s="8">
        <v>0</v>
      </c>
    </row>
    <row r="46" spans="2:16">
      <c r="B46" s="6" t="s">
        <v>567</v>
      </c>
      <c r="C46" s="17">
        <v>8287781</v>
      </c>
      <c r="D46" s="6" t="s">
        <v>156</v>
      </c>
      <c r="E46" s="6"/>
      <c r="F46" s="6" t="s">
        <v>568</v>
      </c>
      <c r="G46" s="17">
        <v>3.1</v>
      </c>
      <c r="H46" s="6" t="s">
        <v>103</v>
      </c>
      <c r="I46" s="19">
        <v>4.8000000000000001E-2</v>
      </c>
      <c r="J46" s="8">
        <v>4.87E-2</v>
      </c>
      <c r="K46" s="7">
        <v>10361</v>
      </c>
      <c r="L46" s="7">
        <v>113.81</v>
      </c>
      <c r="M46" s="7">
        <v>11.79</v>
      </c>
      <c r="N46" s="8">
        <v>0</v>
      </c>
      <c r="O46" s="8">
        <v>0</v>
      </c>
      <c r="P46" s="8">
        <v>0</v>
      </c>
    </row>
    <row r="47" spans="2:16">
      <c r="B47" s="6" t="s">
        <v>569</v>
      </c>
      <c r="C47" s="17">
        <v>8287799</v>
      </c>
      <c r="D47" s="6" t="s">
        <v>156</v>
      </c>
      <c r="E47" s="6"/>
      <c r="F47" s="6" t="s">
        <v>570</v>
      </c>
      <c r="G47" s="17">
        <v>3.19</v>
      </c>
      <c r="H47" s="6" t="s">
        <v>103</v>
      </c>
      <c r="I47" s="19">
        <v>4.8000000000000001E-2</v>
      </c>
      <c r="J47" s="8">
        <v>4.8599999999999997E-2</v>
      </c>
      <c r="K47" s="7">
        <v>17876</v>
      </c>
      <c r="L47" s="7">
        <v>112.72</v>
      </c>
      <c r="M47" s="7">
        <v>20.149999999999999</v>
      </c>
      <c r="N47" s="8">
        <v>0</v>
      </c>
      <c r="O47" s="8">
        <v>0</v>
      </c>
      <c r="P47" s="8">
        <v>0</v>
      </c>
    </row>
    <row r="48" spans="2:16">
      <c r="B48" s="6" t="s">
        <v>571</v>
      </c>
      <c r="C48" s="17">
        <v>8287807</v>
      </c>
      <c r="D48" s="6" t="s">
        <v>156</v>
      </c>
      <c r="E48" s="6"/>
      <c r="F48" s="6" t="s">
        <v>572</v>
      </c>
      <c r="G48" s="17">
        <v>3.19</v>
      </c>
      <c r="H48" s="6" t="s">
        <v>103</v>
      </c>
      <c r="I48" s="19">
        <v>4.8000000000000001E-2</v>
      </c>
      <c r="J48" s="8">
        <v>4.8599999999999997E-2</v>
      </c>
      <c r="K48" s="7">
        <v>21102</v>
      </c>
      <c r="L48" s="7">
        <v>114.42</v>
      </c>
      <c r="M48" s="7">
        <v>24.15</v>
      </c>
      <c r="N48" s="8">
        <v>0</v>
      </c>
      <c r="O48" s="8">
        <v>1E-4</v>
      </c>
      <c r="P48" s="8">
        <v>0</v>
      </c>
    </row>
    <row r="49" spans="2:16">
      <c r="B49" s="6" t="s">
        <v>573</v>
      </c>
      <c r="C49" s="17">
        <v>8287815</v>
      </c>
      <c r="D49" s="6" t="s">
        <v>156</v>
      </c>
      <c r="E49" s="6"/>
      <c r="F49" s="6" t="s">
        <v>574</v>
      </c>
      <c r="G49" s="17">
        <v>3.28</v>
      </c>
      <c r="H49" s="6" t="s">
        <v>103</v>
      </c>
      <c r="I49" s="19">
        <v>4.8000000000000001E-2</v>
      </c>
      <c r="J49" s="8">
        <v>4.8500000000000001E-2</v>
      </c>
      <c r="K49" s="7">
        <v>36777</v>
      </c>
      <c r="L49" s="7">
        <v>113.53</v>
      </c>
      <c r="M49" s="7">
        <v>41.75</v>
      </c>
      <c r="N49" s="8">
        <v>0</v>
      </c>
      <c r="O49" s="8">
        <v>1E-4</v>
      </c>
      <c r="P49" s="8">
        <v>0</v>
      </c>
    </row>
    <row r="50" spans="2:16">
      <c r="B50" s="6" t="s">
        <v>575</v>
      </c>
      <c r="C50" s="17">
        <v>8287823</v>
      </c>
      <c r="D50" s="6" t="s">
        <v>156</v>
      </c>
      <c r="E50" s="6"/>
      <c r="F50" s="6" t="s">
        <v>576</v>
      </c>
      <c r="G50" s="17">
        <v>3.36</v>
      </c>
      <c r="H50" s="6" t="s">
        <v>103</v>
      </c>
      <c r="I50" s="19">
        <v>4.8000000000000001E-2</v>
      </c>
      <c r="J50" s="8">
        <v>4.8599999999999997E-2</v>
      </c>
      <c r="K50" s="7">
        <v>10513</v>
      </c>
      <c r="L50" s="7">
        <v>113.4</v>
      </c>
      <c r="M50" s="7">
        <v>11.92</v>
      </c>
      <c r="N50" s="8">
        <v>0</v>
      </c>
      <c r="O50" s="8">
        <v>0</v>
      </c>
      <c r="P50" s="8">
        <v>0</v>
      </c>
    </row>
    <row r="51" spans="2:16">
      <c r="B51" s="6" t="s">
        <v>577</v>
      </c>
      <c r="C51" s="17">
        <v>8287831</v>
      </c>
      <c r="D51" s="6" t="s">
        <v>156</v>
      </c>
      <c r="E51" s="6"/>
      <c r="F51" s="6" t="s">
        <v>578</v>
      </c>
      <c r="G51" s="17">
        <v>3.45</v>
      </c>
      <c r="H51" s="6" t="s">
        <v>103</v>
      </c>
      <c r="I51" s="19">
        <v>4.8000000000000001E-2</v>
      </c>
      <c r="J51" s="8">
        <v>4.8599999999999997E-2</v>
      </c>
      <c r="K51" s="7">
        <v>12487</v>
      </c>
      <c r="L51" s="7">
        <v>112.4</v>
      </c>
      <c r="M51" s="7">
        <v>14.04</v>
      </c>
      <c r="N51" s="8">
        <v>0</v>
      </c>
      <c r="O51" s="8">
        <v>0</v>
      </c>
      <c r="P51" s="8">
        <v>0</v>
      </c>
    </row>
    <row r="52" spans="2:16">
      <c r="B52" s="6" t="s">
        <v>579</v>
      </c>
      <c r="C52" s="17">
        <v>8287849</v>
      </c>
      <c r="D52" s="6" t="s">
        <v>156</v>
      </c>
      <c r="E52" s="6"/>
      <c r="F52" s="6" t="s">
        <v>580</v>
      </c>
      <c r="G52" s="17">
        <v>3.53</v>
      </c>
      <c r="H52" s="6" t="s">
        <v>103</v>
      </c>
      <c r="I52" s="19">
        <v>4.8000000000000001E-2</v>
      </c>
      <c r="J52" s="8">
        <v>4.8599999999999997E-2</v>
      </c>
      <c r="K52" s="7">
        <v>34576</v>
      </c>
      <c r="L52" s="7">
        <v>112.17</v>
      </c>
      <c r="M52" s="7">
        <v>38.78</v>
      </c>
      <c r="N52" s="8">
        <v>0</v>
      </c>
      <c r="O52" s="8">
        <v>1E-4</v>
      </c>
      <c r="P52" s="8">
        <v>0</v>
      </c>
    </row>
    <row r="53" spans="2:16">
      <c r="B53" s="6" t="s">
        <v>581</v>
      </c>
      <c r="C53" s="17">
        <v>71119127</v>
      </c>
      <c r="D53" s="6" t="s">
        <v>156</v>
      </c>
      <c r="E53" s="6"/>
      <c r="F53" s="6" t="s">
        <v>582</v>
      </c>
      <c r="G53" s="17">
        <v>3.61</v>
      </c>
      <c r="H53" s="6" t="s">
        <v>103</v>
      </c>
      <c r="I53" s="19">
        <v>4.8000000000000001E-2</v>
      </c>
      <c r="J53" s="8">
        <v>4.8599999999999997E-2</v>
      </c>
      <c r="K53" s="7">
        <v>35639</v>
      </c>
      <c r="L53" s="7">
        <v>111.63</v>
      </c>
      <c r="M53" s="7">
        <v>39.79</v>
      </c>
      <c r="N53" s="8">
        <v>0</v>
      </c>
      <c r="O53" s="8">
        <v>1E-4</v>
      </c>
      <c r="P53" s="8">
        <v>0</v>
      </c>
    </row>
    <row r="54" spans="2:16">
      <c r="B54" s="6" t="s">
        <v>583</v>
      </c>
      <c r="C54" s="17">
        <v>8287864</v>
      </c>
      <c r="D54" s="6" t="s">
        <v>156</v>
      </c>
      <c r="E54" s="6"/>
      <c r="F54" s="6" t="s">
        <v>584</v>
      </c>
      <c r="G54" s="17">
        <v>3.61</v>
      </c>
      <c r="H54" s="6" t="s">
        <v>103</v>
      </c>
      <c r="I54" s="19">
        <v>4.8000000000000001E-2</v>
      </c>
      <c r="J54" s="8">
        <v>4.8500000000000001E-2</v>
      </c>
      <c r="K54" s="7">
        <v>41597</v>
      </c>
      <c r="L54" s="7">
        <v>113.98</v>
      </c>
      <c r="M54" s="7">
        <v>47.41</v>
      </c>
      <c r="N54" s="8">
        <v>0</v>
      </c>
      <c r="O54" s="8">
        <v>1E-4</v>
      </c>
      <c r="P54" s="8">
        <v>0</v>
      </c>
    </row>
    <row r="55" spans="2:16">
      <c r="B55" s="6" t="s">
        <v>585</v>
      </c>
      <c r="C55" s="17">
        <v>82888779</v>
      </c>
      <c r="D55" s="6" t="s">
        <v>156</v>
      </c>
      <c r="E55" s="6"/>
      <c r="F55" s="6" t="s">
        <v>586</v>
      </c>
      <c r="G55" s="17">
        <v>3.69</v>
      </c>
      <c r="H55" s="6" t="s">
        <v>103</v>
      </c>
      <c r="I55" s="19">
        <v>4.8000000000000001E-2</v>
      </c>
      <c r="J55" s="8">
        <v>4.8500000000000001E-2</v>
      </c>
      <c r="K55" s="7">
        <v>44330</v>
      </c>
      <c r="L55" s="7">
        <v>113.53</v>
      </c>
      <c r="M55" s="7">
        <v>50.33</v>
      </c>
      <c r="N55" s="8">
        <v>0</v>
      </c>
      <c r="O55" s="8">
        <v>1E-4</v>
      </c>
      <c r="P55" s="8">
        <v>0</v>
      </c>
    </row>
    <row r="56" spans="2:16">
      <c r="B56" s="6" t="s">
        <v>587</v>
      </c>
      <c r="C56" s="17">
        <v>82888788</v>
      </c>
      <c r="D56" s="6" t="s">
        <v>156</v>
      </c>
      <c r="E56" s="6"/>
      <c r="F56" s="6" t="s">
        <v>588</v>
      </c>
      <c r="G56" s="17">
        <v>3.77</v>
      </c>
      <c r="H56" s="6" t="s">
        <v>103</v>
      </c>
      <c r="I56" s="19">
        <v>4.8000000000000001E-2</v>
      </c>
      <c r="J56" s="8">
        <v>4.8599999999999997E-2</v>
      </c>
      <c r="K56" s="7">
        <v>50744</v>
      </c>
      <c r="L56" s="7">
        <v>113.07</v>
      </c>
      <c r="M56" s="7">
        <v>57.38</v>
      </c>
      <c r="N56" s="8">
        <v>0</v>
      </c>
      <c r="O56" s="8">
        <v>1E-4</v>
      </c>
      <c r="P56" s="8">
        <v>0</v>
      </c>
    </row>
    <row r="57" spans="2:16">
      <c r="B57" s="6" t="s">
        <v>589</v>
      </c>
      <c r="C57" s="17">
        <v>82888789</v>
      </c>
      <c r="D57" s="6" t="s">
        <v>156</v>
      </c>
      <c r="E57" s="6"/>
      <c r="F57" s="6" t="s">
        <v>590</v>
      </c>
      <c r="G57" s="17">
        <v>3.86</v>
      </c>
      <c r="H57" s="6" t="s">
        <v>103</v>
      </c>
      <c r="I57" s="19">
        <v>4.8000000000000001E-2</v>
      </c>
      <c r="J57" s="8">
        <v>4.8599999999999997E-2</v>
      </c>
      <c r="K57" s="7">
        <v>48239</v>
      </c>
      <c r="L57" s="7">
        <v>112.62</v>
      </c>
      <c r="M57" s="7">
        <v>54.33</v>
      </c>
      <c r="N57" s="8">
        <v>0</v>
      </c>
      <c r="O57" s="8">
        <v>1E-4</v>
      </c>
      <c r="P57" s="8">
        <v>0</v>
      </c>
    </row>
    <row r="58" spans="2:16">
      <c r="B58" s="6" t="s">
        <v>591</v>
      </c>
      <c r="C58" s="17">
        <v>82888790</v>
      </c>
      <c r="D58" s="6" t="s">
        <v>156</v>
      </c>
      <c r="E58" s="6"/>
      <c r="F58" s="6" t="s">
        <v>592</v>
      </c>
      <c r="G58" s="17">
        <v>3.94</v>
      </c>
      <c r="H58" s="6" t="s">
        <v>103</v>
      </c>
      <c r="I58" s="19">
        <v>4.8000000000000001E-2</v>
      </c>
      <c r="J58" s="8">
        <v>4.8599999999999997E-2</v>
      </c>
      <c r="K58" s="7">
        <v>45848</v>
      </c>
      <c r="L58" s="7">
        <v>111.74</v>
      </c>
      <c r="M58" s="7">
        <v>51.23</v>
      </c>
      <c r="N58" s="8">
        <v>0</v>
      </c>
      <c r="O58" s="8">
        <v>1E-4</v>
      </c>
      <c r="P58" s="8">
        <v>0</v>
      </c>
    </row>
    <row r="59" spans="2:16">
      <c r="B59" s="6" t="s">
        <v>593</v>
      </c>
      <c r="C59" s="17">
        <v>82888791</v>
      </c>
      <c r="D59" s="6" t="s">
        <v>156</v>
      </c>
      <c r="E59" s="6"/>
      <c r="F59" s="6" t="s">
        <v>594</v>
      </c>
      <c r="G59" s="17">
        <v>4.0199999999999996</v>
      </c>
      <c r="H59" s="6" t="s">
        <v>103</v>
      </c>
      <c r="I59" s="19">
        <v>4.8000000000000001E-2</v>
      </c>
      <c r="J59" s="8">
        <v>4.8599999999999997E-2</v>
      </c>
      <c r="K59" s="7">
        <v>10817</v>
      </c>
      <c r="L59" s="7">
        <v>110.36</v>
      </c>
      <c r="M59" s="7">
        <v>11.94</v>
      </c>
      <c r="N59" s="8">
        <v>0</v>
      </c>
      <c r="O59" s="8">
        <v>0</v>
      </c>
      <c r="P59" s="8">
        <v>0</v>
      </c>
    </row>
    <row r="60" spans="2:16">
      <c r="B60" s="6" t="s">
        <v>595</v>
      </c>
      <c r="C60" s="17">
        <v>82888792</v>
      </c>
      <c r="D60" s="6" t="s">
        <v>156</v>
      </c>
      <c r="E60" s="6"/>
      <c r="F60" s="6" t="s">
        <v>596</v>
      </c>
      <c r="G60" s="17">
        <v>4.01</v>
      </c>
      <c r="H60" s="6" t="s">
        <v>103</v>
      </c>
      <c r="I60" s="19">
        <v>4.8000000000000001E-2</v>
      </c>
      <c r="J60" s="8">
        <v>4.8599999999999997E-2</v>
      </c>
      <c r="K60" s="7">
        <v>42508</v>
      </c>
      <c r="L60" s="7">
        <v>112.57</v>
      </c>
      <c r="M60" s="7">
        <v>47.85</v>
      </c>
      <c r="N60" s="8">
        <v>0</v>
      </c>
      <c r="O60" s="8">
        <v>1E-4</v>
      </c>
      <c r="P60" s="8">
        <v>0</v>
      </c>
    </row>
    <row r="61" spans="2:16">
      <c r="B61" s="6" t="s">
        <v>597</v>
      </c>
      <c r="C61" s="17">
        <v>82888793</v>
      </c>
      <c r="D61" s="6" t="s">
        <v>156</v>
      </c>
      <c r="E61" s="6"/>
      <c r="F61" s="6" t="s">
        <v>598</v>
      </c>
      <c r="G61" s="17">
        <v>4.09</v>
      </c>
      <c r="H61" s="6" t="s">
        <v>103</v>
      </c>
      <c r="I61" s="19">
        <v>4.8000000000000001E-2</v>
      </c>
      <c r="J61" s="8">
        <v>4.8599999999999997E-2</v>
      </c>
      <c r="K61" s="7">
        <v>72796</v>
      </c>
      <c r="L61" s="7">
        <v>112.45</v>
      </c>
      <c r="M61" s="7">
        <v>81.86</v>
      </c>
      <c r="N61" s="8">
        <v>0</v>
      </c>
      <c r="O61" s="8">
        <v>2.0000000000000001E-4</v>
      </c>
      <c r="P61" s="8">
        <v>1E-4</v>
      </c>
    </row>
    <row r="62" spans="2:16">
      <c r="B62" s="6" t="s">
        <v>599</v>
      </c>
      <c r="C62" s="17">
        <v>82888794</v>
      </c>
      <c r="D62" s="6" t="s">
        <v>156</v>
      </c>
      <c r="E62" s="6"/>
      <c r="F62" s="6" t="s">
        <v>600</v>
      </c>
      <c r="G62" s="17">
        <v>4.18</v>
      </c>
      <c r="H62" s="6" t="s">
        <v>103</v>
      </c>
      <c r="I62" s="19">
        <v>4.8000000000000001E-2</v>
      </c>
      <c r="J62" s="8">
        <v>4.8599999999999997E-2</v>
      </c>
      <c r="K62" s="7">
        <v>55071</v>
      </c>
      <c r="L62" s="7">
        <v>111.88</v>
      </c>
      <c r="M62" s="7">
        <v>61.61</v>
      </c>
      <c r="N62" s="8">
        <v>0</v>
      </c>
      <c r="O62" s="8">
        <v>1E-4</v>
      </c>
      <c r="P62" s="8">
        <v>0</v>
      </c>
    </row>
    <row r="63" spans="2:16">
      <c r="B63" s="6" t="s">
        <v>601</v>
      </c>
      <c r="C63" s="17">
        <v>82888795</v>
      </c>
      <c r="D63" s="6" t="s">
        <v>156</v>
      </c>
      <c r="E63" s="6"/>
      <c r="F63" s="6" t="s">
        <v>602</v>
      </c>
      <c r="G63" s="17">
        <v>4.2699999999999996</v>
      </c>
      <c r="H63" s="6" t="s">
        <v>103</v>
      </c>
      <c r="I63" s="19">
        <v>4.8000000000000001E-2</v>
      </c>
      <c r="J63" s="8">
        <v>4.8500000000000001E-2</v>
      </c>
      <c r="K63" s="7">
        <v>63763</v>
      </c>
      <c r="L63" s="7">
        <v>110.29</v>
      </c>
      <c r="M63" s="7">
        <v>70.319999999999993</v>
      </c>
      <c r="N63" s="8">
        <v>0</v>
      </c>
      <c r="O63" s="8">
        <v>2.0000000000000001E-4</v>
      </c>
      <c r="P63" s="8">
        <v>1E-4</v>
      </c>
    </row>
    <row r="64" spans="2:16">
      <c r="B64" s="6" t="s">
        <v>603</v>
      </c>
      <c r="C64" s="17">
        <v>82888796</v>
      </c>
      <c r="D64" s="6" t="s">
        <v>156</v>
      </c>
      <c r="E64" s="6"/>
      <c r="F64" s="6" t="s">
        <v>604</v>
      </c>
      <c r="G64" s="17">
        <v>4.34</v>
      </c>
      <c r="H64" s="6" t="s">
        <v>103</v>
      </c>
      <c r="I64" s="19">
        <v>4.8000000000000001E-2</v>
      </c>
      <c r="J64" s="8">
        <v>4.8599999999999997E-2</v>
      </c>
      <c r="K64" s="7">
        <v>65357</v>
      </c>
      <c r="L64" s="7">
        <v>109.84</v>
      </c>
      <c r="M64" s="7">
        <v>71.790000000000006</v>
      </c>
      <c r="N64" s="8">
        <v>0</v>
      </c>
      <c r="O64" s="8">
        <v>2.0000000000000001E-4</v>
      </c>
      <c r="P64" s="8">
        <v>1E-4</v>
      </c>
    </row>
    <row r="65" spans="2:16">
      <c r="B65" s="6" t="s">
        <v>605</v>
      </c>
      <c r="C65" s="17">
        <v>82888797</v>
      </c>
      <c r="D65" s="6" t="s">
        <v>156</v>
      </c>
      <c r="E65" s="6"/>
      <c r="F65" s="6" t="s">
        <v>606</v>
      </c>
      <c r="G65" s="17">
        <v>4.43</v>
      </c>
      <c r="H65" s="6" t="s">
        <v>103</v>
      </c>
      <c r="I65" s="19">
        <v>4.8000000000000001E-2</v>
      </c>
      <c r="J65" s="8">
        <v>4.8599999999999997E-2</v>
      </c>
      <c r="K65" s="7">
        <v>62434</v>
      </c>
      <c r="L65" s="7">
        <v>109.62</v>
      </c>
      <c r="M65" s="7">
        <v>68.44</v>
      </c>
      <c r="N65" s="8">
        <v>0</v>
      </c>
      <c r="O65" s="8">
        <v>1E-4</v>
      </c>
      <c r="P65" s="8">
        <v>0</v>
      </c>
    </row>
    <row r="66" spans="2:16">
      <c r="B66" s="6" t="s">
        <v>607</v>
      </c>
      <c r="C66" s="17">
        <v>82888798</v>
      </c>
      <c r="D66" s="6" t="s">
        <v>156</v>
      </c>
      <c r="E66" s="6"/>
      <c r="F66" s="6" t="s">
        <v>608</v>
      </c>
      <c r="G66" s="17">
        <v>4.41</v>
      </c>
      <c r="H66" s="6" t="s">
        <v>103</v>
      </c>
      <c r="I66" s="19">
        <v>4.8000000000000001E-2</v>
      </c>
      <c r="J66" s="8">
        <v>4.8500000000000001E-2</v>
      </c>
      <c r="K66" s="7">
        <v>98832</v>
      </c>
      <c r="L66" s="7">
        <v>112.36</v>
      </c>
      <c r="M66" s="7">
        <v>111.05</v>
      </c>
      <c r="N66" s="8">
        <v>0</v>
      </c>
      <c r="O66" s="8">
        <v>2.0000000000000001E-4</v>
      </c>
      <c r="P66" s="8">
        <v>1E-4</v>
      </c>
    </row>
    <row r="67" spans="2:16">
      <c r="B67" s="6" t="s">
        <v>609</v>
      </c>
      <c r="C67" s="17">
        <v>82888799</v>
      </c>
      <c r="D67" s="6" t="s">
        <v>156</v>
      </c>
      <c r="E67" s="6"/>
      <c r="F67" s="6" t="s">
        <v>610</v>
      </c>
      <c r="G67" s="17">
        <v>4.49</v>
      </c>
      <c r="H67" s="6" t="s">
        <v>103</v>
      </c>
      <c r="I67" s="19">
        <v>4.8000000000000001E-2</v>
      </c>
      <c r="J67" s="8">
        <v>4.8500000000000001E-2</v>
      </c>
      <c r="K67" s="7">
        <v>60954</v>
      </c>
      <c r="L67" s="7">
        <v>111.7</v>
      </c>
      <c r="M67" s="7">
        <v>68.09</v>
      </c>
      <c r="N67" s="8">
        <v>0</v>
      </c>
      <c r="O67" s="8">
        <v>1E-4</v>
      </c>
      <c r="P67" s="8">
        <v>0</v>
      </c>
    </row>
    <row r="68" spans="2:16">
      <c r="B68" s="6" t="s">
        <v>611</v>
      </c>
      <c r="C68" s="17">
        <v>82888801</v>
      </c>
      <c r="D68" s="6" t="s">
        <v>156</v>
      </c>
      <c r="E68" s="6"/>
      <c r="F68" s="6" t="s">
        <v>612</v>
      </c>
      <c r="G68" s="17">
        <v>4.66</v>
      </c>
      <c r="H68" s="6" t="s">
        <v>103</v>
      </c>
      <c r="I68" s="19">
        <v>4.8000000000000001E-2</v>
      </c>
      <c r="J68" s="8">
        <v>4.8599999999999997E-2</v>
      </c>
      <c r="K68" s="7">
        <v>207266</v>
      </c>
      <c r="L68" s="7">
        <v>111</v>
      </c>
      <c r="M68" s="7">
        <v>230.07</v>
      </c>
      <c r="N68" s="8">
        <v>0</v>
      </c>
      <c r="O68" s="8">
        <v>5.0000000000000001E-4</v>
      </c>
      <c r="P68" s="8">
        <v>2.0000000000000001E-4</v>
      </c>
    </row>
    <row r="69" spans="2:16">
      <c r="B69" s="6" t="s">
        <v>613</v>
      </c>
      <c r="C69" s="17">
        <v>82888802</v>
      </c>
      <c r="D69" s="6" t="s">
        <v>156</v>
      </c>
      <c r="E69" s="6"/>
      <c r="F69" s="6" t="s">
        <v>614</v>
      </c>
      <c r="G69" s="17">
        <v>4.74</v>
      </c>
      <c r="H69" s="6" t="s">
        <v>103</v>
      </c>
      <c r="I69" s="19">
        <v>4.8000000000000001E-2</v>
      </c>
      <c r="J69" s="8">
        <v>4.8599999999999997E-2</v>
      </c>
      <c r="K69" s="7">
        <v>85814</v>
      </c>
      <c r="L69" s="7">
        <v>110.33</v>
      </c>
      <c r="M69" s="7">
        <v>94.68</v>
      </c>
      <c r="N69" s="8">
        <v>0</v>
      </c>
      <c r="O69" s="8">
        <v>2.0000000000000001E-4</v>
      </c>
      <c r="P69" s="8">
        <v>1E-4</v>
      </c>
    </row>
    <row r="70" spans="2:16">
      <c r="B70" s="6" t="s">
        <v>615</v>
      </c>
      <c r="C70" s="17">
        <v>82888803</v>
      </c>
      <c r="D70" s="6" t="s">
        <v>156</v>
      </c>
      <c r="E70" s="6"/>
      <c r="F70" s="6" t="s">
        <v>616</v>
      </c>
      <c r="G70" s="17">
        <v>4.82</v>
      </c>
      <c r="H70" s="6" t="s">
        <v>103</v>
      </c>
      <c r="I70" s="19">
        <v>4.8000000000000001E-2</v>
      </c>
      <c r="J70" s="8">
        <v>4.8599999999999997E-2</v>
      </c>
      <c r="K70" s="7">
        <v>88888</v>
      </c>
      <c r="L70" s="7">
        <v>109.47</v>
      </c>
      <c r="M70" s="7">
        <v>97.3</v>
      </c>
      <c r="N70" s="8">
        <v>0</v>
      </c>
      <c r="O70" s="8">
        <v>2.0000000000000001E-4</v>
      </c>
      <c r="P70" s="8">
        <v>1E-4</v>
      </c>
    </row>
    <row r="71" spans="2:16">
      <c r="B71" s="6" t="s">
        <v>617</v>
      </c>
      <c r="C71" s="17">
        <v>82888804</v>
      </c>
      <c r="D71" s="6" t="s">
        <v>156</v>
      </c>
      <c r="E71" s="6"/>
      <c r="F71" s="6" t="s">
        <v>618</v>
      </c>
      <c r="G71" s="17">
        <v>4.79</v>
      </c>
      <c r="H71" s="6" t="s">
        <v>103</v>
      </c>
      <c r="I71" s="19">
        <v>4.8000000000000001E-2</v>
      </c>
      <c r="J71" s="8">
        <v>4.8500000000000001E-2</v>
      </c>
      <c r="K71" s="7">
        <v>44672</v>
      </c>
      <c r="L71" s="7">
        <v>111.57</v>
      </c>
      <c r="M71" s="7">
        <v>49.84</v>
      </c>
      <c r="N71" s="8">
        <v>0</v>
      </c>
      <c r="O71" s="8">
        <v>1E-4</v>
      </c>
      <c r="P71" s="8">
        <v>0</v>
      </c>
    </row>
    <row r="72" spans="2:16">
      <c r="B72" s="6" t="s">
        <v>619</v>
      </c>
      <c r="C72" s="17">
        <v>82888805</v>
      </c>
      <c r="D72" s="6" t="s">
        <v>156</v>
      </c>
      <c r="E72" s="6"/>
      <c r="F72" s="6" t="s">
        <v>620</v>
      </c>
      <c r="G72" s="17">
        <v>4.88</v>
      </c>
      <c r="H72" s="6" t="s">
        <v>103</v>
      </c>
      <c r="I72" s="19">
        <v>4.8000000000000001E-2</v>
      </c>
      <c r="J72" s="8">
        <v>4.8500000000000001E-2</v>
      </c>
      <c r="K72" s="7">
        <v>119137</v>
      </c>
      <c r="L72" s="7">
        <v>110.25</v>
      </c>
      <c r="M72" s="7">
        <v>131.35</v>
      </c>
      <c r="N72" s="8">
        <v>0</v>
      </c>
      <c r="O72" s="8">
        <v>2.9999999999999997E-4</v>
      </c>
      <c r="P72" s="8">
        <v>1E-4</v>
      </c>
    </row>
    <row r="73" spans="2:16">
      <c r="B73" s="6" t="s">
        <v>621</v>
      </c>
      <c r="C73" s="17">
        <v>82888806</v>
      </c>
      <c r="D73" s="6" t="s">
        <v>156</v>
      </c>
      <c r="E73" s="6"/>
      <c r="F73" s="6" t="s">
        <v>622</v>
      </c>
      <c r="G73" s="17">
        <v>4.96</v>
      </c>
      <c r="H73" s="6" t="s">
        <v>103</v>
      </c>
      <c r="I73" s="19">
        <v>4.8000000000000001E-2</v>
      </c>
      <c r="J73" s="8">
        <v>4.8599999999999997E-2</v>
      </c>
      <c r="K73" s="7">
        <v>46228</v>
      </c>
      <c r="L73" s="7">
        <v>109.48</v>
      </c>
      <c r="M73" s="7">
        <v>50.61</v>
      </c>
      <c r="N73" s="8">
        <v>0</v>
      </c>
      <c r="O73" s="8">
        <v>1E-4</v>
      </c>
      <c r="P73" s="8">
        <v>0</v>
      </c>
    </row>
    <row r="74" spans="2:16">
      <c r="B74" s="6" t="s">
        <v>623</v>
      </c>
      <c r="C74" s="17">
        <v>82888807</v>
      </c>
      <c r="D74" s="6" t="s">
        <v>156</v>
      </c>
      <c r="E74" s="6"/>
      <c r="F74" s="6" t="s">
        <v>624</v>
      </c>
      <c r="G74" s="17">
        <v>5.04</v>
      </c>
      <c r="H74" s="6" t="s">
        <v>103</v>
      </c>
      <c r="I74" s="19">
        <v>4.8000000000000001E-2</v>
      </c>
      <c r="J74" s="8">
        <v>4.8599999999999997E-2</v>
      </c>
      <c r="K74" s="7">
        <v>123692</v>
      </c>
      <c r="L74" s="7">
        <v>108.83</v>
      </c>
      <c r="M74" s="7">
        <v>134.62</v>
      </c>
      <c r="N74" s="8">
        <v>0</v>
      </c>
      <c r="O74" s="8">
        <v>2.9999999999999997E-4</v>
      </c>
      <c r="P74" s="8">
        <v>1E-4</v>
      </c>
    </row>
    <row r="75" spans="2:16">
      <c r="B75" s="6" t="s">
        <v>625</v>
      </c>
      <c r="C75" s="17">
        <v>82888808</v>
      </c>
      <c r="D75" s="6" t="s">
        <v>156</v>
      </c>
      <c r="E75" s="6"/>
      <c r="F75" s="6" t="s">
        <v>626</v>
      </c>
      <c r="G75" s="17">
        <v>5.12</v>
      </c>
      <c r="H75" s="6" t="s">
        <v>103</v>
      </c>
      <c r="I75" s="19">
        <v>4.8000000000000001E-2</v>
      </c>
      <c r="J75" s="8">
        <v>4.8599999999999997E-2</v>
      </c>
      <c r="K75" s="7">
        <v>164606</v>
      </c>
      <c r="L75" s="7">
        <v>108.39</v>
      </c>
      <c r="M75" s="7">
        <v>178.42</v>
      </c>
      <c r="N75" s="8">
        <v>0</v>
      </c>
      <c r="O75" s="8">
        <v>4.0000000000000002E-4</v>
      </c>
      <c r="P75" s="8">
        <v>1E-4</v>
      </c>
    </row>
    <row r="76" spans="2:16">
      <c r="B76" s="6" t="s">
        <v>627</v>
      </c>
      <c r="C76" s="17">
        <v>82888809</v>
      </c>
      <c r="D76" s="6" t="s">
        <v>156</v>
      </c>
      <c r="E76" s="6"/>
      <c r="F76" s="6" t="s">
        <v>628</v>
      </c>
      <c r="G76" s="17">
        <v>5.21</v>
      </c>
      <c r="H76" s="6" t="s">
        <v>103</v>
      </c>
      <c r="I76" s="19">
        <v>4.8000000000000001E-2</v>
      </c>
      <c r="J76" s="8">
        <v>4.8599999999999997E-2</v>
      </c>
      <c r="K76" s="7">
        <v>119365</v>
      </c>
      <c r="L76" s="7">
        <v>107.67</v>
      </c>
      <c r="M76" s="7">
        <v>128.52000000000001</v>
      </c>
      <c r="N76" s="8">
        <v>0</v>
      </c>
      <c r="O76" s="8">
        <v>2.9999999999999997E-4</v>
      </c>
      <c r="P76" s="8">
        <v>1E-4</v>
      </c>
    </row>
    <row r="77" spans="2:16">
      <c r="B77" s="6" t="s">
        <v>629</v>
      </c>
      <c r="C77" s="17">
        <v>82888810</v>
      </c>
      <c r="D77" s="6" t="s">
        <v>156</v>
      </c>
      <c r="E77" s="6"/>
      <c r="F77" s="6" t="s">
        <v>630</v>
      </c>
      <c r="G77" s="17">
        <v>5.17</v>
      </c>
      <c r="H77" s="6" t="s">
        <v>103</v>
      </c>
      <c r="I77" s="19">
        <v>4.8000000000000001E-2</v>
      </c>
      <c r="J77" s="8">
        <v>4.8500000000000001E-2</v>
      </c>
      <c r="K77" s="7">
        <v>116063</v>
      </c>
      <c r="L77" s="7">
        <v>110.26</v>
      </c>
      <c r="M77" s="7">
        <v>127.97</v>
      </c>
      <c r="N77" s="8">
        <v>0</v>
      </c>
      <c r="O77" s="8">
        <v>2.9999999999999997E-4</v>
      </c>
      <c r="P77" s="8">
        <v>1E-4</v>
      </c>
    </row>
    <row r="78" spans="2:16">
      <c r="B78" s="6" t="s">
        <v>631</v>
      </c>
      <c r="C78" s="17">
        <v>82888811</v>
      </c>
      <c r="D78" s="6" t="s">
        <v>156</v>
      </c>
      <c r="E78" s="6"/>
      <c r="F78" s="6" t="s">
        <v>632</v>
      </c>
      <c r="G78" s="17">
        <v>5.26</v>
      </c>
      <c r="H78" s="6" t="s">
        <v>103</v>
      </c>
      <c r="I78" s="19">
        <v>4.8000000000000001E-2</v>
      </c>
      <c r="J78" s="8">
        <v>4.8500000000000001E-2</v>
      </c>
      <c r="K78" s="7">
        <v>87332</v>
      </c>
      <c r="L78" s="7">
        <v>109.69</v>
      </c>
      <c r="M78" s="7">
        <v>95.8</v>
      </c>
      <c r="N78" s="8">
        <v>0</v>
      </c>
      <c r="O78" s="8">
        <v>2.0000000000000001E-4</v>
      </c>
      <c r="P78" s="8">
        <v>1E-4</v>
      </c>
    </row>
    <row r="79" spans="2:16">
      <c r="B79" s="6" t="s">
        <v>633</v>
      </c>
      <c r="C79" s="17">
        <v>82888812</v>
      </c>
      <c r="D79" s="6" t="s">
        <v>156</v>
      </c>
      <c r="E79" s="6"/>
      <c r="F79" s="6" t="s">
        <v>634</v>
      </c>
      <c r="G79" s="17">
        <v>5.33</v>
      </c>
      <c r="H79" s="6" t="s">
        <v>103</v>
      </c>
      <c r="I79" s="19">
        <v>4.8000000000000001E-2</v>
      </c>
      <c r="J79" s="8">
        <v>4.8599999999999997E-2</v>
      </c>
      <c r="K79" s="7">
        <v>151550</v>
      </c>
      <c r="L79" s="7">
        <v>109.9</v>
      </c>
      <c r="M79" s="7">
        <v>166.55</v>
      </c>
      <c r="N79" s="8">
        <v>0</v>
      </c>
      <c r="O79" s="8">
        <v>4.0000000000000002E-4</v>
      </c>
      <c r="P79" s="8">
        <v>1E-4</v>
      </c>
    </row>
    <row r="80" spans="2:16">
      <c r="B80" s="6" t="s">
        <v>635</v>
      </c>
      <c r="C80" s="17">
        <v>82888813</v>
      </c>
      <c r="D80" s="6" t="s">
        <v>156</v>
      </c>
      <c r="E80" s="6"/>
      <c r="F80" s="6" t="s">
        <v>636</v>
      </c>
      <c r="G80" s="17">
        <v>5.42</v>
      </c>
      <c r="H80" s="6" t="s">
        <v>103</v>
      </c>
      <c r="I80" s="19">
        <v>4.8000000000000001E-2</v>
      </c>
      <c r="J80" s="8">
        <v>4.8599999999999997E-2</v>
      </c>
      <c r="K80" s="7">
        <v>119213</v>
      </c>
      <c r="L80" s="7">
        <v>109.69</v>
      </c>
      <c r="M80" s="7">
        <v>130.76</v>
      </c>
      <c r="N80" s="8">
        <v>0</v>
      </c>
      <c r="O80" s="8">
        <v>2.9999999999999997E-4</v>
      </c>
      <c r="P80" s="8">
        <v>1E-4</v>
      </c>
    </row>
    <row r="81" spans="2:16">
      <c r="B81" s="6" t="s">
        <v>637</v>
      </c>
      <c r="C81" s="17">
        <v>82888814</v>
      </c>
      <c r="D81" s="6" t="s">
        <v>156</v>
      </c>
      <c r="E81" s="6"/>
      <c r="F81" s="6" t="s">
        <v>638</v>
      </c>
      <c r="G81" s="17">
        <v>5.5</v>
      </c>
      <c r="H81" s="6" t="s">
        <v>103</v>
      </c>
      <c r="I81" s="19">
        <v>4.8000000000000001E-2</v>
      </c>
      <c r="J81" s="8">
        <v>4.8599999999999997E-2</v>
      </c>
      <c r="K81" s="7">
        <v>101261</v>
      </c>
      <c r="L81" s="7">
        <v>108.93</v>
      </c>
      <c r="M81" s="7">
        <v>110.3</v>
      </c>
      <c r="N81" s="8">
        <v>0</v>
      </c>
      <c r="O81" s="8">
        <v>2.0000000000000001E-4</v>
      </c>
      <c r="P81" s="8">
        <v>1E-4</v>
      </c>
    </row>
    <row r="82" spans="2:16">
      <c r="B82" s="6" t="s">
        <v>639</v>
      </c>
      <c r="C82" s="17">
        <v>82888815</v>
      </c>
      <c r="D82" s="6" t="s">
        <v>156</v>
      </c>
      <c r="E82" s="6"/>
      <c r="F82" s="6" t="s">
        <v>640</v>
      </c>
      <c r="G82" s="17">
        <v>5.58</v>
      </c>
      <c r="H82" s="6" t="s">
        <v>103</v>
      </c>
      <c r="I82" s="19">
        <v>4.8000000000000001E-2</v>
      </c>
      <c r="J82" s="8">
        <v>4.8599999999999997E-2</v>
      </c>
      <c r="K82" s="7">
        <v>180623</v>
      </c>
      <c r="L82" s="7">
        <v>108.41</v>
      </c>
      <c r="M82" s="7">
        <v>195.81</v>
      </c>
      <c r="N82" s="8">
        <v>0</v>
      </c>
      <c r="O82" s="8">
        <v>4.0000000000000002E-4</v>
      </c>
      <c r="P82" s="8">
        <v>1E-4</v>
      </c>
    </row>
    <row r="83" spans="2:16">
      <c r="B83" s="6" t="s">
        <v>641</v>
      </c>
      <c r="C83" s="17">
        <v>82888816</v>
      </c>
      <c r="D83" s="6" t="s">
        <v>156</v>
      </c>
      <c r="E83" s="6"/>
      <c r="F83" s="6" t="s">
        <v>642</v>
      </c>
      <c r="G83" s="17">
        <v>5.53</v>
      </c>
      <c r="H83" s="6" t="s">
        <v>103</v>
      </c>
      <c r="I83" s="19">
        <v>4.8000000000000001E-2</v>
      </c>
      <c r="J83" s="8">
        <v>4.8599999999999997E-2</v>
      </c>
      <c r="K83" s="7">
        <v>127905</v>
      </c>
      <c r="L83" s="7">
        <v>110.47</v>
      </c>
      <c r="M83" s="7">
        <v>141.30000000000001</v>
      </c>
      <c r="N83" s="8">
        <v>0</v>
      </c>
      <c r="O83" s="8">
        <v>2.9999999999999997E-4</v>
      </c>
      <c r="P83" s="8">
        <v>1E-4</v>
      </c>
    </row>
    <row r="84" spans="2:16">
      <c r="B84" s="6" t="s">
        <v>643</v>
      </c>
      <c r="C84" s="17">
        <v>82888817</v>
      </c>
      <c r="D84" s="6" t="s">
        <v>156</v>
      </c>
      <c r="E84" s="6"/>
      <c r="F84" s="6" t="s">
        <v>644</v>
      </c>
      <c r="G84" s="17">
        <v>5.62</v>
      </c>
      <c r="H84" s="6" t="s">
        <v>103</v>
      </c>
      <c r="I84" s="19">
        <v>4.8000000000000001E-2</v>
      </c>
      <c r="J84" s="8">
        <v>4.8599999999999997E-2</v>
      </c>
      <c r="K84" s="7">
        <v>79400</v>
      </c>
      <c r="L84" s="7">
        <v>109.71</v>
      </c>
      <c r="M84" s="7">
        <v>87.11</v>
      </c>
      <c r="N84" s="8">
        <v>0</v>
      </c>
      <c r="O84" s="8">
        <v>2.0000000000000001E-4</v>
      </c>
      <c r="P84" s="8">
        <v>1E-4</v>
      </c>
    </row>
    <row r="85" spans="2:16">
      <c r="B85" s="6" t="s">
        <v>645</v>
      </c>
      <c r="C85" s="17">
        <v>82888818</v>
      </c>
      <c r="D85" s="6" t="s">
        <v>156</v>
      </c>
      <c r="E85" s="6"/>
      <c r="F85" s="6" t="s">
        <v>646</v>
      </c>
      <c r="G85" s="17">
        <v>5.7</v>
      </c>
      <c r="H85" s="6" t="s">
        <v>103</v>
      </c>
      <c r="I85" s="19">
        <v>4.8000000000000001E-2</v>
      </c>
      <c r="J85" s="8">
        <v>4.8599999999999997E-2</v>
      </c>
      <c r="K85" s="7">
        <v>165517</v>
      </c>
      <c r="L85" s="7">
        <v>109.16</v>
      </c>
      <c r="M85" s="7">
        <v>180.68</v>
      </c>
      <c r="N85" s="8">
        <v>0</v>
      </c>
      <c r="O85" s="8">
        <v>4.0000000000000002E-4</v>
      </c>
      <c r="P85" s="8">
        <v>1E-4</v>
      </c>
    </row>
    <row r="86" spans="2:16">
      <c r="B86" s="6" t="s">
        <v>647</v>
      </c>
      <c r="C86" s="17">
        <v>82888819</v>
      </c>
      <c r="D86" s="6" t="s">
        <v>156</v>
      </c>
      <c r="E86" s="6"/>
      <c r="F86" s="6" t="s">
        <v>648</v>
      </c>
      <c r="G86" s="17">
        <v>5.79</v>
      </c>
      <c r="H86" s="6" t="s">
        <v>103</v>
      </c>
      <c r="I86" s="19">
        <v>4.8000000000000001E-2</v>
      </c>
      <c r="J86" s="8">
        <v>4.8599999999999997E-2</v>
      </c>
      <c r="K86" s="7">
        <v>129423</v>
      </c>
      <c r="L86" s="7">
        <v>108.83</v>
      </c>
      <c r="M86" s="7">
        <v>140.85</v>
      </c>
      <c r="N86" s="8">
        <v>0</v>
      </c>
      <c r="O86" s="8">
        <v>2.9999999999999997E-4</v>
      </c>
      <c r="P86" s="8">
        <v>1E-4</v>
      </c>
    </row>
    <row r="87" spans="2:16">
      <c r="B87" s="6" t="s">
        <v>649</v>
      </c>
      <c r="C87" s="17">
        <v>82888820</v>
      </c>
      <c r="D87" s="6" t="s">
        <v>156</v>
      </c>
      <c r="E87" s="6"/>
      <c r="F87" s="6" t="s">
        <v>650</v>
      </c>
      <c r="G87" s="17">
        <v>5.87</v>
      </c>
      <c r="H87" s="6" t="s">
        <v>103</v>
      </c>
      <c r="I87" s="19">
        <v>4.8000000000000001E-2</v>
      </c>
      <c r="J87" s="8">
        <v>4.8599999999999997E-2</v>
      </c>
      <c r="K87" s="7">
        <v>136596</v>
      </c>
      <c r="L87" s="7">
        <v>108.71</v>
      </c>
      <c r="M87" s="7">
        <v>148.5</v>
      </c>
      <c r="N87" s="8">
        <v>0</v>
      </c>
      <c r="O87" s="8">
        <v>2.9999999999999997E-4</v>
      </c>
      <c r="P87" s="8">
        <v>1E-4</v>
      </c>
    </row>
    <row r="88" spans="2:16">
      <c r="B88" s="6" t="s">
        <v>651</v>
      </c>
      <c r="C88" s="17">
        <v>82888821</v>
      </c>
      <c r="D88" s="6" t="s">
        <v>156</v>
      </c>
      <c r="E88" s="6"/>
      <c r="F88" s="6" t="s">
        <v>652</v>
      </c>
      <c r="G88" s="17">
        <v>5.95</v>
      </c>
      <c r="H88" s="6" t="s">
        <v>103</v>
      </c>
      <c r="I88" s="19">
        <v>4.8000000000000001E-2</v>
      </c>
      <c r="J88" s="8">
        <v>4.8599999999999997E-2</v>
      </c>
      <c r="K88" s="7">
        <v>166466</v>
      </c>
      <c r="L88" s="7">
        <v>107.98</v>
      </c>
      <c r="M88" s="7">
        <v>179.75</v>
      </c>
      <c r="N88" s="8">
        <v>0</v>
      </c>
      <c r="O88" s="8">
        <v>4.0000000000000002E-4</v>
      </c>
      <c r="P88" s="8">
        <v>1E-4</v>
      </c>
    </row>
    <row r="89" spans="2:16">
      <c r="B89" s="6" t="s">
        <v>653</v>
      </c>
      <c r="C89" s="17">
        <v>82888822</v>
      </c>
      <c r="D89" s="6" t="s">
        <v>156</v>
      </c>
      <c r="E89" s="6"/>
      <c r="F89" s="6" t="s">
        <v>654</v>
      </c>
      <c r="G89" s="17">
        <v>5.89</v>
      </c>
      <c r="H89" s="6" t="s">
        <v>103</v>
      </c>
      <c r="I89" s="19">
        <v>4.8000000000000001E-2</v>
      </c>
      <c r="J89" s="8">
        <v>4.8500000000000001E-2</v>
      </c>
      <c r="K89" s="7">
        <v>113862</v>
      </c>
      <c r="L89" s="7">
        <v>110.36</v>
      </c>
      <c r="M89" s="7">
        <v>125.66</v>
      </c>
      <c r="N89" s="8">
        <v>0</v>
      </c>
      <c r="O89" s="8">
        <v>2.9999999999999997E-4</v>
      </c>
      <c r="P89" s="8">
        <v>1E-4</v>
      </c>
    </row>
    <row r="90" spans="2:16">
      <c r="B90" s="6" t="s">
        <v>655</v>
      </c>
      <c r="C90" s="17">
        <v>82888823</v>
      </c>
      <c r="D90" s="6" t="s">
        <v>156</v>
      </c>
      <c r="E90" s="6"/>
      <c r="F90" s="6" t="s">
        <v>656</v>
      </c>
      <c r="G90" s="17">
        <v>5.98</v>
      </c>
      <c r="H90" s="6" t="s">
        <v>103</v>
      </c>
      <c r="I90" s="19">
        <v>4.8000000000000001E-2</v>
      </c>
      <c r="J90" s="8">
        <v>4.8500000000000001E-2</v>
      </c>
      <c r="K90" s="7">
        <v>191326</v>
      </c>
      <c r="L90" s="7">
        <v>109.92</v>
      </c>
      <c r="M90" s="7">
        <v>210.31</v>
      </c>
      <c r="N90" s="8">
        <v>0</v>
      </c>
      <c r="O90" s="8">
        <v>5.0000000000000001E-4</v>
      </c>
      <c r="P90" s="8">
        <v>2.0000000000000001E-4</v>
      </c>
    </row>
    <row r="91" spans="2:16">
      <c r="B91" s="6" t="s">
        <v>657</v>
      </c>
      <c r="C91" s="17">
        <v>82888824</v>
      </c>
      <c r="D91" s="6" t="s">
        <v>156</v>
      </c>
      <c r="E91" s="6"/>
      <c r="F91" s="6" t="s">
        <v>658</v>
      </c>
      <c r="G91" s="17">
        <v>6.06</v>
      </c>
      <c r="H91" s="6" t="s">
        <v>103</v>
      </c>
      <c r="I91" s="19">
        <v>4.8000000000000001E-2</v>
      </c>
      <c r="J91" s="8">
        <v>4.8599999999999997E-2</v>
      </c>
      <c r="K91" s="7">
        <v>293232</v>
      </c>
      <c r="L91" s="7">
        <v>110.48</v>
      </c>
      <c r="M91" s="7">
        <v>323.95</v>
      </c>
      <c r="N91" s="8">
        <v>0</v>
      </c>
      <c r="O91" s="8">
        <v>6.9999999999999999E-4</v>
      </c>
      <c r="P91" s="8">
        <v>2.0000000000000001E-4</v>
      </c>
    </row>
    <row r="92" spans="2:16">
      <c r="B92" s="6" t="s">
        <v>659</v>
      </c>
      <c r="C92" s="17">
        <v>82888825</v>
      </c>
      <c r="D92" s="6" t="s">
        <v>156</v>
      </c>
      <c r="E92" s="6"/>
      <c r="F92" s="6" t="s">
        <v>660</v>
      </c>
      <c r="G92" s="17">
        <v>6.14</v>
      </c>
      <c r="H92" s="6" t="s">
        <v>103</v>
      </c>
      <c r="I92" s="19">
        <v>4.8000000000000001E-2</v>
      </c>
      <c r="J92" s="8">
        <v>4.8599999999999997E-2</v>
      </c>
      <c r="K92" s="7">
        <v>234859</v>
      </c>
      <c r="L92" s="7">
        <v>110.81</v>
      </c>
      <c r="M92" s="7">
        <v>260.26</v>
      </c>
      <c r="N92" s="8">
        <v>0</v>
      </c>
      <c r="O92" s="8">
        <v>5.9999999999999995E-4</v>
      </c>
      <c r="P92" s="8">
        <v>2.0000000000000001E-4</v>
      </c>
    </row>
    <row r="93" spans="2:16">
      <c r="B93" s="6" t="s">
        <v>661</v>
      </c>
      <c r="C93" s="17">
        <v>82888826</v>
      </c>
      <c r="D93" s="6" t="s">
        <v>156</v>
      </c>
      <c r="E93" s="6"/>
      <c r="F93" s="6" t="s">
        <v>662</v>
      </c>
      <c r="G93" s="17">
        <v>6.22</v>
      </c>
      <c r="H93" s="6" t="s">
        <v>103</v>
      </c>
      <c r="I93" s="19">
        <v>4.8000000000000001E-2</v>
      </c>
      <c r="J93" s="8">
        <v>4.8599999999999997E-2</v>
      </c>
      <c r="K93" s="7">
        <v>154055</v>
      </c>
      <c r="L93" s="7">
        <v>110.03</v>
      </c>
      <c r="M93" s="7">
        <v>169.51</v>
      </c>
      <c r="N93" s="8">
        <v>0</v>
      </c>
      <c r="O93" s="8">
        <v>4.0000000000000002E-4</v>
      </c>
      <c r="P93" s="8">
        <v>1E-4</v>
      </c>
    </row>
    <row r="94" spans="2:16">
      <c r="B94" s="6" t="s">
        <v>663</v>
      </c>
      <c r="C94" s="17">
        <v>82888827</v>
      </c>
      <c r="D94" s="6" t="s">
        <v>156</v>
      </c>
      <c r="E94" s="6"/>
      <c r="F94" s="6" t="s">
        <v>664</v>
      </c>
      <c r="G94" s="17">
        <v>6.31</v>
      </c>
      <c r="H94" s="6" t="s">
        <v>103</v>
      </c>
      <c r="I94" s="19">
        <v>4.8000000000000001E-2</v>
      </c>
      <c r="J94" s="8">
        <v>4.8599999999999997E-2</v>
      </c>
      <c r="K94" s="7">
        <v>118150</v>
      </c>
      <c r="L94" s="7">
        <v>108.95</v>
      </c>
      <c r="M94" s="7">
        <v>128.72999999999999</v>
      </c>
      <c r="N94" s="8">
        <v>0</v>
      </c>
      <c r="O94" s="8">
        <v>2.9999999999999997E-4</v>
      </c>
      <c r="P94" s="8">
        <v>1E-4</v>
      </c>
    </row>
    <row r="95" spans="2:16">
      <c r="B95" s="6" t="s">
        <v>665</v>
      </c>
      <c r="C95" s="17">
        <v>82888828</v>
      </c>
      <c r="D95" s="6" t="s">
        <v>156</v>
      </c>
      <c r="E95" s="6"/>
      <c r="F95" s="6" t="s">
        <v>666</v>
      </c>
      <c r="G95" s="17">
        <v>6.24</v>
      </c>
      <c r="H95" s="6" t="s">
        <v>103</v>
      </c>
      <c r="I95" s="19">
        <v>4.8000000000000001E-2</v>
      </c>
      <c r="J95" s="8">
        <v>4.8599999999999997E-2</v>
      </c>
      <c r="K95" s="7">
        <v>82398</v>
      </c>
      <c r="L95" s="7">
        <v>110.92</v>
      </c>
      <c r="M95" s="7">
        <v>91.39</v>
      </c>
      <c r="N95" s="8">
        <v>0</v>
      </c>
      <c r="O95" s="8">
        <v>2.0000000000000001E-4</v>
      </c>
      <c r="P95" s="8">
        <v>1E-4</v>
      </c>
    </row>
    <row r="96" spans="2:16">
      <c r="B96" s="6" t="s">
        <v>667</v>
      </c>
      <c r="C96" s="17">
        <v>82888829</v>
      </c>
      <c r="D96" s="6" t="s">
        <v>156</v>
      </c>
      <c r="E96" s="6"/>
      <c r="F96" s="6" t="s">
        <v>668</v>
      </c>
      <c r="G96" s="17">
        <v>6.33</v>
      </c>
      <c r="H96" s="6" t="s">
        <v>103</v>
      </c>
      <c r="I96" s="19">
        <v>4.8000000000000001E-2</v>
      </c>
      <c r="J96" s="8">
        <v>4.8599999999999997E-2</v>
      </c>
      <c r="K96" s="7">
        <v>274103</v>
      </c>
      <c r="L96" s="7">
        <v>110.13</v>
      </c>
      <c r="M96" s="7">
        <v>301.86</v>
      </c>
      <c r="N96" s="8">
        <v>0</v>
      </c>
      <c r="O96" s="8">
        <v>6.9999999999999999E-4</v>
      </c>
      <c r="P96" s="8">
        <v>2.0000000000000001E-4</v>
      </c>
    </row>
    <row r="97" spans="2:16">
      <c r="B97" s="6" t="s">
        <v>669</v>
      </c>
      <c r="C97" s="17">
        <v>8288300</v>
      </c>
      <c r="D97" s="6" t="s">
        <v>156</v>
      </c>
      <c r="E97" s="6"/>
      <c r="F97" s="6" t="s">
        <v>670</v>
      </c>
      <c r="G97" s="17">
        <v>6.41</v>
      </c>
      <c r="H97" s="6" t="s">
        <v>103</v>
      </c>
      <c r="I97" s="19">
        <v>4.8000000000000001E-2</v>
      </c>
      <c r="J97" s="8">
        <v>4.8599999999999997E-2</v>
      </c>
      <c r="K97" s="7">
        <v>106613</v>
      </c>
      <c r="L97" s="7">
        <v>109.48</v>
      </c>
      <c r="M97" s="7">
        <v>116.72</v>
      </c>
      <c r="N97" s="8">
        <v>0</v>
      </c>
      <c r="O97" s="8">
        <v>2.9999999999999997E-4</v>
      </c>
      <c r="P97" s="8">
        <v>1E-4</v>
      </c>
    </row>
    <row r="98" spans="2:16">
      <c r="B98" s="6" t="s">
        <v>671</v>
      </c>
      <c r="C98" s="17">
        <v>8288318</v>
      </c>
      <c r="D98" s="6" t="s">
        <v>156</v>
      </c>
      <c r="E98" s="6"/>
      <c r="F98" s="6" t="s">
        <v>672</v>
      </c>
      <c r="G98" s="17">
        <v>6.49</v>
      </c>
      <c r="H98" s="6" t="s">
        <v>103</v>
      </c>
      <c r="I98" s="19">
        <v>4.8000000000000001E-2</v>
      </c>
      <c r="J98" s="8">
        <v>4.8599999999999997E-2</v>
      </c>
      <c r="K98" s="7">
        <v>37840</v>
      </c>
      <c r="L98" s="7">
        <v>109.26</v>
      </c>
      <c r="M98" s="7">
        <v>41.34</v>
      </c>
      <c r="N98" s="8">
        <v>0</v>
      </c>
      <c r="O98" s="8">
        <v>1E-4</v>
      </c>
      <c r="P98" s="8">
        <v>0</v>
      </c>
    </row>
    <row r="99" spans="2:16">
      <c r="B99" s="6" t="s">
        <v>673</v>
      </c>
      <c r="C99" s="17">
        <v>8288326</v>
      </c>
      <c r="D99" s="6" t="s">
        <v>156</v>
      </c>
      <c r="E99" s="6"/>
      <c r="F99" s="6" t="s">
        <v>674</v>
      </c>
      <c r="G99" s="17">
        <v>6.58</v>
      </c>
      <c r="H99" s="6" t="s">
        <v>103</v>
      </c>
      <c r="I99" s="19">
        <v>4.8000000000000001E-2</v>
      </c>
      <c r="J99" s="8">
        <v>4.8599999999999997E-2</v>
      </c>
      <c r="K99" s="7">
        <v>350011</v>
      </c>
      <c r="L99" s="7">
        <v>109.26</v>
      </c>
      <c r="M99" s="7">
        <v>382.42</v>
      </c>
      <c r="N99" s="8">
        <v>0</v>
      </c>
      <c r="O99" s="8">
        <v>8.0000000000000004E-4</v>
      </c>
      <c r="P99" s="8">
        <v>2.9999999999999997E-4</v>
      </c>
    </row>
    <row r="100" spans="2:16">
      <c r="B100" s="6" t="s">
        <v>675</v>
      </c>
      <c r="C100" s="17">
        <v>8288334</v>
      </c>
      <c r="D100" s="6" t="s">
        <v>156</v>
      </c>
      <c r="E100" s="6"/>
      <c r="F100" s="6" t="s">
        <v>676</v>
      </c>
      <c r="G100" s="17">
        <v>6.66</v>
      </c>
      <c r="H100" s="6" t="s">
        <v>103</v>
      </c>
      <c r="I100" s="19">
        <v>4.8000000000000001E-2</v>
      </c>
      <c r="J100" s="8">
        <v>4.8599999999999997E-2</v>
      </c>
      <c r="K100" s="7">
        <v>168136</v>
      </c>
      <c r="L100" s="7">
        <v>108.74</v>
      </c>
      <c r="M100" s="7">
        <v>182.82</v>
      </c>
      <c r="N100" s="8">
        <v>0</v>
      </c>
      <c r="O100" s="8">
        <v>4.0000000000000002E-4</v>
      </c>
      <c r="P100" s="8">
        <v>1E-4</v>
      </c>
    </row>
    <row r="101" spans="2:16">
      <c r="B101" s="6" t="s">
        <v>677</v>
      </c>
      <c r="C101" s="17">
        <v>8288342</v>
      </c>
      <c r="D101" s="6" t="s">
        <v>156</v>
      </c>
      <c r="E101" s="6"/>
      <c r="F101" s="6" t="s">
        <v>678</v>
      </c>
      <c r="G101" s="17">
        <v>6.59</v>
      </c>
      <c r="H101" s="6" t="s">
        <v>103</v>
      </c>
      <c r="I101" s="19">
        <v>4.8000000000000001E-2</v>
      </c>
      <c r="J101" s="8">
        <v>4.8500000000000001E-2</v>
      </c>
      <c r="K101" s="7">
        <v>92456</v>
      </c>
      <c r="L101" s="7">
        <v>111.36</v>
      </c>
      <c r="M101" s="7">
        <v>102.96</v>
      </c>
      <c r="N101" s="8">
        <v>0</v>
      </c>
      <c r="O101" s="8">
        <v>2.0000000000000001E-4</v>
      </c>
      <c r="P101" s="8">
        <v>1E-4</v>
      </c>
    </row>
    <row r="102" spans="2:16">
      <c r="B102" s="6" t="s">
        <v>679</v>
      </c>
      <c r="C102" s="17">
        <v>8288375</v>
      </c>
      <c r="D102" s="6" t="s">
        <v>156</v>
      </c>
      <c r="E102" s="6"/>
      <c r="F102" s="6" t="s">
        <v>680</v>
      </c>
      <c r="G102" s="17">
        <v>6.83</v>
      </c>
      <c r="H102" s="6" t="s">
        <v>103</v>
      </c>
      <c r="I102" s="19">
        <v>4.8000000000000001E-2</v>
      </c>
      <c r="J102" s="8">
        <v>4.8599999999999997E-2</v>
      </c>
      <c r="K102" s="7">
        <v>163000</v>
      </c>
      <c r="L102" s="7">
        <v>111.04</v>
      </c>
      <c r="M102" s="7">
        <v>180.99</v>
      </c>
      <c r="N102" s="8">
        <v>0</v>
      </c>
      <c r="O102" s="8">
        <v>4.0000000000000002E-4</v>
      </c>
      <c r="P102" s="8">
        <v>1E-4</v>
      </c>
    </row>
    <row r="103" spans="2:16">
      <c r="B103" s="6" t="s">
        <v>681</v>
      </c>
      <c r="C103" s="17">
        <v>8288383</v>
      </c>
      <c r="D103" s="6" t="s">
        <v>156</v>
      </c>
      <c r="E103" s="6"/>
      <c r="F103" s="6" t="s">
        <v>682</v>
      </c>
      <c r="G103" s="17">
        <v>6.92</v>
      </c>
      <c r="H103" s="6" t="s">
        <v>103</v>
      </c>
      <c r="I103" s="19">
        <v>4.8000000000000001E-2</v>
      </c>
      <c r="J103" s="8">
        <v>4.8599999999999997E-2</v>
      </c>
      <c r="K103" s="7">
        <v>533000</v>
      </c>
      <c r="L103" s="7">
        <v>110.82</v>
      </c>
      <c r="M103" s="7">
        <v>590.66</v>
      </c>
      <c r="N103" s="8">
        <v>0</v>
      </c>
      <c r="O103" s="8">
        <v>1.2999999999999999E-3</v>
      </c>
      <c r="P103" s="8">
        <v>4.0000000000000002E-4</v>
      </c>
    </row>
    <row r="104" spans="2:16">
      <c r="B104" s="6" t="s">
        <v>683</v>
      </c>
      <c r="C104" s="17">
        <v>8288409</v>
      </c>
      <c r="D104" s="6" t="s">
        <v>156</v>
      </c>
      <c r="E104" s="6"/>
      <c r="F104" s="6" t="s">
        <v>684</v>
      </c>
      <c r="G104" s="17">
        <v>6.92</v>
      </c>
      <c r="H104" s="6" t="s">
        <v>103</v>
      </c>
      <c r="I104" s="19">
        <v>4.8000000000000001E-2</v>
      </c>
      <c r="J104" s="8">
        <v>4.8599999999999997E-2</v>
      </c>
      <c r="K104" s="7">
        <v>188000</v>
      </c>
      <c r="L104" s="7">
        <v>111.81</v>
      </c>
      <c r="M104" s="7">
        <v>210.21</v>
      </c>
      <c r="N104" s="8">
        <v>0</v>
      </c>
      <c r="O104" s="8">
        <v>5.0000000000000001E-4</v>
      </c>
      <c r="P104" s="8">
        <v>2.0000000000000001E-4</v>
      </c>
    </row>
    <row r="105" spans="2:16">
      <c r="B105" s="6" t="s">
        <v>685</v>
      </c>
      <c r="C105" s="17">
        <v>8288417</v>
      </c>
      <c r="D105" s="6" t="s">
        <v>156</v>
      </c>
      <c r="E105" s="6"/>
      <c r="F105" s="6" t="s">
        <v>686</v>
      </c>
      <c r="G105" s="17">
        <v>7</v>
      </c>
      <c r="H105" s="6" t="s">
        <v>103</v>
      </c>
      <c r="I105" s="19">
        <v>4.8000000000000001E-2</v>
      </c>
      <c r="J105" s="8">
        <v>4.8599999999999997E-2</v>
      </c>
      <c r="K105" s="7">
        <v>883000</v>
      </c>
      <c r="L105" s="7">
        <v>111.03</v>
      </c>
      <c r="M105" s="7">
        <v>980.4</v>
      </c>
      <c r="N105" s="8">
        <v>0</v>
      </c>
      <c r="O105" s="8">
        <v>2.0999999999999999E-3</v>
      </c>
      <c r="P105" s="8">
        <v>6.9999999999999999E-4</v>
      </c>
    </row>
    <row r="106" spans="2:16">
      <c r="B106" s="6" t="s">
        <v>687</v>
      </c>
      <c r="C106" s="17">
        <v>8288425</v>
      </c>
      <c r="D106" s="6" t="s">
        <v>156</v>
      </c>
      <c r="E106" s="6"/>
      <c r="F106" s="6" t="s">
        <v>688</v>
      </c>
      <c r="G106" s="17">
        <v>7.09</v>
      </c>
      <c r="H106" s="6" t="s">
        <v>103</v>
      </c>
      <c r="I106" s="19">
        <v>4.8000000000000001E-2</v>
      </c>
      <c r="J106" s="8">
        <v>4.8599999999999997E-2</v>
      </c>
      <c r="K106" s="7">
        <v>68000</v>
      </c>
      <c r="L106" s="7">
        <v>110.14</v>
      </c>
      <c r="M106" s="7">
        <v>74.900000000000006</v>
      </c>
      <c r="N106" s="8">
        <v>0</v>
      </c>
      <c r="O106" s="8">
        <v>2.0000000000000001E-4</v>
      </c>
      <c r="P106" s="8">
        <v>1E-4</v>
      </c>
    </row>
    <row r="107" spans="2:16">
      <c r="B107" s="6" t="s">
        <v>689</v>
      </c>
      <c r="C107" s="17">
        <v>8288433</v>
      </c>
      <c r="D107" s="6" t="s">
        <v>156</v>
      </c>
      <c r="E107" s="6"/>
      <c r="F107" s="6" t="s">
        <v>690</v>
      </c>
      <c r="G107" s="17">
        <v>7.17</v>
      </c>
      <c r="H107" s="6" t="s">
        <v>103</v>
      </c>
      <c r="I107" s="19">
        <v>4.8000000000000001E-2</v>
      </c>
      <c r="J107" s="8">
        <v>4.8599999999999997E-2</v>
      </c>
      <c r="K107" s="7">
        <v>10000</v>
      </c>
      <c r="L107" s="7">
        <v>110.03</v>
      </c>
      <c r="M107" s="7">
        <v>11</v>
      </c>
      <c r="N107" s="8">
        <v>0</v>
      </c>
      <c r="O107" s="8">
        <v>0</v>
      </c>
      <c r="P107" s="8">
        <v>0</v>
      </c>
    </row>
    <row r="108" spans="2:16">
      <c r="B108" s="6" t="s">
        <v>691</v>
      </c>
      <c r="C108" s="17">
        <v>8288441</v>
      </c>
      <c r="D108" s="6" t="s">
        <v>156</v>
      </c>
      <c r="E108" s="6"/>
      <c r="F108" s="6" t="s">
        <v>692</v>
      </c>
      <c r="G108" s="17">
        <v>7.25</v>
      </c>
      <c r="H108" s="6" t="s">
        <v>103</v>
      </c>
      <c r="I108" s="19">
        <v>4.8000000000000001E-2</v>
      </c>
      <c r="J108" s="8">
        <v>4.8599999999999997E-2</v>
      </c>
      <c r="K108" s="7">
        <v>355000</v>
      </c>
      <c r="L108" s="7">
        <v>109.7</v>
      </c>
      <c r="M108" s="7">
        <v>389.43</v>
      </c>
      <c r="N108" s="8">
        <v>0</v>
      </c>
      <c r="O108" s="8">
        <v>8.0000000000000004E-4</v>
      </c>
      <c r="P108" s="8">
        <v>2.9999999999999997E-4</v>
      </c>
    </row>
    <row r="109" spans="2:16">
      <c r="B109" s="6" t="s">
        <v>693</v>
      </c>
      <c r="C109" s="17">
        <v>8288458</v>
      </c>
      <c r="D109" s="6" t="s">
        <v>156</v>
      </c>
      <c r="E109" s="6"/>
      <c r="F109" s="6" t="s">
        <v>694</v>
      </c>
      <c r="G109" s="17">
        <v>7.34</v>
      </c>
      <c r="H109" s="6" t="s">
        <v>103</v>
      </c>
      <c r="I109" s="19">
        <v>4.8000000000000001E-2</v>
      </c>
      <c r="J109" s="8">
        <v>4.8599999999999997E-2</v>
      </c>
      <c r="K109" s="7">
        <v>279000</v>
      </c>
      <c r="L109" s="7">
        <v>109.06</v>
      </c>
      <c r="M109" s="7">
        <v>304.29000000000002</v>
      </c>
      <c r="N109" s="8">
        <v>0</v>
      </c>
      <c r="O109" s="8">
        <v>6.9999999999999999E-4</v>
      </c>
      <c r="P109" s="8">
        <v>2.0000000000000001E-4</v>
      </c>
    </row>
    <row r="110" spans="2:16">
      <c r="B110" s="6" t="s">
        <v>695</v>
      </c>
      <c r="C110" s="17">
        <v>8288466</v>
      </c>
      <c r="D110" s="6" t="s">
        <v>156</v>
      </c>
      <c r="E110" s="6"/>
      <c r="F110" s="6" t="s">
        <v>696</v>
      </c>
      <c r="G110" s="17">
        <v>7.25</v>
      </c>
      <c r="H110" s="6" t="s">
        <v>103</v>
      </c>
      <c r="I110" s="19">
        <v>4.8000000000000001E-2</v>
      </c>
      <c r="J110" s="8">
        <v>4.8500000000000001E-2</v>
      </c>
      <c r="K110" s="7">
        <v>234000</v>
      </c>
      <c r="L110" s="7">
        <v>111.7</v>
      </c>
      <c r="M110" s="7">
        <v>261.38</v>
      </c>
      <c r="N110" s="8">
        <v>0</v>
      </c>
      <c r="O110" s="8">
        <v>5.9999999999999995E-4</v>
      </c>
      <c r="P110" s="8">
        <v>2.0000000000000001E-4</v>
      </c>
    </row>
    <row r="111" spans="2:16">
      <c r="B111" s="6" t="s">
        <v>697</v>
      </c>
      <c r="C111" s="17">
        <v>8288474</v>
      </c>
      <c r="D111" s="6" t="s">
        <v>156</v>
      </c>
      <c r="E111" s="6"/>
      <c r="F111" s="6" t="s">
        <v>698</v>
      </c>
      <c r="G111" s="17">
        <v>7.33</v>
      </c>
      <c r="H111" s="6" t="s">
        <v>103</v>
      </c>
      <c r="I111" s="19">
        <v>4.8000000000000001E-2</v>
      </c>
      <c r="J111" s="8">
        <v>4.8500000000000001E-2</v>
      </c>
      <c r="K111" s="7">
        <v>974000</v>
      </c>
      <c r="L111" s="7">
        <v>111.26</v>
      </c>
      <c r="M111" s="7">
        <v>1083.6300000000001</v>
      </c>
      <c r="N111" s="8">
        <v>0</v>
      </c>
      <c r="O111" s="8">
        <v>2.3999999999999998E-3</v>
      </c>
      <c r="P111" s="8">
        <v>8.0000000000000004E-4</v>
      </c>
    </row>
    <row r="112" spans="2:16">
      <c r="B112" s="6" t="s">
        <v>699</v>
      </c>
      <c r="C112" s="17">
        <v>8288482</v>
      </c>
      <c r="D112" s="6" t="s">
        <v>156</v>
      </c>
      <c r="E112" s="6"/>
      <c r="F112" s="6" t="s">
        <v>700</v>
      </c>
      <c r="G112" s="17">
        <v>7.41</v>
      </c>
      <c r="H112" s="6" t="s">
        <v>103</v>
      </c>
      <c r="I112" s="19">
        <v>4.8000000000000001E-2</v>
      </c>
      <c r="J112" s="8">
        <v>4.8599999999999997E-2</v>
      </c>
      <c r="K112" s="7">
        <v>272000</v>
      </c>
      <c r="L112" s="7">
        <v>111.03</v>
      </c>
      <c r="M112" s="7">
        <v>302.01</v>
      </c>
      <c r="N112" s="8">
        <v>0</v>
      </c>
      <c r="O112" s="8">
        <v>6.9999999999999999E-4</v>
      </c>
      <c r="P112" s="8">
        <v>2.0000000000000001E-4</v>
      </c>
    </row>
    <row r="113" spans="2:16">
      <c r="B113" s="6" t="s">
        <v>701</v>
      </c>
      <c r="C113" s="17">
        <v>8288490</v>
      </c>
      <c r="D113" s="6" t="s">
        <v>156</v>
      </c>
      <c r="E113" s="6"/>
      <c r="F113" s="6" t="s">
        <v>702</v>
      </c>
      <c r="G113" s="17">
        <v>7.5</v>
      </c>
      <c r="H113" s="6" t="s">
        <v>103</v>
      </c>
      <c r="I113" s="19">
        <v>4.8000000000000001E-2</v>
      </c>
      <c r="J113" s="8">
        <v>4.8500000000000001E-2</v>
      </c>
      <c r="K113" s="7">
        <v>121000</v>
      </c>
      <c r="L113" s="7">
        <v>110.59</v>
      </c>
      <c r="M113" s="7">
        <v>133.81</v>
      </c>
      <c r="N113" s="8">
        <v>0</v>
      </c>
      <c r="O113" s="8">
        <v>2.9999999999999997E-4</v>
      </c>
      <c r="P113" s="8">
        <v>1E-4</v>
      </c>
    </row>
    <row r="114" spans="2:16">
      <c r="B114" s="6" t="s">
        <v>703</v>
      </c>
      <c r="C114" s="17">
        <v>8288508</v>
      </c>
      <c r="D114" s="6" t="s">
        <v>156</v>
      </c>
      <c r="E114" s="6"/>
      <c r="F114" s="6" t="s">
        <v>704</v>
      </c>
      <c r="G114" s="17">
        <v>7.58</v>
      </c>
      <c r="H114" s="6" t="s">
        <v>103</v>
      </c>
      <c r="I114" s="19">
        <v>4.8000000000000001E-2</v>
      </c>
      <c r="J114" s="8">
        <v>4.8599999999999997E-2</v>
      </c>
      <c r="K114" s="7">
        <v>566000</v>
      </c>
      <c r="L114" s="7">
        <v>109.81</v>
      </c>
      <c r="M114" s="7">
        <v>621.53</v>
      </c>
      <c r="N114" s="8">
        <v>0</v>
      </c>
      <c r="O114" s="8">
        <v>1.4E-3</v>
      </c>
      <c r="P114" s="8">
        <v>5.0000000000000001E-4</v>
      </c>
    </row>
    <row r="115" spans="2:16">
      <c r="B115" s="6" t="s">
        <v>705</v>
      </c>
      <c r="C115" s="17">
        <v>8288516</v>
      </c>
      <c r="D115" s="6" t="s">
        <v>156</v>
      </c>
      <c r="E115" s="6"/>
      <c r="F115" s="6" t="s">
        <v>706</v>
      </c>
      <c r="G115" s="17">
        <v>7.66</v>
      </c>
      <c r="H115" s="6" t="s">
        <v>103</v>
      </c>
      <c r="I115" s="19">
        <v>4.8000000000000001E-2</v>
      </c>
      <c r="J115" s="8">
        <v>4.8599999999999997E-2</v>
      </c>
      <c r="K115" s="7">
        <v>187000</v>
      </c>
      <c r="L115" s="7">
        <v>109.18</v>
      </c>
      <c r="M115" s="7">
        <v>204.16</v>
      </c>
      <c r="N115" s="8">
        <v>0</v>
      </c>
      <c r="O115" s="8">
        <v>4.0000000000000002E-4</v>
      </c>
      <c r="P115" s="8">
        <v>1E-4</v>
      </c>
    </row>
    <row r="116" spans="2:16">
      <c r="B116" s="6" t="s">
        <v>707</v>
      </c>
      <c r="C116" s="17">
        <v>8288524</v>
      </c>
      <c r="D116" s="6" t="s">
        <v>156</v>
      </c>
      <c r="E116" s="6"/>
      <c r="F116" s="6" t="s">
        <v>708</v>
      </c>
      <c r="G116" s="17">
        <v>7.57</v>
      </c>
      <c r="H116" s="6" t="s">
        <v>103</v>
      </c>
      <c r="I116" s="19">
        <v>4.8000000000000001E-2</v>
      </c>
      <c r="J116" s="8">
        <v>4.8599999999999997E-2</v>
      </c>
      <c r="K116" s="7">
        <v>21000</v>
      </c>
      <c r="L116" s="7">
        <v>110.9</v>
      </c>
      <c r="M116" s="7">
        <v>23.29</v>
      </c>
      <c r="N116" s="8">
        <v>0</v>
      </c>
      <c r="O116" s="8">
        <v>1E-4</v>
      </c>
      <c r="P116" s="8">
        <v>0</v>
      </c>
    </row>
    <row r="117" spans="2:16">
      <c r="B117" s="6" t="s">
        <v>709</v>
      </c>
      <c r="C117" s="17">
        <v>8288532</v>
      </c>
      <c r="D117" s="6" t="s">
        <v>156</v>
      </c>
      <c r="E117" s="6"/>
      <c r="F117" s="6" t="s">
        <v>710</v>
      </c>
      <c r="G117" s="17">
        <v>7.65</v>
      </c>
      <c r="H117" s="6" t="s">
        <v>103</v>
      </c>
      <c r="I117" s="19">
        <v>4.8000000000000001E-2</v>
      </c>
      <c r="J117" s="8">
        <v>4.8599999999999997E-2</v>
      </c>
      <c r="K117" s="7">
        <v>1254000</v>
      </c>
      <c r="L117" s="7">
        <v>111.24</v>
      </c>
      <c r="M117" s="7">
        <v>1394.96</v>
      </c>
      <c r="N117" s="8">
        <v>0</v>
      </c>
      <c r="O117" s="8">
        <v>3.0000000000000001E-3</v>
      </c>
      <c r="P117" s="8">
        <v>1E-3</v>
      </c>
    </row>
    <row r="118" spans="2:16">
      <c r="B118" s="6" t="s">
        <v>711</v>
      </c>
      <c r="C118" s="17">
        <v>8288540</v>
      </c>
      <c r="D118" s="6" t="s">
        <v>156</v>
      </c>
      <c r="E118" s="6"/>
      <c r="F118" s="6" t="s">
        <v>712</v>
      </c>
      <c r="G118" s="17">
        <v>7.73</v>
      </c>
      <c r="H118" s="6" t="s">
        <v>103</v>
      </c>
      <c r="I118" s="19">
        <v>4.8000000000000001E-2</v>
      </c>
      <c r="J118" s="8">
        <v>4.8599999999999997E-2</v>
      </c>
      <c r="K118" s="7">
        <v>147000</v>
      </c>
      <c r="L118" s="7">
        <v>110.92</v>
      </c>
      <c r="M118" s="7">
        <v>163.05000000000001</v>
      </c>
      <c r="N118" s="8">
        <v>0</v>
      </c>
      <c r="O118" s="8">
        <v>4.0000000000000002E-4</v>
      </c>
      <c r="P118" s="8">
        <v>1E-4</v>
      </c>
    </row>
    <row r="119" spans="2:16">
      <c r="B119" s="6" t="s">
        <v>713</v>
      </c>
      <c r="C119" s="17">
        <v>8288557</v>
      </c>
      <c r="D119" s="6" t="s">
        <v>156</v>
      </c>
      <c r="E119" s="6"/>
      <c r="F119" s="6" t="s">
        <v>714</v>
      </c>
      <c r="G119" s="17">
        <v>7.81</v>
      </c>
      <c r="H119" s="6" t="s">
        <v>103</v>
      </c>
      <c r="I119" s="19">
        <v>4.8000000000000001E-2</v>
      </c>
      <c r="J119" s="8">
        <v>4.8599999999999997E-2</v>
      </c>
      <c r="K119" s="7">
        <v>62000</v>
      </c>
      <c r="L119" s="7">
        <v>110.15</v>
      </c>
      <c r="M119" s="7">
        <v>68.290000000000006</v>
      </c>
      <c r="N119" s="8">
        <v>0</v>
      </c>
      <c r="O119" s="8">
        <v>1E-4</v>
      </c>
      <c r="P119" s="8">
        <v>0</v>
      </c>
    </row>
    <row r="120" spans="2:16">
      <c r="B120" s="6" t="s">
        <v>715</v>
      </c>
      <c r="C120" s="17">
        <v>8288565</v>
      </c>
      <c r="D120" s="6" t="s">
        <v>156</v>
      </c>
      <c r="E120" s="6"/>
      <c r="F120" s="6" t="s">
        <v>716</v>
      </c>
      <c r="G120" s="17">
        <v>7.9</v>
      </c>
      <c r="H120" s="6" t="s">
        <v>103</v>
      </c>
      <c r="I120" s="19">
        <v>4.8000000000000001E-2</v>
      </c>
      <c r="J120" s="8">
        <v>4.8599999999999997E-2</v>
      </c>
      <c r="K120" s="7">
        <v>1265000</v>
      </c>
      <c r="L120" s="7">
        <v>109.59</v>
      </c>
      <c r="M120" s="7">
        <v>1386.34</v>
      </c>
      <c r="N120" s="8">
        <v>0</v>
      </c>
      <c r="O120" s="8">
        <v>3.0000000000000001E-3</v>
      </c>
      <c r="P120" s="8">
        <v>1E-3</v>
      </c>
    </row>
    <row r="121" spans="2:16">
      <c r="B121" s="6" t="s">
        <v>717</v>
      </c>
      <c r="C121" s="17">
        <v>8288573</v>
      </c>
      <c r="D121" s="6" t="s">
        <v>156</v>
      </c>
      <c r="E121" s="6"/>
      <c r="F121" s="6" t="s">
        <v>718</v>
      </c>
      <c r="G121" s="17">
        <v>7.98</v>
      </c>
      <c r="H121" s="6" t="s">
        <v>103</v>
      </c>
      <c r="I121" s="19">
        <v>4.8000000000000001E-2</v>
      </c>
      <c r="J121" s="8">
        <v>4.8599999999999997E-2</v>
      </c>
      <c r="K121" s="7">
        <v>288000</v>
      </c>
      <c r="L121" s="7">
        <v>108.85</v>
      </c>
      <c r="M121" s="7">
        <v>313.49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719</v>
      </c>
      <c r="C122" s="17">
        <v>8288581</v>
      </c>
      <c r="D122" s="6" t="s">
        <v>156</v>
      </c>
      <c r="E122" s="6"/>
      <c r="F122" s="6" t="s">
        <v>720</v>
      </c>
      <c r="G122" s="17">
        <v>7.88</v>
      </c>
      <c r="H122" s="6" t="s">
        <v>103</v>
      </c>
      <c r="I122" s="19">
        <v>4.8000000000000001E-2</v>
      </c>
      <c r="J122" s="8">
        <v>4.8500000000000001E-2</v>
      </c>
      <c r="K122" s="7">
        <v>330000</v>
      </c>
      <c r="L122" s="7">
        <v>111.37</v>
      </c>
      <c r="M122" s="7">
        <v>367.51</v>
      </c>
      <c r="N122" s="8">
        <v>0</v>
      </c>
      <c r="O122" s="8">
        <v>8.0000000000000004E-4</v>
      </c>
      <c r="P122" s="8">
        <v>2.9999999999999997E-4</v>
      </c>
    </row>
    <row r="123" spans="2:16">
      <c r="B123" s="6" t="s">
        <v>721</v>
      </c>
      <c r="C123" s="17">
        <v>8288599</v>
      </c>
      <c r="D123" s="6" t="s">
        <v>156</v>
      </c>
      <c r="E123" s="6"/>
      <c r="F123" s="6" t="s">
        <v>722</v>
      </c>
      <c r="G123" s="17">
        <v>7.96</v>
      </c>
      <c r="H123" s="6" t="s">
        <v>103</v>
      </c>
      <c r="I123" s="19">
        <v>4.8000000000000001E-2</v>
      </c>
      <c r="J123" s="8">
        <v>4.8500000000000001E-2</v>
      </c>
      <c r="K123" s="7">
        <v>1004000</v>
      </c>
      <c r="L123" s="7">
        <v>110.81</v>
      </c>
      <c r="M123" s="7">
        <v>1112.56</v>
      </c>
      <c r="N123" s="8">
        <v>0</v>
      </c>
      <c r="O123" s="8">
        <v>2.3999999999999998E-3</v>
      </c>
      <c r="P123" s="8">
        <v>8.0000000000000004E-4</v>
      </c>
    </row>
    <row r="124" spans="2:16">
      <c r="B124" s="6" t="s">
        <v>723</v>
      </c>
      <c r="C124" s="17">
        <v>8288607</v>
      </c>
      <c r="D124" s="6" t="s">
        <v>156</v>
      </c>
      <c r="E124" s="6"/>
      <c r="F124" s="6" t="s">
        <v>724</v>
      </c>
      <c r="G124" s="17">
        <v>8.0399999999999991</v>
      </c>
      <c r="H124" s="6" t="s">
        <v>103</v>
      </c>
      <c r="I124" s="19">
        <v>4.8000000000000001E-2</v>
      </c>
      <c r="J124" s="8">
        <v>4.8599999999999997E-2</v>
      </c>
      <c r="K124" s="7">
        <v>306000</v>
      </c>
      <c r="L124" s="7">
        <v>110.91</v>
      </c>
      <c r="M124" s="7">
        <v>339.38</v>
      </c>
      <c r="N124" s="8">
        <v>0</v>
      </c>
      <c r="O124" s="8">
        <v>6.9999999999999999E-4</v>
      </c>
      <c r="P124" s="8">
        <v>2.0000000000000001E-4</v>
      </c>
    </row>
    <row r="125" spans="2:16">
      <c r="B125" s="6" t="s">
        <v>725</v>
      </c>
      <c r="C125" s="17">
        <v>8288623</v>
      </c>
      <c r="D125" s="6" t="s">
        <v>156</v>
      </c>
      <c r="E125" s="6"/>
      <c r="F125" s="6" t="s">
        <v>726</v>
      </c>
      <c r="G125" s="17">
        <v>8.2100000000000009</v>
      </c>
      <c r="H125" s="6" t="s">
        <v>103</v>
      </c>
      <c r="I125" s="19">
        <v>4.8000000000000001E-2</v>
      </c>
      <c r="J125" s="8">
        <v>4.8599999999999997E-2</v>
      </c>
      <c r="K125" s="7">
        <v>798000</v>
      </c>
      <c r="L125" s="7">
        <v>109.59</v>
      </c>
      <c r="M125" s="7">
        <v>874.55</v>
      </c>
      <c r="N125" s="8">
        <v>0</v>
      </c>
      <c r="O125" s="8">
        <v>1.9E-3</v>
      </c>
      <c r="P125" s="8">
        <v>5.9999999999999995E-4</v>
      </c>
    </row>
    <row r="126" spans="2:16">
      <c r="B126" s="6" t="s">
        <v>727</v>
      </c>
      <c r="C126" s="17">
        <v>8288631</v>
      </c>
      <c r="D126" s="6" t="s">
        <v>156</v>
      </c>
      <c r="E126" s="6"/>
      <c r="F126" s="6" t="s">
        <v>728</v>
      </c>
      <c r="G126" s="17">
        <v>8.2899999999999991</v>
      </c>
      <c r="H126" s="6" t="s">
        <v>103</v>
      </c>
      <c r="I126" s="19">
        <v>4.8000000000000001E-2</v>
      </c>
      <c r="J126" s="8">
        <v>4.8599999999999997E-2</v>
      </c>
      <c r="K126" s="7">
        <v>309000</v>
      </c>
      <c r="L126" s="7">
        <v>108.74</v>
      </c>
      <c r="M126" s="7">
        <v>336.02</v>
      </c>
      <c r="N126" s="8">
        <v>0</v>
      </c>
      <c r="O126" s="8">
        <v>6.9999999999999999E-4</v>
      </c>
      <c r="P126" s="8">
        <v>2.0000000000000001E-4</v>
      </c>
    </row>
    <row r="127" spans="2:16">
      <c r="B127" s="6" t="s">
        <v>729</v>
      </c>
      <c r="C127" s="17">
        <v>8288649</v>
      </c>
      <c r="D127" s="6" t="s">
        <v>156</v>
      </c>
      <c r="E127" s="6"/>
      <c r="F127" s="6" t="s">
        <v>730</v>
      </c>
      <c r="G127" s="17">
        <v>8.18</v>
      </c>
      <c r="H127" s="6" t="s">
        <v>103</v>
      </c>
      <c r="I127" s="19">
        <v>4.8000000000000001E-2</v>
      </c>
      <c r="J127" s="8">
        <v>4.8599999999999997E-2</v>
      </c>
      <c r="K127" s="7">
        <v>176000</v>
      </c>
      <c r="L127" s="7">
        <v>110.38</v>
      </c>
      <c r="M127" s="7">
        <v>194.26</v>
      </c>
      <c r="N127" s="8">
        <v>0</v>
      </c>
      <c r="O127" s="8">
        <v>4.0000000000000002E-4</v>
      </c>
      <c r="P127" s="8">
        <v>1E-4</v>
      </c>
    </row>
    <row r="128" spans="2:16">
      <c r="B128" s="6" t="s">
        <v>731</v>
      </c>
      <c r="C128" s="17">
        <v>8288656</v>
      </c>
      <c r="D128" s="6" t="s">
        <v>156</v>
      </c>
      <c r="E128" s="6"/>
      <c r="F128" s="6" t="s">
        <v>732</v>
      </c>
      <c r="G128" s="17">
        <v>8.26</v>
      </c>
      <c r="H128" s="6" t="s">
        <v>103</v>
      </c>
      <c r="I128" s="19">
        <v>4.8000000000000001E-2</v>
      </c>
      <c r="J128" s="8">
        <v>4.8599999999999997E-2</v>
      </c>
      <c r="K128" s="7">
        <v>1274000</v>
      </c>
      <c r="L128" s="7">
        <v>109.83</v>
      </c>
      <c r="M128" s="7">
        <v>1399.21</v>
      </c>
      <c r="N128" s="8">
        <v>0</v>
      </c>
      <c r="O128" s="8">
        <v>3.0999999999999999E-3</v>
      </c>
      <c r="P128" s="8">
        <v>1E-3</v>
      </c>
    </row>
    <row r="129" spans="2:16">
      <c r="B129" s="6" t="s">
        <v>733</v>
      </c>
      <c r="C129" s="17">
        <v>8288664</v>
      </c>
      <c r="D129" s="6" t="s">
        <v>156</v>
      </c>
      <c r="E129" s="6"/>
      <c r="F129" s="6" t="s">
        <v>734</v>
      </c>
      <c r="G129" s="17">
        <v>8.35</v>
      </c>
      <c r="H129" s="6" t="s">
        <v>103</v>
      </c>
      <c r="I129" s="19">
        <v>4.8000000000000001E-2</v>
      </c>
      <c r="J129" s="8">
        <v>4.8599999999999997E-2</v>
      </c>
      <c r="K129" s="7">
        <v>566000</v>
      </c>
      <c r="L129" s="7">
        <v>109.37</v>
      </c>
      <c r="M129" s="7">
        <v>619.05999999999995</v>
      </c>
      <c r="N129" s="8">
        <v>0</v>
      </c>
      <c r="O129" s="8">
        <v>1.4E-3</v>
      </c>
      <c r="P129" s="8">
        <v>5.0000000000000001E-4</v>
      </c>
    </row>
    <row r="130" spans="2:16">
      <c r="B130" s="6" t="s">
        <v>735</v>
      </c>
      <c r="C130" s="17">
        <v>8288672</v>
      </c>
      <c r="D130" s="6" t="s">
        <v>156</v>
      </c>
      <c r="E130" s="6"/>
      <c r="F130" s="6" t="s">
        <v>736</v>
      </c>
      <c r="G130" s="17">
        <v>8.43</v>
      </c>
      <c r="H130" s="6" t="s">
        <v>103</v>
      </c>
      <c r="I130" s="19">
        <v>4.8000000000000001E-2</v>
      </c>
      <c r="J130" s="8">
        <v>4.8599999999999997E-2</v>
      </c>
      <c r="K130" s="7">
        <v>309000</v>
      </c>
      <c r="L130" s="7">
        <v>108.84</v>
      </c>
      <c r="M130" s="7">
        <v>336.32</v>
      </c>
      <c r="N130" s="8">
        <v>0</v>
      </c>
      <c r="O130" s="8">
        <v>6.9999999999999999E-4</v>
      </c>
      <c r="P130" s="8">
        <v>2.0000000000000001E-4</v>
      </c>
    </row>
    <row r="131" spans="2:16">
      <c r="B131" s="6" t="s">
        <v>737</v>
      </c>
      <c r="C131" s="17">
        <v>8288680</v>
      </c>
      <c r="D131" s="6" t="s">
        <v>156</v>
      </c>
      <c r="E131" s="6"/>
      <c r="F131" s="6" t="s">
        <v>738</v>
      </c>
      <c r="G131" s="17">
        <v>8.51</v>
      </c>
      <c r="H131" s="6" t="s">
        <v>103</v>
      </c>
      <c r="I131" s="19">
        <v>4.8000000000000001E-2</v>
      </c>
      <c r="J131" s="8">
        <v>4.8599999999999997E-2</v>
      </c>
      <c r="K131" s="7">
        <v>483000</v>
      </c>
      <c r="L131" s="7">
        <v>108.3</v>
      </c>
      <c r="M131" s="7">
        <v>523.07000000000005</v>
      </c>
      <c r="N131" s="8">
        <v>0</v>
      </c>
      <c r="O131" s="8">
        <v>1.1000000000000001E-3</v>
      </c>
      <c r="P131" s="8">
        <v>4.0000000000000002E-4</v>
      </c>
    </row>
    <row r="132" spans="2:16">
      <c r="B132" s="6" t="s">
        <v>739</v>
      </c>
      <c r="C132" s="17">
        <v>8288698</v>
      </c>
      <c r="D132" s="6" t="s">
        <v>156</v>
      </c>
      <c r="E132" s="6"/>
      <c r="F132" s="6" t="s">
        <v>740</v>
      </c>
      <c r="G132" s="17">
        <v>8.6</v>
      </c>
      <c r="H132" s="6" t="s">
        <v>103</v>
      </c>
      <c r="I132" s="19">
        <v>4.8000000000000001E-2</v>
      </c>
      <c r="J132" s="8">
        <v>4.8599999999999997E-2</v>
      </c>
      <c r="K132" s="7">
        <v>790000</v>
      </c>
      <c r="L132" s="7">
        <v>107.55</v>
      </c>
      <c r="M132" s="7">
        <v>849.68</v>
      </c>
      <c r="N132" s="8">
        <v>0</v>
      </c>
      <c r="O132" s="8">
        <v>1.9E-3</v>
      </c>
      <c r="P132" s="8">
        <v>5.9999999999999995E-4</v>
      </c>
    </row>
    <row r="133" spans="2:16">
      <c r="B133" s="6" t="s">
        <v>741</v>
      </c>
      <c r="C133" s="17">
        <v>8288706</v>
      </c>
      <c r="D133" s="6" t="s">
        <v>156</v>
      </c>
      <c r="E133" s="6"/>
      <c r="F133" s="6" t="s">
        <v>742</v>
      </c>
      <c r="G133" s="17">
        <v>8.48</v>
      </c>
      <c r="H133" s="6" t="s">
        <v>103</v>
      </c>
      <c r="I133" s="19">
        <v>4.8000000000000001E-2</v>
      </c>
      <c r="J133" s="8">
        <v>4.8599999999999997E-2</v>
      </c>
      <c r="K133" s="7">
        <v>469000</v>
      </c>
      <c r="L133" s="7">
        <v>110.05</v>
      </c>
      <c r="M133" s="7">
        <v>516.13</v>
      </c>
      <c r="N133" s="8">
        <v>0</v>
      </c>
      <c r="O133" s="8">
        <v>1.1000000000000001E-3</v>
      </c>
      <c r="P133" s="8">
        <v>4.0000000000000002E-4</v>
      </c>
    </row>
    <row r="134" spans="2:16">
      <c r="B134" s="6" t="s">
        <v>743</v>
      </c>
      <c r="C134" s="17">
        <v>8288714</v>
      </c>
      <c r="D134" s="6" t="s">
        <v>156</v>
      </c>
      <c r="E134" s="6"/>
      <c r="F134" s="6" t="s">
        <v>744</v>
      </c>
      <c r="G134" s="17">
        <v>8.56</v>
      </c>
      <c r="H134" s="6" t="s">
        <v>103</v>
      </c>
      <c r="I134" s="19">
        <v>4.8000000000000001E-2</v>
      </c>
      <c r="J134" s="8">
        <v>4.8500000000000001E-2</v>
      </c>
      <c r="K134" s="7">
        <v>3185000</v>
      </c>
      <c r="L134" s="7">
        <v>109.94</v>
      </c>
      <c r="M134" s="7">
        <v>3501.47</v>
      </c>
      <c r="N134" s="8">
        <v>0</v>
      </c>
      <c r="O134" s="8">
        <v>7.6E-3</v>
      </c>
      <c r="P134" s="8">
        <v>2.5000000000000001E-3</v>
      </c>
    </row>
    <row r="135" spans="2:16">
      <c r="B135" s="6" t="s">
        <v>745</v>
      </c>
      <c r="C135" s="17">
        <v>8288722</v>
      </c>
      <c r="D135" s="6" t="s">
        <v>156</v>
      </c>
      <c r="E135" s="6"/>
      <c r="F135" s="6" t="s">
        <v>746</v>
      </c>
      <c r="G135" s="17">
        <v>8.64</v>
      </c>
      <c r="H135" s="6" t="s">
        <v>103</v>
      </c>
      <c r="I135" s="19">
        <v>4.8000000000000001E-2</v>
      </c>
      <c r="J135" s="8">
        <v>4.8599999999999997E-2</v>
      </c>
      <c r="K135" s="7">
        <v>1754000</v>
      </c>
      <c r="L135" s="7">
        <v>109.61</v>
      </c>
      <c r="M135" s="7">
        <v>1922.47</v>
      </c>
      <c r="N135" s="8">
        <v>0</v>
      </c>
      <c r="O135" s="8">
        <v>4.1999999999999997E-3</v>
      </c>
      <c r="P135" s="8">
        <v>1.4E-3</v>
      </c>
    </row>
    <row r="136" spans="2:16">
      <c r="B136" s="6" t="s">
        <v>747</v>
      </c>
      <c r="C136" s="17">
        <v>8288730</v>
      </c>
      <c r="D136" s="6" t="s">
        <v>156</v>
      </c>
      <c r="E136" s="6"/>
      <c r="F136" s="6" t="s">
        <v>748</v>
      </c>
      <c r="G136" s="17">
        <v>8.73</v>
      </c>
      <c r="H136" s="6" t="s">
        <v>103</v>
      </c>
      <c r="I136" s="19">
        <v>4.8000000000000001E-2</v>
      </c>
      <c r="J136" s="8">
        <v>4.8599999999999997E-2</v>
      </c>
      <c r="K136" s="7">
        <v>1920000</v>
      </c>
      <c r="L136" s="7">
        <v>109.06</v>
      </c>
      <c r="M136" s="7">
        <v>2093.86</v>
      </c>
      <c r="N136" s="8">
        <v>0</v>
      </c>
      <c r="O136" s="8">
        <v>4.5999999999999999E-3</v>
      </c>
      <c r="P136" s="8">
        <v>1.5E-3</v>
      </c>
    </row>
    <row r="137" spans="2:16">
      <c r="B137" s="6" t="s">
        <v>749</v>
      </c>
      <c r="C137" s="17">
        <v>8388746</v>
      </c>
      <c r="D137" s="6" t="s">
        <v>156</v>
      </c>
      <c r="E137" s="6"/>
      <c r="F137" s="6" t="s">
        <v>750</v>
      </c>
      <c r="G137" s="17">
        <v>8.81</v>
      </c>
      <c r="H137" s="6" t="s">
        <v>103</v>
      </c>
      <c r="I137" s="19">
        <v>4.8000000000000001E-2</v>
      </c>
      <c r="J137" s="8">
        <v>4.8599999999999997E-2</v>
      </c>
      <c r="K137" s="7">
        <v>3337000</v>
      </c>
      <c r="L137" s="7">
        <v>108.08</v>
      </c>
      <c r="M137" s="7">
        <v>3606.51</v>
      </c>
      <c r="N137" s="8">
        <v>0</v>
      </c>
      <c r="O137" s="8">
        <v>7.9000000000000008E-3</v>
      </c>
      <c r="P137" s="8">
        <v>2.5999999999999999E-3</v>
      </c>
    </row>
    <row r="138" spans="2:16">
      <c r="B138" s="6" t="s">
        <v>751</v>
      </c>
      <c r="C138" s="17">
        <v>8388753</v>
      </c>
      <c r="D138" s="6" t="s">
        <v>156</v>
      </c>
      <c r="E138" s="6"/>
      <c r="F138" s="6" t="s">
        <v>752</v>
      </c>
      <c r="G138" s="17">
        <v>8.89</v>
      </c>
      <c r="H138" s="6" t="s">
        <v>103</v>
      </c>
      <c r="I138" s="19">
        <v>4.8000000000000001E-2</v>
      </c>
      <c r="J138" s="8">
        <v>4.8599999999999997E-2</v>
      </c>
      <c r="K138" s="7">
        <v>1598000</v>
      </c>
      <c r="L138" s="7">
        <v>107.33</v>
      </c>
      <c r="M138" s="7">
        <v>1715.19</v>
      </c>
      <c r="N138" s="8">
        <v>0</v>
      </c>
      <c r="O138" s="8">
        <v>3.7000000000000002E-3</v>
      </c>
      <c r="P138" s="8">
        <v>1.1999999999999999E-3</v>
      </c>
    </row>
    <row r="139" spans="2:16">
      <c r="B139" s="6" t="s">
        <v>753</v>
      </c>
      <c r="C139" s="17">
        <v>8388761</v>
      </c>
      <c r="D139" s="6" t="s">
        <v>156</v>
      </c>
      <c r="E139" s="6"/>
      <c r="F139" s="6" t="s">
        <v>754</v>
      </c>
      <c r="G139" s="17">
        <v>8.77</v>
      </c>
      <c r="H139" s="6" t="s">
        <v>103</v>
      </c>
      <c r="I139" s="19">
        <v>4.8000000000000001E-2</v>
      </c>
      <c r="J139" s="8">
        <v>4.8599999999999997E-2</v>
      </c>
      <c r="K139" s="7">
        <v>3013000</v>
      </c>
      <c r="L139" s="7">
        <v>108.75</v>
      </c>
      <c r="M139" s="7">
        <v>3276.51</v>
      </c>
      <c r="N139" s="8">
        <v>0</v>
      </c>
      <c r="O139" s="8">
        <v>7.1999999999999998E-3</v>
      </c>
      <c r="P139" s="8">
        <v>2.3999999999999998E-3</v>
      </c>
    </row>
    <row r="140" spans="2:16">
      <c r="B140" s="6" t="s">
        <v>755</v>
      </c>
      <c r="C140" s="17">
        <v>8388779</v>
      </c>
      <c r="D140" s="6" t="s">
        <v>156</v>
      </c>
      <c r="E140" s="6"/>
      <c r="F140" s="6" t="s">
        <v>756</v>
      </c>
      <c r="G140" s="17">
        <v>8.85</v>
      </c>
      <c r="H140" s="6" t="s">
        <v>103</v>
      </c>
      <c r="I140" s="19">
        <v>4.8000000000000001E-2</v>
      </c>
      <c r="J140" s="8">
        <v>4.8599999999999997E-2</v>
      </c>
      <c r="K140" s="7">
        <v>16220000</v>
      </c>
      <c r="L140" s="7">
        <v>108.96</v>
      </c>
      <c r="M140" s="7">
        <v>17672.580000000002</v>
      </c>
      <c r="N140" s="8">
        <v>0</v>
      </c>
      <c r="O140" s="8">
        <v>3.8600000000000002E-2</v>
      </c>
      <c r="P140" s="8">
        <v>1.29E-2</v>
      </c>
    </row>
    <row r="141" spans="2:16">
      <c r="B141" s="6" t="s">
        <v>757</v>
      </c>
      <c r="C141" s="17">
        <v>8388787</v>
      </c>
      <c r="D141" s="6" t="s">
        <v>156</v>
      </c>
      <c r="E141" s="6"/>
      <c r="F141" s="6" t="s">
        <v>758</v>
      </c>
      <c r="G141" s="17">
        <v>8.93</v>
      </c>
      <c r="H141" s="6" t="s">
        <v>103</v>
      </c>
      <c r="I141" s="19">
        <v>4.8000000000000001E-2</v>
      </c>
      <c r="J141" s="8">
        <v>4.8599999999999997E-2</v>
      </c>
      <c r="K141" s="7">
        <v>5844000</v>
      </c>
      <c r="L141" s="7">
        <v>108.84</v>
      </c>
      <c r="M141" s="7">
        <v>6360.78</v>
      </c>
      <c r="N141" s="8">
        <v>0</v>
      </c>
      <c r="O141" s="8">
        <v>1.3899999999999999E-2</v>
      </c>
      <c r="P141" s="8">
        <v>4.5999999999999999E-3</v>
      </c>
    </row>
    <row r="142" spans="2:16">
      <c r="B142" s="6" t="s">
        <v>759</v>
      </c>
      <c r="C142" s="17">
        <v>8388795</v>
      </c>
      <c r="D142" s="6" t="s">
        <v>156</v>
      </c>
      <c r="E142" s="6"/>
      <c r="F142" s="6" t="s">
        <v>760</v>
      </c>
      <c r="G142" s="17">
        <v>9.02</v>
      </c>
      <c r="H142" s="6" t="s">
        <v>103</v>
      </c>
      <c r="I142" s="19">
        <v>4.8000000000000001E-2</v>
      </c>
      <c r="J142" s="8">
        <v>4.8599999999999997E-2</v>
      </c>
      <c r="K142" s="7">
        <v>3176000</v>
      </c>
      <c r="L142" s="7">
        <v>108.19</v>
      </c>
      <c r="M142" s="7">
        <v>3436.16</v>
      </c>
      <c r="N142" s="8">
        <v>0</v>
      </c>
      <c r="O142" s="8">
        <v>7.4999999999999997E-3</v>
      </c>
      <c r="P142" s="8">
        <v>2.5000000000000001E-3</v>
      </c>
    </row>
    <row r="143" spans="2:16">
      <c r="B143" s="6" t="s">
        <v>761</v>
      </c>
      <c r="C143" s="17">
        <v>8388803</v>
      </c>
      <c r="D143" s="6" t="s">
        <v>156</v>
      </c>
      <c r="E143" s="6"/>
      <c r="F143" s="6" t="s">
        <v>762</v>
      </c>
      <c r="G143" s="17">
        <v>9.1</v>
      </c>
      <c r="H143" s="6" t="s">
        <v>103</v>
      </c>
      <c r="I143" s="19">
        <v>4.8000000000000001E-2</v>
      </c>
      <c r="J143" s="8">
        <v>4.8599999999999997E-2</v>
      </c>
      <c r="K143" s="7">
        <v>4507000</v>
      </c>
      <c r="L143" s="7">
        <v>107.97</v>
      </c>
      <c r="M143" s="7">
        <v>4866.17</v>
      </c>
      <c r="N143" s="8">
        <v>0</v>
      </c>
      <c r="O143" s="8">
        <v>1.06E-2</v>
      </c>
      <c r="P143" s="8">
        <v>3.5000000000000001E-3</v>
      </c>
    </row>
    <row r="144" spans="2:16">
      <c r="B144" s="6" t="s">
        <v>763</v>
      </c>
      <c r="C144" s="17">
        <v>8388811</v>
      </c>
      <c r="D144" s="6" t="s">
        <v>156</v>
      </c>
      <c r="E144" s="6"/>
      <c r="F144" s="6" t="s">
        <v>764</v>
      </c>
      <c r="G144" s="17">
        <v>9.18</v>
      </c>
      <c r="H144" s="6" t="s">
        <v>103</v>
      </c>
      <c r="I144" s="19">
        <v>4.8000000000000001E-2</v>
      </c>
      <c r="J144" s="8">
        <v>4.8599999999999997E-2</v>
      </c>
      <c r="K144" s="7">
        <v>3054000</v>
      </c>
      <c r="L144" s="7">
        <v>107.14</v>
      </c>
      <c r="M144" s="7">
        <v>3271.91</v>
      </c>
      <c r="N144" s="8">
        <v>0</v>
      </c>
      <c r="O144" s="8">
        <v>7.1000000000000004E-3</v>
      </c>
      <c r="P144" s="8">
        <v>2.3999999999999998E-3</v>
      </c>
    </row>
    <row r="145" spans="2:16">
      <c r="B145" s="6" t="s">
        <v>765</v>
      </c>
      <c r="C145" s="17">
        <v>8388829</v>
      </c>
      <c r="D145" s="6" t="s">
        <v>156</v>
      </c>
      <c r="E145" s="6"/>
      <c r="F145" s="6" t="s">
        <v>766</v>
      </c>
      <c r="G145" s="17">
        <v>9.0500000000000007</v>
      </c>
      <c r="H145" s="6" t="s">
        <v>103</v>
      </c>
      <c r="I145" s="19">
        <v>4.8000000000000001E-2</v>
      </c>
      <c r="J145" s="8">
        <v>4.8599999999999997E-2</v>
      </c>
      <c r="K145" s="7">
        <v>6877000</v>
      </c>
      <c r="L145" s="7">
        <v>109.72</v>
      </c>
      <c r="M145" s="7">
        <v>7545.21</v>
      </c>
      <c r="N145" s="8">
        <v>0</v>
      </c>
      <c r="O145" s="8">
        <v>1.6500000000000001E-2</v>
      </c>
      <c r="P145" s="8">
        <v>5.4999999999999997E-3</v>
      </c>
    </row>
    <row r="146" spans="2:16">
      <c r="B146" s="6" t="s">
        <v>767</v>
      </c>
      <c r="C146" s="17">
        <v>8388837</v>
      </c>
      <c r="D146" s="6" t="s">
        <v>156</v>
      </c>
      <c r="E146" s="6"/>
      <c r="F146" s="6" t="s">
        <v>768</v>
      </c>
      <c r="G146" s="17">
        <v>9.14</v>
      </c>
      <c r="H146" s="6" t="s">
        <v>103</v>
      </c>
      <c r="I146" s="19">
        <v>4.8000000000000001E-2</v>
      </c>
      <c r="J146" s="8">
        <v>4.8500000000000001E-2</v>
      </c>
      <c r="K146" s="7">
        <v>8800000</v>
      </c>
      <c r="L146" s="7">
        <v>109.27</v>
      </c>
      <c r="M146" s="7">
        <v>9615.3799999999992</v>
      </c>
      <c r="N146" s="8">
        <v>0</v>
      </c>
      <c r="O146" s="8">
        <v>2.1000000000000001E-2</v>
      </c>
      <c r="P146" s="8">
        <v>7.0000000000000001E-3</v>
      </c>
    </row>
    <row r="147" spans="2:16">
      <c r="B147" s="6" t="s">
        <v>769</v>
      </c>
      <c r="C147" s="17">
        <v>8388845</v>
      </c>
      <c r="D147" s="6" t="s">
        <v>156</v>
      </c>
      <c r="E147" s="6"/>
      <c r="F147" s="6" t="s">
        <v>770</v>
      </c>
      <c r="G147" s="17">
        <v>9.2100000000000009</v>
      </c>
      <c r="H147" s="6" t="s">
        <v>103</v>
      </c>
      <c r="I147" s="19">
        <v>4.8000000000000001E-2</v>
      </c>
      <c r="J147" s="8">
        <v>4.8599999999999997E-2</v>
      </c>
      <c r="K147" s="7">
        <v>6971000</v>
      </c>
      <c r="L147" s="7">
        <v>109.28</v>
      </c>
      <c r="M147" s="7">
        <v>7617.66</v>
      </c>
      <c r="N147" s="8">
        <v>0</v>
      </c>
      <c r="O147" s="8">
        <v>1.66E-2</v>
      </c>
      <c r="P147" s="8">
        <v>5.4999999999999997E-3</v>
      </c>
    </row>
    <row r="148" spans="2:16">
      <c r="B148" s="6" t="s">
        <v>771</v>
      </c>
      <c r="C148" s="17">
        <v>8388852</v>
      </c>
      <c r="D148" s="6" t="s">
        <v>156</v>
      </c>
      <c r="E148" s="6"/>
      <c r="F148" s="6" t="s">
        <v>772</v>
      </c>
      <c r="G148" s="17">
        <v>9.3800000000000008</v>
      </c>
      <c r="H148" s="6" t="s">
        <v>103</v>
      </c>
      <c r="I148" s="19">
        <v>4.8000000000000001E-2</v>
      </c>
      <c r="J148" s="8">
        <v>4.8599999999999997E-2</v>
      </c>
      <c r="K148" s="7">
        <v>11413000</v>
      </c>
      <c r="L148" s="7">
        <v>108.08</v>
      </c>
      <c r="M148" s="7">
        <v>12334.75</v>
      </c>
      <c r="N148" s="8">
        <v>0</v>
      </c>
      <c r="O148" s="8">
        <v>2.69E-2</v>
      </c>
      <c r="P148" s="8">
        <v>8.9999999999999993E-3</v>
      </c>
    </row>
    <row r="149" spans="2:16">
      <c r="B149" s="6" t="s">
        <v>773</v>
      </c>
      <c r="C149" s="17">
        <v>8388878</v>
      </c>
      <c r="D149" s="6" t="s">
        <v>156</v>
      </c>
      <c r="E149" s="6"/>
      <c r="F149" s="6" t="s">
        <v>774</v>
      </c>
      <c r="G149" s="17">
        <v>9.4600000000000009</v>
      </c>
      <c r="H149" s="6" t="s">
        <v>103</v>
      </c>
      <c r="I149" s="19">
        <v>4.8000000000000001E-2</v>
      </c>
      <c r="J149" s="8">
        <v>4.8599999999999997E-2</v>
      </c>
      <c r="K149" s="7">
        <v>2849000</v>
      </c>
      <c r="L149" s="7">
        <v>107.99</v>
      </c>
      <c r="M149" s="7">
        <v>3076.6</v>
      </c>
      <c r="N149" s="8">
        <v>0</v>
      </c>
      <c r="O149" s="8">
        <v>6.7000000000000002E-3</v>
      </c>
      <c r="P149" s="8">
        <v>2.2000000000000001E-3</v>
      </c>
    </row>
    <row r="150" spans="2:16">
      <c r="B150" s="6" t="s">
        <v>775</v>
      </c>
      <c r="C150" s="17">
        <v>8388860</v>
      </c>
      <c r="D150" s="6" t="s">
        <v>156</v>
      </c>
      <c r="E150" s="6"/>
      <c r="F150" s="6" t="s">
        <v>776</v>
      </c>
      <c r="G150" s="17">
        <v>9.32</v>
      </c>
      <c r="H150" s="6" t="s">
        <v>103</v>
      </c>
      <c r="I150" s="19">
        <v>4.8000000000000001E-2</v>
      </c>
      <c r="J150" s="8">
        <v>4.8599999999999997E-2</v>
      </c>
      <c r="K150" s="7">
        <v>8926000</v>
      </c>
      <c r="L150" s="7">
        <v>110.48</v>
      </c>
      <c r="M150" s="7">
        <v>9861.7900000000009</v>
      </c>
      <c r="N150" s="8">
        <v>0</v>
      </c>
      <c r="O150" s="8">
        <v>2.1499999999999998E-2</v>
      </c>
      <c r="P150" s="8">
        <v>7.1999999999999998E-3</v>
      </c>
    </row>
    <row r="151" spans="2:16">
      <c r="B151" s="6" t="s">
        <v>777</v>
      </c>
      <c r="C151" s="17">
        <v>8388886</v>
      </c>
      <c r="D151" s="6" t="s">
        <v>156</v>
      </c>
      <c r="E151" s="6"/>
      <c r="F151" s="6" t="s">
        <v>778</v>
      </c>
      <c r="G151" s="17">
        <v>9.41</v>
      </c>
      <c r="H151" s="6" t="s">
        <v>103</v>
      </c>
      <c r="I151" s="19">
        <v>4.8000000000000001E-2</v>
      </c>
      <c r="J151" s="8">
        <v>4.8599999999999997E-2</v>
      </c>
      <c r="K151" s="7">
        <v>16131000</v>
      </c>
      <c r="L151" s="7">
        <v>110.14</v>
      </c>
      <c r="M151" s="7">
        <v>17766.64</v>
      </c>
      <c r="N151" s="8">
        <v>0</v>
      </c>
      <c r="O151" s="8">
        <v>3.8800000000000001E-2</v>
      </c>
      <c r="P151" s="8">
        <v>1.29E-2</v>
      </c>
    </row>
    <row r="152" spans="2:16">
      <c r="B152" s="6" t="s">
        <v>779</v>
      </c>
      <c r="C152" s="17">
        <v>8388894</v>
      </c>
      <c r="D152" s="6" t="s">
        <v>156</v>
      </c>
      <c r="E152" s="6"/>
      <c r="F152" s="6" t="s">
        <v>780</v>
      </c>
      <c r="G152" s="17">
        <v>9.49</v>
      </c>
      <c r="H152" s="6" t="s">
        <v>103</v>
      </c>
      <c r="I152" s="19">
        <v>4.8000000000000001E-2</v>
      </c>
      <c r="J152" s="8">
        <v>4.8599999999999997E-2</v>
      </c>
      <c r="K152" s="7">
        <v>13481000</v>
      </c>
      <c r="L152" s="7">
        <v>109.49</v>
      </c>
      <c r="M152" s="7">
        <v>14760.97</v>
      </c>
      <c r="N152" s="8">
        <v>0</v>
      </c>
      <c r="O152" s="8">
        <v>3.2199999999999999E-2</v>
      </c>
      <c r="P152" s="8">
        <v>1.0699999999999999E-2</v>
      </c>
    </row>
    <row r="153" spans="2:16">
      <c r="B153" s="6" t="s">
        <v>781</v>
      </c>
      <c r="C153" s="17">
        <v>8388902</v>
      </c>
      <c r="D153" s="6" t="s">
        <v>156</v>
      </c>
      <c r="E153" s="6"/>
      <c r="F153" s="6" t="s">
        <v>782</v>
      </c>
      <c r="G153" s="17">
        <v>9.58</v>
      </c>
      <c r="H153" s="6" t="s">
        <v>103</v>
      </c>
      <c r="I153" s="19">
        <v>4.8000000000000001E-2</v>
      </c>
      <c r="J153" s="8">
        <v>4.8599999999999997E-2</v>
      </c>
      <c r="K153" s="7">
        <v>10524000</v>
      </c>
      <c r="L153" s="7">
        <v>109.06</v>
      </c>
      <c r="M153" s="7">
        <v>11476.96</v>
      </c>
      <c r="N153" s="8">
        <v>0</v>
      </c>
      <c r="O153" s="8">
        <v>2.5000000000000001E-2</v>
      </c>
      <c r="P153" s="8">
        <v>8.3000000000000001E-3</v>
      </c>
    </row>
    <row r="154" spans="2:16">
      <c r="B154" s="6" t="s">
        <v>783</v>
      </c>
      <c r="C154" s="17">
        <v>8388910</v>
      </c>
      <c r="D154" s="6" t="s">
        <v>156</v>
      </c>
      <c r="E154" s="6"/>
      <c r="F154" s="6" t="s">
        <v>784</v>
      </c>
      <c r="G154" s="17">
        <v>9.66</v>
      </c>
      <c r="H154" s="6" t="s">
        <v>103</v>
      </c>
      <c r="I154" s="19">
        <v>4.8000000000000001E-2</v>
      </c>
      <c r="J154" s="8">
        <v>4.8599999999999997E-2</v>
      </c>
      <c r="K154" s="7">
        <v>16339000</v>
      </c>
      <c r="L154" s="7">
        <v>108.72</v>
      </c>
      <c r="M154" s="7">
        <v>17764.43</v>
      </c>
      <c r="N154" s="8">
        <v>0</v>
      </c>
      <c r="O154" s="8">
        <v>3.8800000000000001E-2</v>
      </c>
      <c r="P154" s="8">
        <v>1.29E-2</v>
      </c>
    </row>
    <row r="155" spans="2:16">
      <c r="B155" s="6" t="s">
        <v>785</v>
      </c>
      <c r="C155" s="17">
        <v>8388928</v>
      </c>
      <c r="D155" s="6" t="s">
        <v>156</v>
      </c>
      <c r="E155" s="6"/>
      <c r="F155" s="6" t="s">
        <v>786</v>
      </c>
      <c r="G155" s="17">
        <v>9.74</v>
      </c>
      <c r="H155" s="6" t="s">
        <v>103</v>
      </c>
      <c r="I155" s="19">
        <v>4.8000000000000001E-2</v>
      </c>
      <c r="J155" s="8">
        <v>4.8599999999999997E-2</v>
      </c>
      <c r="K155" s="7">
        <v>25907680</v>
      </c>
      <c r="L155" s="7">
        <v>107.99</v>
      </c>
      <c r="M155" s="7">
        <v>27977.42</v>
      </c>
      <c r="N155" s="8">
        <v>0</v>
      </c>
      <c r="O155" s="8">
        <v>6.1100000000000002E-2</v>
      </c>
      <c r="P155" s="8">
        <v>2.0299999999999999E-2</v>
      </c>
    </row>
    <row r="156" spans="2:16">
      <c r="B156" s="6" t="s">
        <v>787</v>
      </c>
      <c r="C156" s="17">
        <v>8388936</v>
      </c>
      <c r="D156" s="6" t="s">
        <v>156</v>
      </c>
      <c r="E156" s="6"/>
      <c r="F156" s="6" t="s">
        <v>788</v>
      </c>
      <c r="G156" s="17">
        <v>9.6</v>
      </c>
      <c r="H156" s="6" t="s">
        <v>103</v>
      </c>
      <c r="I156" s="19">
        <v>4.8000000000000001E-2</v>
      </c>
      <c r="J156" s="8">
        <v>4.8599999999999997E-2</v>
      </c>
      <c r="K156" s="7">
        <v>16658000</v>
      </c>
      <c r="L156" s="7">
        <v>110.37</v>
      </c>
      <c r="M156" s="7">
        <v>18386.03</v>
      </c>
      <c r="N156" s="8">
        <v>0</v>
      </c>
      <c r="O156" s="8">
        <v>4.0099999999999997E-2</v>
      </c>
      <c r="P156" s="8">
        <v>1.34E-2</v>
      </c>
    </row>
    <row r="157" spans="2:16">
      <c r="B157" s="6" t="s">
        <v>789</v>
      </c>
      <c r="C157" s="17">
        <v>8388944</v>
      </c>
      <c r="D157" s="6" t="s">
        <v>156</v>
      </c>
      <c r="E157" s="6"/>
      <c r="F157" s="6" t="s">
        <v>790</v>
      </c>
      <c r="G157" s="17">
        <v>9.68</v>
      </c>
      <c r="H157" s="6" t="s">
        <v>103</v>
      </c>
      <c r="I157" s="19">
        <v>4.8000000000000001E-2</v>
      </c>
      <c r="J157" s="8">
        <v>4.8599999999999997E-2</v>
      </c>
      <c r="K157" s="7">
        <v>23553800</v>
      </c>
      <c r="L157" s="7">
        <v>110.04</v>
      </c>
      <c r="M157" s="7">
        <v>25919.53</v>
      </c>
      <c r="N157" s="8">
        <v>0</v>
      </c>
      <c r="O157" s="8">
        <v>5.6599999999999998E-2</v>
      </c>
      <c r="P157" s="8">
        <v>1.8800000000000001E-2</v>
      </c>
    </row>
    <row r="158" spans="2:16">
      <c r="B158" s="6" t="s">
        <v>791</v>
      </c>
      <c r="C158" s="17">
        <v>8388951</v>
      </c>
      <c r="D158" s="6" t="s">
        <v>156</v>
      </c>
      <c r="E158" s="6"/>
      <c r="F158" s="6" t="s">
        <v>792</v>
      </c>
      <c r="G158" s="17">
        <v>9.76</v>
      </c>
      <c r="H158" s="6" t="s">
        <v>103</v>
      </c>
      <c r="I158" s="19">
        <v>4.8000000000000001E-2</v>
      </c>
      <c r="J158" s="8">
        <v>4.8599999999999997E-2</v>
      </c>
      <c r="K158" s="7">
        <v>13500000</v>
      </c>
      <c r="L158" s="7">
        <v>109.71</v>
      </c>
      <c r="M158" s="7">
        <v>14811.33</v>
      </c>
      <c r="N158" s="8">
        <v>0</v>
      </c>
      <c r="O158" s="8">
        <v>3.2300000000000002E-2</v>
      </c>
      <c r="P158" s="8">
        <v>1.0800000000000001E-2</v>
      </c>
    </row>
    <row r="159" spans="2:16">
      <c r="B159" s="6" t="s">
        <v>793</v>
      </c>
      <c r="C159" s="17">
        <v>8388969</v>
      </c>
      <c r="D159" s="6" t="s">
        <v>156</v>
      </c>
      <c r="E159" s="6"/>
      <c r="F159" s="6" t="s">
        <v>794</v>
      </c>
      <c r="G159" s="17">
        <v>9.85</v>
      </c>
      <c r="H159" s="6" t="s">
        <v>103</v>
      </c>
      <c r="I159" s="19">
        <v>4.8000000000000001E-2</v>
      </c>
      <c r="J159" s="8">
        <v>4.8599999999999997E-2</v>
      </c>
      <c r="K159" s="7">
        <v>11377000</v>
      </c>
      <c r="L159" s="7">
        <v>108.95</v>
      </c>
      <c r="M159" s="7">
        <v>12394.83</v>
      </c>
      <c r="N159" s="8">
        <v>0</v>
      </c>
      <c r="O159" s="8">
        <v>2.7099999999999999E-2</v>
      </c>
      <c r="P159" s="8">
        <v>8.9999999999999993E-3</v>
      </c>
    </row>
    <row r="160" spans="2:16">
      <c r="B160" s="6" t="s">
        <v>795</v>
      </c>
      <c r="C160" s="17">
        <v>8388977</v>
      </c>
      <c r="D160" s="6" t="s">
        <v>156</v>
      </c>
      <c r="E160" s="6"/>
      <c r="F160" s="6" t="s">
        <v>796</v>
      </c>
      <c r="G160" s="17">
        <v>9.93</v>
      </c>
      <c r="H160" s="6" t="s">
        <v>103</v>
      </c>
      <c r="I160" s="19">
        <v>4.8000000000000001E-2</v>
      </c>
      <c r="J160" s="8">
        <v>4.8599999999999997E-2</v>
      </c>
      <c r="K160" s="7">
        <v>21390000</v>
      </c>
      <c r="L160" s="7">
        <v>107.86</v>
      </c>
      <c r="M160" s="7">
        <v>23071.7</v>
      </c>
      <c r="N160" s="8">
        <v>0</v>
      </c>
      <c r="O160" s="8">
        <v>5.04E-2</v>
      </c>
      <c r="P160" s="8">
        <v>1.6799999999999999E-2</v>
      </c>
    </row>
    <row r="161" spans="2:16">
      <c r="B161" s="6" t="s">
        <v>797</v>
      </c>
      <c r="C161" s="17">
        <v>8388985</v>
      </c>
      <c r="D161" s="6" t="s">
        <v>156</v>
      </c>
      <c r="E161" s="6"/>
      <c r="F161" s="6" t="s">
        <v>798</v>
      </c>
      <c r="G161" s="17">
        <v>10.01</v>
      </c>
      <c r="H161" s="6" t="s">
        <v>103</v>
      </c>
      <c r="I161" s="19">
        <v>4.8000000000000001E-2</v>
      </c>
      <c r="J161" s="8">
        <v>4.8599999999999997E-2</v>
      </c>
      <c r="K161" s="7">
        <v>14511000</v>
      </c>
      <c r="L161" s="7">
        <v>107.13</v>
      </c>
      <c r="M161" s="7">
        <v>15545.98</v>
      </c>
      <c r="N161" s="8">
        <v>0</v>
      </c>
      <c r="O161" s="8">
        <v>3.39E-2</v>
      </c>
      <c r="P161" s="8">
        <v>1.1299999999999999E-2</v>
      </c>
    </row>
    <row r="162" spans="2:16">
      <c r="B162" s="6" t="s">
        <v>799</v>
      </c>
      <c r="C162" s="17">
        <v>8388993</v>
      </c>
      <c r="D162" s="6" t="s">
        <v>156</v>
      </c>
      <c r="E162" s="6"/>
      <c r="F162" s="6" t="s">
        <v>800</v>
      </c>
      <c r="G162" s="17">
        <v>9.86</v>
      </c>
      <c r="H162" s="6" t="s">
        <v>103</v>
      </c>
      <c r="I162" s="19">
        <v>4.8000000000000001E-2</v>
      </c>
      <c r="J162" s="8">
        <v>4.8599999999999997E-2</v>
      </c>
      <c r="K162" s="7">
        <v>17908000</v>
      </c>
      <c r="L162" s="7">
        <v>108.85</v>
      </c>
      <c r="M162" s="7">
        <v>19492.59</v>
      </c>
      <c r="N162" s="8">
        <v>0</v>
      </c>
      <c r="O162" s="8">
        <v>4.2500000000000003E-2</v>
      </c>
      <c r="P162" s="8">
        <v>1.4200000000000001E-2</v>
      </c>
    </row>
    <row r="163" spans="2:16">
      <c r="B163" s="6" t="s">
        <v>801</v>
      </c>
      <c r="C163" s="17">
        <v>8389009</v>
      </c>
      <c r="D163" s="6" t="s">
        <v>156</v>
      </c>
      <c r="E163" s="6"/>
      <c r="F163" s="6" t="s">
        <v>802</v>
      </c>
      <c r="G163" s="17">
        <v>9.94</v>
      </c>
      <c r="H163" s="6" t="s">
        <v>103</v>
      </c>
      <c r="I163" s="19">
        <v>4.8000000000000001E-2</v>
      </c>
      <c r="J163" s="8">
        <v>4.8599999999999997E-2</v>
      </c>
      <c r="K163" s="7">
        <v>16744000</v>
      </c>
      <c r="L163" s="7">
        <v>108.31</v>
      </c>
      <c r="M163" s="7">
        <v>18135.12</v>
      </c>
      <c r="N163" s="8">
        <v>0</v>
      </c>
      <c r="O163" s="8">
        <v>3.9600000000000003E-2</v>
      </c>
      <c r="P163" s="8">
        <v>1.32E-2</v>
      </c>
    </row>
    <row r="164" spans="2:16">
      <c r="B164" s="6" t="s">
        <v>803</v>
      </c>
      <c r="C164" s="17">
        <v>8389017</v>
      </c>
      <c r="D164" s="6" t="s">
        <v>156</v>
      </c>
      <c r="E164" s="6"/>
      <c r="F164" s="6" t="s">
        <v>804</v>
      </c>
      <c r="G164" s="17">
        <v>10.02</v>
      </c>
      <c r="H164" s="6" t="s">
        <v>103</v>
      </c>
      <c r="I164" s="19">
        <v>4.8000000000000001E-2</v>
      </c>
      <c r="J164" s="8">
        <v>4.8599999999999997E-2</v>
      </c>
      <c r="K164" s="7">
        <v>9482000</v>
      </c>
      <c r="L164" s="7">
        <v>107.45</v>
      </c>
      <c r="M164" s="7">
        <v>10188.530000000001</v>
      </c>
      <c r="N164" s="8">
        <v>0</v>
      </c>
      <c r="O164" s="8">
        <v>2.2200000000000001E-2</v>
      </c>
      <c r="P164" s="8">
        <v>7.4000000000000003E-3</v>
      </c>
    </row>
    <row r="165" spans="2:16">
      <c r="B165" s="6" t="s">
        <v>805</v>
      </c>
      <c r="C165" s="17">
        <v>8389033</v>
      </c>
      <c r="D165" s="6" t="s">
        <v>156</v>
      </c>
      <c r="E165" s="6"/>
      <c r="F165" s="6" t="s">
        <v>806</v>
      </c>
      <c r="G165" s="17">
        <v>10.19</v>
      </c>
      <c r="H165" s="6" t="s">
        <v>103</v>
      </c>
      <c r="I165" s="19">
        <v>4.8000000000000001E-2</v>
      </c>
      <c r="J165" s="8">
        <v>4.8599999999999997E-2</v>
      </c>
      <c r="K165" s="7">
        <v>46664700</v>
      </c>
      <c r="L165" s="7">
        <v>106.07</v>
      </c>
      <c r="M165" s="7">
        <v>49496.2</v>
      </c>
      <c r="N165" s="8">
        <v>0</v>
      </c>
      <c r="O165" s="8">
        <v>0.108</v>
      </c>
      <c r="P165" s="8">
        <v>3.5999999999999997E-2</v>
      </c>
    </row>
    <row r="166" spans="2:16">
      <c r="B166" s="6" t="s">
        <v>807</v>
      </c>
      <c r="C166" s="17">
        <v>8389041</v>
      </c>
      <c r="D166" s="6" t="s">
        <v>156</v>
      </c>
      <c r="E166" s="6"/>
      <c r="F166" s="6" t="s">
        <v>808</v>
      </c>
      <c r="G166" s="17">
        <v>10.27</v>
      </c>
      <c r="H166" s="6" t="s">
        <v>103</v>
      </c>
      <c r="I166" s="19">
        <v>4.8000000000000001E-2</v>
      </c>
      <c r="J166" s="8">
        <v>4.8599999999999997E-2</v>
      </c>
      <c r="K166" s="7">
        <v>1597000</v>
      </c>
      <c r="L166" s="7">
        <v>105.56</v>
      </c>
      <c r="M166" s="7">
        <v>1685.84</v>
      </c>
      <c r="N166" s="8">
        <v>0</v>
      </c>
      <c r="O166" s="8">
        <v>3.7000000000000002E-3</v>
      </c>
      <c r="P166" s="8">
        <v>1.1999999999999999E-3</v>
      </c>
    </row>
    <row r="167" spans="2:16">
      <c r="B167" s="6" t="s">
        <v>809</v>
      </c>
      <c r="C167" s="17">
        <v>8389058</v>
      </c>
      <c r="D167" s="6" t="s">
        <v>156</v>
      </c>
      <c r="E167" s="6"/>
      <c r="F167" s="6" t="s">
        <v>810</v>
      </c>
      <c r="G167" s="17">
        <v>10.119999999999999</v>
      </c>
      <c r="H167" s="6" t="s">
        <v>103</v>
      </c>
      <c r="I167" s="19">
        <v>4.8000000000000001E-2</v>
      </c>
      <c r="J167" s="8">
        <v>4.8599999999999997E-2</v>
      </c>
      <c r="K167" s="7">
        <v>32267400</v>
      </c>
      <c r="L167" s="7">
        <v>107.76</v>
      </c>
      <c r="M167" s="7">
        <v>34770.32</v>
      </c>
      <c r="N167" s="8">
        <v>0</v>
      </c>
      <c r="O167" s="8">
        <v>7.5899999999999995E-2</v>
      </c>
      <c r="P167" s="8">
        <v>2.53E-2</v>
      </c>
    </row>
    <row r="168" spans="2:16">
      <c r="B168" s="13" t="s">
        <v>811</v>
      </c>
      <c r="C168" s="14"/>
      <c r="D168" s="13"/>
      <c r="E168" s="13"/>
      <c r="F168" s="13"/>
      <c r="G168" s="14">
        <v>0</v>
      </c>
      <c r="H168" s="13"/>
      <c r="J168" s="16">
        <v>0</v>
      </c>
      <c r="K168" s="15">
        <v>0</v>
      </c>
      <c r="M168" s="15">
        <v>0</v>
      </c>
      <c r="O168" s="16">
        <v>0</v>
      </c>
      <c r="P168" s="16">
        <v>0</v>
      </c>
    </row>
    <row r="169" spans="2:16">
      <c r="B169" s="13" t="s">
        <v>812</v>
      </c>
      <c r="C169" s="14"/>
      <c r="D169" s="13"/>
      <c r="E169" s="13"/>
      <c r="F169" s="13"/>
      <c r="G169" s="14">
        <v>0</v>
      </c>
      <c r="H169" s="13"/>
      <c r="J169" s="16">
        <v>0</v>
      </c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813</v>
      </c>
      <c r="C170" s="14"/>
      <c r="D170" s="13"/>
      <c r="E170" s="13"/>
      <c r="F170" s="13"/>
      <c r="G170" s="14">
        <v>0</v>
      </c>
      <c r="H170" s="13"/>
      <c r="J170" s="16">
        <v>0</v>
      </c>
      <c r="K170" s="15">
        <v>0</v>
      </c>
      <c r="M170" s="15">
        <v>0</v>
      </c>
      <c r="O170" s="16">
        <v>0</v>
      </c>
      <c r="P170" s="16">
        <v>0</v>
      </c>
    </row>
    <row r="171" spans="2:16">
      <c r="B171" s="13" t="s">
        <v>182</v>
      </c>
      <c r="C171" s="14"/>
      <c r="D171" s="13"/>
      <c r="E171" s="13"/>
      <c r="F171" s="13"/>
      <c r="G171" s="14">
        <v>0</v>
      </c>
      <c r="H171" s="13"/>
      <c r="J171" s="16">
        <v>0</v>
      </c>
      <c r="K171" s="15">
        <v>0</v>
      </c>
      <c r="M171" s="15">
        <v>0</v>
      </c>
      <c r="O171" s="16">
        <v>0</v>
      </c>
      <c r="P171" s="16">
        <v>0</v>
      </c>
    </row>
    <row r="172" spans="2:16">
      <c r="B172" s="3" t="s">
        <v>126</v>
      </c>
      <c r="C172" s="12"/>
      <c r="D172" s="3"/>
      <c r="E172" s="3"/>
      <c r="F172" s="3"/>
      <c r="H172" s="3"/>
      <c r="K172" s="9">
        <v>0</v>
      </c>
      <c r="M172" s="9">
        <v>0</v>
      </c>
      <c r="O172" s="10">
        <v>0</v>
      </c>
      <c r="P172" s="10">
        <v>0</v>
      </c>
    </row>
    <row r="173" spans="2:16">
      <c r="B173" s="13" t="s">
        <v>171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814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7" spans="2:8">
      <c r="B177" s="6" t="s">
        <v>134</v>
      </c>
      <c r="C177" s="17"/>
      <c r="D177" s="6"/>
      <c r="E177" s="6"/>
      <c r="F177" s="6"/>
      <c r="H177" s="6"/>
    </row>
    <row r="181" spans="2:8">
      <c r="B181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501</v>
      </c>
    </row>
    <row r="7" spans="2:19" ht="15.75">
      <c r="B7" s="2" t="s">
        <v>189</v>
      </c>
    </row>
    <row r="8" spans="2:19">
      <c r="B8" s="3" t="s">
        <v>85</v>
      </c>
      <c r="C8" s="3" t="s">
        <v>86</v>
      </c>
      <c r="D8" s="3" t="s">
        <v>190</v>
      </c>
      <c r="E8" s="3" t="s">
        <v>87</v>
      </c>
      <c r="F8" s="3" t="s">
        <v>191</v>
      </c>
      <c r="G8" s="3" t="s">
        <v>88</v>
      </c>
      <c r="H8" s="3" t="s">
        <v>89</v>
      </c>
      <c r="I8" s="3" t="s">
        <v>138</v>
      </c>
      <c r="J8" s="3" t="s">
        <v>139</v>
      </c>
      <c r="K8" s="3" t="s">
        <v>90</v>
      </c>
      <c r="L8" s="3" t="s">
        <v>91</v>
      </c>
      <c r="M8" s="3" t="s">
        <v>92</v>
      </c>
      <c r="N8" s="3" t="s">
        <v>140</v>
      </c>
      <c r="O8" s="3" t="s">
        <v>43</v>
      </c>
      <c r="P8" s="3" t="s">
        <v>502</v>
      </c>
      <c r="Q8" s="3" t="s">
        <v>142</v>
      </c>
      <c r="R8" s="3" t="s">
        <v>143</v>
      </c>
      <c r="S8" s="3" t="s">
        <v>144</v>
      </c>
    </row>
    <row r="9" spans="2:19">
      <c r="B9" s="4"/>
      <c r="C9" s="4"/>
      <c r="D9" s="4"/>
      <c r="E9" s="4"/>
      <c r="F9" s="4"/>
      <c r="G9" s="4"/>
      <c r="H9" s="4"/>
      <c r="I9" s="4" t="s">
        <v>145</v>
      </c>
      <c r="J9" s="4" t="s">
        <v>146</v>
      </c>
      <c r="K9" s="4"/>
      <c r="L9" s="4" t="s">
        <v>96</v>
      </c>
      <c r="M9" s="4" t="s">
        <v>96</v>
      </c>
      <c r="N9" s="4" t="s">
        <v>147</v>
      </c>
      <c r="O9" s="4" t="s">
        <v>148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815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816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194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410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452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817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818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7"/>
  <sheetViews>
    <sheetView rightToLeft="1" workbookViewId="0">
      <selection activeCell="L23" sqref="L23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501</v>
      </c>
    </row>
    <row r="7" spans="2:19" ht="15.75">
      <c r="B7" s="2" t="s">
        <v>198</v>
      </c>
    </row>
    <row r="8" spans="2:19">
      <c r="B8" s="3" t="s">
        <v>85</v>
      </c>
      <c r="C8" s="3" t="s">
        <v>86</v>
      </c>
      <c r="D8" s="3" t="s">
        <v>190</v>
      </c>
      <c r="E8" s="3" t="s">
        <v>87</v>
      </c>
      <c r="F8" s="3" t="s">
        <v>191</v>
      </c>
      <c r="G8" s="3" t="s">
        <v>88</v>
      </c>
      <c r="H8" s="3" t="s">
        <v>89</v>
      </c>
      <c r="I8" s="3" t="s">
        <v>138</v>
      </c>
      <c r="J8" s="3" t="s">
        <v>139</v>
      </c>
      <c r="K8" s="3" t="s">
        <v>90</v>
      </c>
      <c r="L8" s="3" t="s">
        <v>91</v>
      </c>
      <c r="M8" s="3" t="s">
        <v>92</v>
      </c>
      <c r="N8" s="3" t="s">
        <v>140</v>
      </c>
      <c r="O8" s="3" t="s">
        <v>43</v>
      </c>
      <c r="P8" s="3" t="s">
        <v>502</v>
      </c>
      <c r="Q8" s="3" t="s">
        <v>142</v>
      </c>
      <c r="R8" s="3" t="s">
        <v>143</v>
      </c>
      <c r="S8" s="3" t="s">
        <v>144</v>
      </c>
    </row>
    <row r="9" spans="2:19">
      <c r="B9" s="4"/>
      <c r="C9" s="4"/>
      <c r="D9" s="4"/>
      <c r="E9" s="4"/>
      <c r="F9" s="4"/>
      <c r="G9" s="4"/>
      <c r="H9" s="4"/>
      <c r="I9" s="4" t="s">
        <v>145</v>
      </c>
      <c r="J9" s="4" t="s">
        <v>146</v>
      </c>
      <c r="K9" s="4"/>
      <c r="L9" s="4" t="s">
        <v>96</v>
      </c>
      <c r="M9" s="4" t="s">
        <v>96</v>
      </c>
      <c r="N9" s="4" t="s">
        <v>147</v>
      </c>
      <c r="O9" s="4" t="s">
        <v>148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422</v>
      </c>
      <c r="C11" s="12"/>
      <c r="D11" s="3"/>
      <c r="E11" s="3"/>
      <c r="F11" s="3"/>
      <c r="G11" s="3"/>
      <c r="H11" s="3"/>
      <c r="I11" s="3"/>
      <c r="J11" s="12">
        <v>6.12</v>
      </c>
      <c r="K11" s="3"/>
      <c r="M11" s="10">
        <v>3.4099999999999998E-2</v>
      </c>
      <c r="N11" s="9">
        <v>41350818.659999996</v>
      </c>
      <c r="P11" s="9">
        <v>6821.97</v>
      </c>
      <c r="R11" s="10">
        <v>1</v>
      </c>
      <c r="S11" s="10">
        <v>5.0000000000000001E-3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6.11</v>
      </c>
      <c r="K12" s="3"/>
      <c r="M12" s="10">
        <v>3.1099999999999999E-2</v>
      </c>
      <c r="N12" s="9">
        <v>5396818.6600000001</v>
      </c>
      <c r="P12" s="9">
        <v>5940.59</v>
      </c>
      <c r="R12" s="10">
        <v>0.87080000000000002</v>
      </c>
      <c r="S12" s="10">
        <v>4.3E-3</v>
      </c>
    </row>
    <row r="13" spans="2:19">
      <c r="B13" s="13" t="s">
        <v>815</v>
      </c>
      <c r="C13" s="14"/>
      <c r="D13" s="13"/>
      <c r="E13" s="13"/>
      <c r="F13" s="13"/>
      <c r="G13" s="13"/>
      <c r="H13" s="13"/>
      <c r="I13" s="13"/>
      <c r="J13" s="14">
        <v>7.28</v>
      </c>
      <c r="K13" s="13"/>
      <c r="M13" s="16">
        <v>1.8200000000000001E-2</v>
      </c>
      <c r="N13" s="15">
        <v>3406101.72</v>
      </c>
      <c r="P13" s="15">
        <v>4118.2</v>
      </c>
      <c r="R13" s="16">
        <v>0.60370000000000001</v>
      </c>
      <c r="S13" s="16">
        <v>3.0000000000000001E-3</v>
      </c>
    </row>
    <row r="14" spans="2:19">
      <c r="B14" s="6" t="s">
        <v>819</v>
      </c>
      <c r="C14" s="17">
        <v>1124346</v>
      </c>
      <c r="D14" s="6"/>
      <c r="E14" s="18">
        <v>520010869</v>
      </c>
      <c r="F14" s="6" t="s">
        <v>338</v>
      </c>
      <c r="G14" s="6" t="s">
        <v>124</v>
      </c>
      <c r="H14" s="6" t="s">
        <v>125</v>
      </c>
      <c r="I14" s="6" t="s">
        <v>820</v>
      </c>
      <c r="J14" s="17">
        <v>10.48</v>
      </c>
      <c r="K14" s="6" t="s">
        <v>103</v>
      </c>
      <c r="L14" s="19">
        <v>4.1000000000000002E-2</v>
      </c>
      <c r="M14" s="8">
        <v>2.06E-2</v>
      </c>
      <c r="N14" s="7">
        <v>1014788.13</v>
      </c>
      <c r="O14" s="7">
        <v>138.63999999999999</v>
      </c>
      <c r="P14" s="7">
        <v>1406.9</v>
      </c>
      <c r="Q14" s="8">
        <v>1.4E-3</v>
      </c>
      <c r="R14" s="8">
        <v>0.20619999999999999</v>
      </c>
      <c r="S14" s="8">
        <v>1E-3</v>
      </c>
    </row>
    <row r="15" spans="2:19">
      <c r="B15" s="6" t="s">
        <v>821</v>
      </c>
      <c r="C15" s="17">
        <v>1140276</v>
      </c>
      <c r="D15" s="6"/>
      <c r="E15" s="18">
        <v>520042185</v>
      </c>
      <c r="F15" s="6" t="s">
        <v>303</v>
      </c>
      <c r="G15" s="6" t="s">
        <v>822</v>
      </c>
      <c r="H15" s="6" t="s">
        <v>211</v>
      </c>
      <c r="I15" s="6" t="s">
        <v>823</v>
      </c>
      <c r="J15" s="17">
        <v>5.77</v>
      </c>
      <c r="K15" s="6" t="s">
        <v>103</v>
      </c>
      <c r="L15" s="19">
        <v>2.1399999999999999E-2</v>
      </c>
      <c r="M15" s="8">
        <v>1.6400000000000001E-2</v>
      </c>
      <c r="N15" s="7">
        <v>2327558.59</v>
      </c>
      <c r="O15" s="7">
        <v>113.19</v>
      </c>
      <c r="P15" s="7">
        <v>2634.56</v>
      </c>
      <c r="Q15" s="8">
        <v>8.9999999999999993E-3</v>
      </c>
      <c r="R15" s="8">
        <v>0.38619999999999999</v>
      </c>
      <c r="S15" s="8">
        <v>1.9E-3</v>
      </c>
    </row>
    <row r="16" spans="2:19">
      <c r="B16" s="6" t="s">
        <v>824</v>
      </c>
      <c r="C16" s="17">
        <v>6000129</v>
      </c>
      <c r="D16" s="6"/>
      <c r="E16" s="18">
        <v>520000472</v>
      </c>
      <c r="F16" s="31" t="s">
        <v>209</v>
      </c>
      <c r="G16" s="6" t="s">
        <v>210</v>
      </c>
      <c r="H16" s="6" t="s">
        <v>211</v>
      </c>
      <c r="I16" s="6" t="s">
        <v>825</v>
      </c>
      <c r="J16" s="17">
        <v>0.05</v>
      </c>
      <c r="K16" s="6" t="s">
        <v>103</v>
      </c>
      <c r="L16" s="19">
        <v>0.06</v>
      </c>
      <c r="M16" s="8">
        <v>3.8100000000000002E-2</v>
      </c>
      <c r="N16" s="7">
        <v>55000.1</v>
      </c>
      <c r="O16" s="7">
        <v>116.92</v>
      </c>
      <c r="P16" s="7">
        <v>64.31</v>
      </c>
      <c r="Q16" s="8">
        <v>1E-4</v>
      </c>
      <c r="R16" s="8">
        <v>9.4000000000000004E-3</v>
      </c>
      <c r="S16" s="8">
        <v>0</v>
      </c>
    </row>
    <row r="17" spans="2:19">
      <c r="B17" s="6" t="s">
        <v>826</v>
      </c>
      <c r="C17" s="17">
        <v>1103084</v>
      </c>
      <c r="D17" s="6"/>
      <c r="E17" s="18">
        <v>513436394</v>
      </c>
      <c r="F17" s="6" t="s">
        <v>338</v>
      </c>
      <c r="G17" s="6" t="s">
        <v>206</v>
      </c>
      <c r="H17" s="6" t="s">
        <v>125</v>
      </c>
      <c r="I17" s="6" t="s">
        <v>827</v>
      </c>
      <c r="J17" s="17">
        <v>2.19</v>
      </c>
      <c r="K17" s="6" t="s">
        <v>103</v>
      </c>
      <c r="L17" s="19">
        <v>5.6000000000000001E-2</v>
      </c>
      <c r="M17" s="8">
        <v>1.5800000000000002E-2</v>
      </c>
      <c r="N17" s="7">
        <v>8754.9</v>
      </c>
      <c r="O17" s="7">
        <v>141.91999999999999</v>
      </c>
      <c r="P17" s="7">
        <v>12.42</v>
      </c>
      <c r="Q17" s="8">
        <v>1E-4</v>
      </c>
      <c r="R17" s="8">
        <v>1.8E-3</v>
      </c>
      <c r="S17" s="8">
        <v>0</v>
      </c>
    </row>
    <row r="18" spans="2:19">
      <c r="B18" s="13" t="s">
        <v>816</v>
      </c>
      <c r="C18" s="14"/>
      <c r="D18" s="13"/>
      <c r="E18" s="13"/>
      <c r="F18" s="13"/>
      <c r="G18" s="13"/>
      <c r="H18" s="13"/>
      <c r="I18" s="13"/>
      <c r="J18" s="14">
        <v>3.46</v>
      </c>
      <c r="K18" s="13"/>
      <c r="M18" s="16">
        <v>6.0199999999999997E-2</v>
      </c>
      <c r="N18" s="15">
        <v>1990716.94</v>
      </c>
      <c r="P18" s="15">
        <v>1822.4</v>
      </c>
      <c r="R18" s="16">
        <v>0.2671</v>
      </c>
      <c r="S18" s="16">
        <v>1.2999999999999999E-3</v>
      </c>
    </row>
    <row r="19" spans="2:19">
      <c r="B19" s="6" t="s">
        <v>828</v>
      </c>
      <c r="C19" s="17">
        <v>201617081</v>
      </c>
      <c r="D19" s="6"/>
      <c r="E19" s="18">
        <v>510687403</v>
      </c>
      <c r="F19" s="30" t="s">
        <v>205</v>
      </c>
      <c r="G19" s="6" t="s">
        <v>830</v>
      </c>
      <c r="H19" s="6" t="s">
        <v>211</v>
      </c>
      <c r="I19" s="6" t="s">
        <v>831</v>
      </c>
      <c r="J19" s="17">
        <v>2.94</v>
      </c>
      <c r="K19" s="6" t="s">
        <v>103</v>
      </c>
      <c r="L19" s="19">
        <v>3.1E-2</v>
      </c>
      <c r="M19" s="8">
        <v>4.8300000000000003E-2</v>
      </c>
      <c r="N19" s="7">
        <v>354822.21</v>
      </c>
      <c r="O19" s="7">
        <v>96.03</v>
      </c>
      <c r="P19" s="7">
        <v>340.74</v>
      </c>
      <c r="Q19" s="8">
        <v>1.2999999999999999E-3</v>
      </c>
      <c r="R19" s="8">
        <v>4.99E-2</v>
      </c>
      <c r="S19" s="8">
        <v>2.0000000000000001E-4</v>
      </c>
    </row>
    <row r="20" spans="2:19">
      <c r="B20" s="6" t="s">
        <v>832</v>
      </c>
      <c r="C20" s="17">
        <v>1167212</v>
      </c>
      <c r="D20" s="6"/>
      <c r="E20" s="18">
        <v>880326081</v>
      </c>
      <c r="F20" s="31" t="s">
        <v>215</v>
      </c>
      <c r="G20" s="6" t="s">
        <v>833</v>
      </c>
      <c r="H20" s="6" t="s">
        <v>125</v>
      </c>
      <c r="I20" s="6" t="s">
        <v>776</v>
      </c>
      <c r="J20" s="17">
        <v>3.9</v>
      </c>
      <c r="K20" s="6" t="s">
        <v>103</v>
      </c>
      <c r="L20" s="34">
        <v>3.3500000000000002E-2</v>
      </c>
      <c r="M20" s="8">
        <v>6.4199999999999993E-2</v>
      </c>
      <c r="N20" s="7">
        <v>1382400</v>
      </c>
      <c r="O20" s="7">
        <v>89.17</v>
      </c>
      <c r="P20" s="7">
        <v>1232.69</v>
      </c>
      <c r="Q20" s="8">
        <v>1.5E-3</v>
      </c>
      <c r="R20" s="8">
        <v>0.1807</v>
      </c>
      <c r="S20" s="8">
        <v>8.9999999999999998E-4</v>
      </c>
    </row>
    <row r="21" spans="2:19">
      <c r="B21" s="6" t="s">
        <v>834</v>
      </c>
      <c r="C21" s="17">
        <v>201709193</v>
      </c>
      <c r="D21" s="6"/>
      <c r="E21" s="18">
        <v>515703528</v>
      </c>
      <c r="F21" s="6" t="s">
        <v>294</v>
      </c>
      <c r="G21" s="6" t="s">
        <v>835</v>
      </c>
      <c r="H21" s="6" t="s">
        <v>125</v>
      </c>
      <c r="I21" s="6" t="s">
        <v>836</v>
      </c>
      <c r="J21" s="17">
        <v>1.92</v>
      </c>
      <c r="K21" s="6" t="s">
        <v>103</v>
      </c>
      <c r="L21" s="19">
        <v>3.85E-2</v>
      </c>
      <c r="M21" s="8">
        <v>5.8700000000000002E-2</v>
      </c>
      <c r="N21" s="7">
        <v>108454.73</v>
      </c>
      <c r="O21" s="7">
        <v>97.98</v>
      </c>
      <c r="P21" s="7">
        <v>106.26</v>
      </c>
      <c r="Q21" s="8">
        <v>1E-4</v>
      </c>
      <c r="R21" s="8">
        <v>1.5599999999999999E-2</v>
      </c>
      <c r="S21" s="8">
        <v>1E-4</v>
      </c>
    </row>
    <row r="22" spans="2:19">
      <c r="B22" s="6" t="s">
        <v>837</v>
      </c>
      <c r="C22" s="17">
        <v>1151141</v>
      </c>
      <c r="D22" s="6"/>
      <c r="E22" s="18">
        <v>514189596</v>
      </c>
      <c r="F22" s="30" t="s">
        <v>205</v>
      </c>
      <c r="G22" s="6" t="s">
        <v>835</v>
      </c>
      <c r="H22" s="6" t="s">
        <v>125</v>
      </c>
      <c r="I22" s="6" t="s">
        <v>838</v>
      </c>
      <c r="J22" s="17">
        <v>1.79</v>
      </c>
      <c r="K22" s="6" t="s">
        <v>103</v>
      </c>
      <c r="L22" s="34">
        <v>3.5499999999999997E-2</v>
      </c>
      <c r="M22" s="8">
        <v>5.2200000000000003E-2</v>
      </c>
      <c r="N22" s="7">
        <v>115280</v>
      </c>
      <c r="O22" s="7">
        <v>98.93</v>
      </c>
      <c r="P22" s="7">
        <v>114.05</v>
      </c>
      <c r="Q22" s="8">
        <v>4.0000000000000002E-4</v>
      </c>
      <c r="R22" s="8">
        <v>1.67E-2</v>
      </c>
      <c r="S22" s="8">
        <v>1E-4</v>
      </c>
    </row>
    <row r="23" spans="2:19">
      <c r="B23" s="6" t="s">
        <v>839</v>
      </c>
      <c r="C23" s="17">
        <v>1138825</v>
      </c>
      <c r="D23" s="6"/>
      <c r="E23" s="18">
        <v>520044439</v>
      </c>
      <c r="F23" s="6" t="s">
        <v>840</v>
      </c>
      <c r="G23" s="6" t="s">
        <v>216</v>
      </c>
      <c r="H23" s="6" t="s">
        <v>211</v>
      </c>
      <c r="I23" s="6" t="s">
        <v>841</v>
      </c>
      <c r="J23" s="17">
        <v>3.12</v>
      </c>
      <c r="K23" s="6" t="s">
        <v>103</v>
      </c>
      <c r="L23" s="34">
        <v>4.5999999999999999E-2</v>
      </c>
      <c r="M23" s="8">
        <v>6.6699999999999995E-2</v>
      </c>
      <c r="N23" s="7">
        <v>29760</v>
      </c>
      <c r="O23" s="7">
        <v>96.32</v>
      </c>
      <c r="P23" s="7">
        <v>28.66</v>
      </c>
      <c r="Q23" s="8">
        <v>0</v>
      </c>
      <c r="R23" s="8">
        <v>4.1999999999999997E-3</v>
      </c>
      <c r="S23" s="8">
        <v>0</v>
      </c>
    </row>
    <row r="24" spans="2:19">
      <c r="B24" s="13" t="s">
        <v>194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13" t="s">
        <v>410</v>
      </c>
      <c r="C25" s="14"/>
      <c r="D25" s="13"/>
      <c r="E25" s="13"/>
      <c r="F25" s="13"/>
      <c r="G25" s="13"/>
      <c r="H25" s="13"/>
      <c r="I25" s="13"/>
      <c r="J25" s="14">
        <v>0</v>
      </c>
      <c r="K25" s="13"/>
      <c r="M25" s="16">
        <v>0</v>
      </c>
      <c r="N25" s="15">
        <v>0</v>
      </c>
      <c r="P25" s="15">
        <v>0</v>
      </c>
      <c r="R25" s="16">
        <v>0</v>
      </c>
      <c r="S25" s="16">
        <v>0</v>
      </c>
    </row>
    <row r="26" spans="2:19">
      <c r="B26" s="3" t="s">
        <v>126</v>
      </c>
      <c r="C26" s="12"/>
      <c r="D26" s="3"/>
      <c r="E26" s="3"/>
      <c r="F26" s="3"/>
      <c r="G26" s="3"/>
      <c r="H26" s="3"/>
      <c r="I26" s="3"/>
      <c r="J26" s="12">
        <v>6.21</v>
      </c>
      <c r="K26" s="3"/>
      <c r="M26" s="10">
        <v>5.4699999999999999E-2</v>
      </c>
      <c r="N26" s="9">
        <v>35954000</v>
      </c>
      <c r="P26" s="9">
        <v>881.38</v>
      </c>
      <c r="R26" s="10">
        <v>0.12920000000000001</v>
      </c>
      <c r="S26" s="10">
        <v>5.9999999999999995E-4</v>
      </c>
    </row>
    <row r="27" spans="2:19">
      <c r="B27" s="13" t="s">
        <v>842</v>
      </c>
      <c r="C27" s="14"/>
      <c r="D27" s="13"/>
      <c r="E27" s="13"/>
      <c r="F27" s="13"/>
      <c r="G27" s="13"/>
      <c r="H27" s="13"/>
      <c r="I27" s="13"/>
      <c r="J27" s="14">
        <v>6.21</v>
      </c>
      <c r="K27" s="13"/>
      <c r="M27" s="16">
        <v>5.4699999999999999E-2</v>
      </c>
      <c r="N27" s="15">
        <v>35954000</v>
      </c>
      <c r="P27" s="15">
        <v>881.38</v>
      </c>
      <c r="R27" s="16">
        <v>0.12920000000000001</v>
      </c>
      <c r="S27" s="16">
        <v>5.9999999999999995E-4</v>
      </c>
    </row>
    <row r="28" spans="2:19">
      <c r="B28" s="6" t="s">
        <v>843</v>
      </c>
      <c r="C28" s="17" t="s">
        <v>844</v>
      </c>
      <c r="D28" s="6"/>
      <c r="E28" s="18">
        <v>520000472</v>
      </c>
      <c r="F28" s="6" t="s">
        <v>845</v>
      </c>
      <c r="G28" s="6" t="s">
        <v>235</v>
      </c>
      <c r="H28" s="6" t="s">
        <v>177</v>
      </c>
      <c r="I28" s="6" t="s">
        <v>846</v>
      </c>
      <c r="J28" s="17">
        <v>7.4</v>
      </c>
      <c r="K28" s="6" t="s">
        <v>45</v>
      </c>
      <c r="L28" s="19">
        <v>4.1000000000000002E-2</v>
      </c>
      <c r="M28" s="8">
        <v>5.6899999999999999E-2</v>
      </c>
      <c r="N28" s="7">
        <v>18839000</v>
      </c>
      <c r="O28" s="7">
        <v>91.24</v>
      </c>
      <c r="P28" s="7">
        <v>453.82</v>
      </c>
      <c r="Q28" s="8">
        <v>1.2999999999999999E-3</v>
      </c>
      <c r="R28" s="8">
        <v>6.6500000000000004E-2</v>
      </c>
      <c r="S28" s="8">
        <v>2.9999999999999997E-4</v>
      </c>
    </row>
    <row r="29" spans="2:19">
      <c r="B29" s="6" t="s">
        <v>847</v>
      </c>
      <c r="C29" s="17" t="s">
        <v>848</v>
      </c>
      <c r="D29" s="6"/>
      <c r="E29" s="18">
        <v>520000472</v>
      </c>
      <c r="F29" s="6" t="s">
        <v>845</v>
      </c>
      <c r="G29" s="6" t="s">
        <v>235</v>
      </c>
      <c r="H29" s="6" t="s">
        <v>177</v>
      </c>
      <c r="I29" s="6" t="s">
        <v>849</v>
      </c>
      <c r="J29" s="17">
        <v>4.95</v>
      </c>
      <c r="K29" s="6" t="s">
        <v>45</v>
      </c>
      <c r="L29" s="19">
        <v>0.04</v>
      </c>
      <c r="M29" s="8">
        <v>5.2299999999999999E-2</v>
      </c>
      <c r="N29" s="7">
        <v>17115000</v>
      </c>
      <c r="O29" s="7">
        <v>94.62</v>
      </c>
      <c r="P29" s="7">
        <v>427.56</v>
      </c>
      <c r="Q29" s="8">
        <v>1.6999999999999999E-3</v>
      </c>
      <c r="R29" s="8">
        <v>6.2700000000000006E-2</v>
      </c>
      <c r="S29" s="8">
        <v>2.9999999999999997E-4</v>
      </c>
    </row>
    <row r="30" spans="2:19">
      <c r="B30" s="13" t="s">
        <v>850</v>
      </c>
      <c r="C30" s="14"/>
      <c r="D30" s="13"/>
      <c r="E30" s="13"/>
      <c r="F30" s="13"/>
      <c r="G30" s="13"/>
      <c r="H30" s="13"/>
      <c r="I30" s="13"/>
      <c r="J30" s="14">
        <v>0</v>
      </c>
      <c r="K30" s="13"/>
      <c r="M30" s="16">
        <v>0</v>
      </c>
      <c r="N30" s="15">
        <v>0</v>
      </c>
      <c r="P30" s="15">
        <v>0</v>
      </c>
      <c r="R30" s="16">
        <v>0</v>
      </c>
      <c r="S30" s="16">
        <v>0</v>
      </c>
    </row>
    <row r="33" spans="2:11">
      <c r="B33" s="6" t="s">
        <v>134</v>
      </c>
      <c r="C33" s="17"/>
      <c r="D33" s="6"/>
      <c r="E33" s="6"/>
      <c r="F33" s="6"/>
      <c r="G33" s="6"/>
      <c r="H33" s="6"/>
      <c r="I33" s="6"/>
      <c r="K33" s="6"/>
    </row>
    <row r="37" spans="2:11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3"/>
  <sheetViews>
    <sheetView rightToLeft="1" workbookViewId="0">
      <selection activeCell="F20" sqref="F20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8" width="15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501</v>
      </c>
    </row>
    <row r="7" spans="2:13" ht="15.75">
      <c r="B7" s="2" t="s">
        <v>285</v>
      </c>
    </row>
    <row r="8" spans="2:13">
      <c r="B8" s="3" t="s">
        <v>85</v>
      </c>
      <c r="C8" s="3" t="s">
        <v>86</v>
      </c>
      <c r="D8" s="3" t="s">
        <v>190</v>
      </c>
      <c r="E8" s="3" t="s">
        <v>87</v>
      </c>
      <c r="F8" s="3" t="s">
        <v>191</v>
      </c>
      <c r="G8" s="3" t="s">
        <v>90</v>
      </c>
      <c r="H8" s="3" t="s">
        <v>140</v>
      </c>
      <c r="I8" s="3" t="s">
        <v>43</v>
      </c>
      <c r="J8" s="3" t="s">
        <v>502</v>
      </c>
      <c r="K8" s="3" t="s">
        <v>142</v>
      </c>
      <c r="L8" s="3" t="s">
        <v>143</v>
      </c>
      <c r="M8" s="3" t="s">
        <v>144</v>
      </c>
    </row>
    <row r="9" spans="2:13">
      <c r="B9" s="4"/>
      <c r="C9" s="4"/>
      <c r="D9" s="4"/>
      <c r="E9" s="4"/>
      <c r="F9" s="4"/>
      <c r="G9" s="4"/>
      <c r="H9" s="4" t="s">
        <v>147</v>
      </c>
      <c r="I9" s="4" t="s">
        <v>148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286</v>
      </c>
      <c r="C11" s="12"/>
      <c r="D11" s="3"/>
      <c r="E11" s="3"/>
      <c r="F11" s="3"/>
      <c r="G11" s="3"/>
      <c r="H11" s="9">
        <v>1249656.78</v>
      </c>
      <c r="J11" s="9">
        <v>3586.71</v>
      </c>
      <c r="L11" s="10">
        <v>1</v>
      </c>
      <c r="M11" s="10">
        <v>2.5999999999999999E-3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477001.2</v>
      </c>
      <c r="J12" s="9">
        <v>1102.3399999999999</v>
      </c>
      <c r="L12" s="10">
        <v>0.30730000000000002</v>
      </c>
      <c r="M12" s="10">
        <v>8.0000000000000004E-4</v>
      </c>
    </row>
    <row r="13" spans="2:13">
      <c r="B13" s="6" t="s">
        <v>851</v>
      </c>
      <c r="C13" s="17">
        <v>202005211</v>
      </c>
      <c r="D13" s="6"/>
      <c r="E13" s="18">
        <v>13171</v>
      </c>
      <c r="F13" s="6" t="s">
        <v>182</v>
      </c>
      <c r="G13" s="6" t="s">
        <v>44</v>
      </c>
      <c r="H13" s="7">
        <v>340.91</v>
      </c>
      <c r="I13" s="7">
        <v>3332.25</v>
      </c>
      <c r="J13" s="7">
        <v>40.11</v>
      </c>
      <c r="K13" s="8">
        <v>3.8859999999999997E-5</v>
      </c>
      <c r="L13" s="8">
        <v>1.12E-2</v>
      </c>
      <c r="M13" s="8">
        <v>0</v>
      </c>
    </row>
    <row r="14" spans="2:13">
      <c r="B14" s="6" t="s">
        <v>852</v>
      </c>
      <c r="C14" s="17">
        <v>299943365</v>
      </c>
      <c r="D14" s="6"/>
      <c r="E14" s="18">
        <v>13337</v>
      </c>
      <c r="F14" s="6" t="s">
        <v>393</v>
      </c>
      <c r="G14" s="6" t="s">
        <v>44</v>
      </c>
      <c r="H14" s="7">
        <v>3733.79</v>
      </c>
      <c r="I14" s="7">
        <v>208.55</v>
      </c>
      <c r="J14" s="7">
        <v>27.5</v>
      </c>
      <c r="K14" s="8">
        <v>2.0000000000000001E-4</v>
      </c>
      <c r="L14" s="8">
        <v>7.7000000000000002E-3</v>
      </c>
      <c r="M14" s="8">
        <v>0</v>
      </c>
    </row>
    <row r="15" spans="2:13">
      <c r="B15" s="6" t="s">
        <v>853</v>
      </c>
      <c r="C15" s="17">
        <v>202109229</v>
      </c>
      <c r="D15" s="6"/>
      <c r="E15" s="18">
        <v>13344</v>
      </c>
      <c r="F15" s="6" t="s">
        <v>393</v>
      </c>
      <c r="G15" s="6" t="s">
        <v>44</v>
      </c>
      <c r="H15" s="7">
        <v>4403.99</v>
      </c>
      <c r="I15" s="7">
        <v>636.27</v>
      </c>
      <c r="J15" s="7">
        <v>98.94</v>
      </c>
      <c r="K15" s="8">
        <v>2.3750000000000001E-5</v>
      </c>
      <c r="L15" s="8">
        <v>2.76E-2</v>
      </c>
      <c r="M15" s="8">
        <v>1E-4</v>
      </c>
    </row>
    <row r="16" spans="2:13">
      <c r="B16" s="6" t="s">
        <v>854</v>
      </c>
      <c r="C16" s="17">
        <v>202106167</v>
      </c>
      <c r="D16" s="6"/>
      <c r="E16" s="18">
        <v>515229409</v>
      </c>
      <c r="F16" s="6" t="s">
        <v>393</v>
      </c>
      <c r="G16" s="6" t="s">
        <v>44</v>
      </c>
      <c r="H16" s="7">
        <v>2086.5</v>
      </c>
      <c r="I16" s="7">
        <v>1973</v>
      </c>
      <c r="J16" s="7">
        <v>145.36000000000001</v>
      </c>
      <c r="K16" s="8">
        <v>0</v>
      </c>
      <c r="L16" s="8">
        <v>4.0500000000000001E-2</v>
      </c>
      <c r="M16" s="8">
        <v>1E-4</v>
      </c>
    </row>
    <row r="17" spans="2:13">
      <c r="B17" s="6" t="s">
        <v>855</v>
      </c>
      <c r="C17" s="17">
        <v>202104121</v>
      </c>
      <c r="D17" s="6"/>
      <c r="E17" s="18">
        <v>13279</v>
      </c>
      <c r="F17" s="6" t="s">
        <v>182</v>
      </c>
      <c r="G17" s="6" t="s">
        <v>44</v>
      </c>
      <c r="H17" s="7">
        <v>32851.800000000003</v>
      </c>
      <c r="I17" s="7">
        <v>21.78</v>
      </c>
      <c r="J17" s="7">
        <v>25.26</v>
      </c>
      <c r="K17" s="8">
        <v>1E-4</v>
      </c>
      <c r="L17" s="8">
        <v>7.0000000000000001E-3</v>
      </c>
      <c r="M17" s="8">
        <v>0</v>
      </c>
    </row>
    <row r="18" spans="2:13">
      <c r="B18" s="6" t="s">
        <v>856</v>
      </c>
      <c r="C18" s="17">
        <v>29992737</v>
      </c>
      <c r="D18" s="6"/>
      <c r="E18" s="18">
        <v>550260061</v>
      </c>
      <c r="F18" s="6" t="s">
        <v>273</v>
      </c>
      <c r="G18" s="6" t="s">
        <v>103</v>
      </c>
      <c r="H18" s="7">
        <v>11.89</v>
      </c>
      <c r="I18" s="7">
        <v>977.83</v>
      </c>
      <c r="J18" s="7">
        <v>11.63</v>
      </c>
      <c r="K18" s="8">
        <v>3.1949999999999997E-5</v>
      </c>
      <c r="L18" s="8">
        <v>3.2000000000000002E-3</v>
      </c>
      <c r="M18" s="8">
        <v>0</v>
      </c>
    </row>
    <row r="19" spans="2:13">
      <c r="B19" s="6" t="s">
        <v>857</v>
      </c>
      <c r="C19" s="17">
        <v>202005187</v>
      </c>
      <c r="D19" s="6"/>
      <c r="E19" s="18">
        <v>514615590</v>
      </c>
      <c r="F19" s="6" t="s">
        <v>303</v>
      </c>
      <c r="G19" s="6" t="s">
        <v>44</v>
      </c>
      <c r="H19" s="7">
        <v>1069.2</v>
      </c>
      <c r="I19" s="7">
        <v>412.44</v>
      </c>
      <c r="J19" s="7">
        <v>15.57</v>
      </c>
      <c r="K19" s="8">
        <v>3.9419999999999999E-5</v>
      </c>
      <c r="L19" s="8">
        <v>4.3E-3</v>
      </c>
      <c r="M19" s="8">
        <v>0</v>
      </c>
    </row>
    <row r="20" spans="2:13">
      <c r="B20" s="6" t="s">
        <v>858</v>
      </c>
      <c r="C20" s="17">
        <v>299943510</v>
      </c>
      <c r="D20" s="6"/>
      <c r="E20" s="18">
        <v>28126</v>
      </c>
      <c r="F20" s="30" t="s">
        <v>205</v>
      </c>
      <c r="G20" s="6" t="s">
        <v>73</v>
      </c>
      <c r="H20" s="7">
        <v>2.8</v>
      </c>
      <c r="I20" s="7">
        <v>148986.35</v>
      </c>
      <c r="J20" s="7">
        <v>333.19</v>
      </c>
      <c r="K20" s="8">
        <v>2.8E-3</v>
      </c>
      <c r="L20" s="8">
        <v>9.2899999999999996E-2</v>
      </c>
      <c r="M20" s="8">
        <v>2.0000000000000001E-4</v>
      </c>
    </row>
    <row r="21" spans="2:13">
      <c r="B21" s="6" t="s">
        <v>859</v>
      </c>
      <c r="C21" s="17">
        <v>299943514</v>
      </c>
      <c r="D21" s="6"/>
      <c r="E21" s="18">
        <v>28126</v>
      </c>
      <c r="F21" s="30" t="s">
        <v>205</v>
      </c>
      <c r="G21" s="6" t="s">
        <v>73</v>
      </c>
      <c r="H21" s="7">
        <v>432500.32</v>
      </c>
      <c r="I21" s="7">
        <v>117.18</v>
      </c>
      <c r="J21" s="7">
        <v>404.78</v>
      </c>
      <c r="K21" s="8">
        <v>1.5800000000000002E-2</v>
      </c>
      <c r="L21" s="8">
        <v>0.1129</v>
      </c>
      <c r="M21" s="8">
        <v>2.9999999999999997E-4</v>
      </c>
    </row>
    <row r="22" spans="2:13">
      <c r="B22" s="3" t="s">
        <v>126</v>
      </c>
      <c r="C22" s="12"/>
      <c r="D22" s="3"/>
      <c r="E22" s="3"/>
      <c r="F22" s="3"/>
      <c r="G22" s="3"/>
      <c r="H22" s="9">
        <v>772655.58</v>
      </c>
      <c r="J22" s="9">
        <v>2484.36</v>
      </c>
      <c r="L22" s="10">
        <v>0.69269999999999998</v>
      </c>
      <c r="M22" s="10">
        <v>1.8E-3</v>
      </c>
    </row>
    <row r="23" spans="2:13">
      <c r="B23" s="13" t="s">
        <v>196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197</v>
      </c>
      <c r="C24" s="14"/>
      <c r="D24" s="13"/>
      <c r="E24" s="13"/>
      <c r="F24" s="13"/>
      <c r="G24" s="13"/>
      <c r="H24" s="15">
        <v>772655.58</v>
      </c>
      <c r="J24" s="15">
        <v>2484.36</v>
      </c>
      <c r="L24" s="16">
        <v>0.69269999999999998</v>
      </c>
      <c r="M24" s="16">
        <v>1.8E-3</v>
      </c>
    </row>
    <row r="25" spans="2:13">
      <c r="B25" s="6" t="s">
        <v>860</v>
      </c>
      <c r="C25" s="17">
        <v>289991143</v>
      </c>
      <c r="D25" s="6" t="s">
        <v>182</v>
      </c>
      <c r="E25" s="6"/>
      <c r="F25" s="6" t="s">
        <v>457</v>
      </c>
      <c r="G25" s="6" t="s">
        <v>46</v>
      </c>
      <c r="H25" s="7">
        <v>10603.98</v>
      </c>
      <c r="I25" s="7">
        <v>478.55</v>
      </c>
      <c r="J25" s="7">
        <v>215.47</v>
      </c>
      <c r="K25" s="8">
        <v>2.0999999999999999E-3</v>
      </c>
      <c r="L25" s="8">
        <v>6.0100000000000001E-2</v>
      </c>
      <c r="M25" s="8">
        <v>2.0000000000000001E-4</v>
      </c>
    </row>
    <row r="26" spans="2:13">
      <c r="B26" s="6" t="s">
        <v>861</v>
      </c>
      <c r="C26" s="17">
        <v>299936187</v>
      </c>
      <c r="D26" s="6" t="s">
        <v>182</v>
      </c>
      <c r="E26" s="6"/>
      <c r="F26" s="6" t="s">
        <v>249</v>
      </c>
      <c r="G26" s="6" t="s">
        <v>73</v>
      </c>
      <c r="H26" s="7">
        <v>265169.02</v>
      </c>
      <c r="I26" s="7">
        <v>1.22</v>
      </c>
      <c r="J26" s="7">
        <v>257.39</v>
      </c>
      <c r="K26" s="8">
        <v>8.0000000000000004E-4</v>
      </c>
      <c r="L26" s="8">
        <v>7.1800000000000003E-2</v>
      </c>
      <c r="M26" s="8">
        <v>2.0000000000000001E-4</v>
      </c>
    </row>
    <row r="27" spans="2:13">
      <c r="B27" s="6" t="s">
        <v>862</v>
      </c>
      <c r="C27" s="17">
        <v>201711017</v>
      </c>
      <c r="D27" s="6" t="s">
        <v>182</v>
      </c>
      <c r="E27" s="6"/>
      <c r="F27" s="6" t="s">
        <v>249</v>
      </c>
      <c r="G27" s="6" t="s">
        <v>49</v>
      </c>
      <c r="H27" s="7">
        <v>8.7100000000000009</v>
      </c>
      <c r="I27" s="7">
        <v>95591.76</v>
      </c>
      <c r="J27" s="7">
        <v>31.28</v>
      </c>
      <c r="K27" s="8">
        <v>2.9999999999999997E-4</v>
      </c>
      <c r="L27" s="8">
        <v>8.6999999999999994E-3</v>
      </c>
      <c r="M27" s="8">
        <v>0</v>
      </c>
    </row>
    <row r="28" spans="2:13">
      <c r="B28" s="6" t="s">
        <v>863</v>
      </c>
      <c r="C28" s="17">
        <v>202111241</v>
      </c>
      <c r="D28" s="6" t="s">
        <v>182</v>
      </c>
      <c r="E28" s="6"/>
      <c r="F28" s="6" t="s">
        <v>393</v>
      </c>
      <c r="G28" s="6" t="s">
        <v>44</v>
      </c>
      <c r="H28" s="7">
        <v>1950.67</v>
      </c>
      <c r="I28" s="7">
        <v>3.69</v>
      </c>
      <c r="J28" s="7">
        <v>25.43</v>
      </c>
      <c r="K28" s="8">
        <v>1E-4</v>
      </c>
      <c r="L28" s="8">
        <v>7.1000000000000004E-3</v>
      </c>
      <c r="M28" s="8">
        <v>0</v>
      </c>
    </row>
    <row r="29" spans="2:13">
      <c r="B29" s="6" t="s">
        <v>864</v>
      </c>
      <c r="C29" s="17">
        <v>202208310</v>
      </c>
      <c r="D29" s="6" t="s">
        <v>182</v>
      </c>
      <c r="E29" s="6"/>
      <c r="F29" s="6" t="s">
        <v>393</v>
      </c>
      <c r="G29" s="6" t="s">
        <v>44</v>
      </c>
      <c r="H29" s="7">
        <v>363.09</v>
      </c>
      <c r="I29" s="7">
        <v>2680.97</v>
      </c>
      <c r="J29" s="7">
        <v>34.369999999999997</v>
      </c>
      <c r="K29" s="8">
        <v>1E-4</v>
      </c>
      <c r="L29" s="8">
        <v>9.5999999999999992E-3</v>
      </c>
      <c r="M29" s="8">
        <v>0</v>
      </c>
    </row>
    <row r="30" spans="2:13">
      <c r="B30" s="6" t="s">
        <v>865</v>
      </c>
      <c r="C30" s="17">
        <v>202112280</v>
      </c>
      <c r="D30" s="6" t="s">
        <v>182</v>
      </c>
      <c r="E30" s="6"/>
      <c r="F30" s="6" t="s">
        <v>393</v>
      </c>
      <c r="G30" s="6" t="s">
        <v>44</v>
      </c>
      <c r="H30" s="7">
        <v>0.04</v>
      </c>
      <c r="I30" s="7">
        <v>100</v>
      </c>
      <c r="J30" s="7">
        <v>0</v>
      </c>
      <c r="K30" s="29">
        <v>2.5600000000000001E-2</v>
      </c>
      <c r="L30" s="8">
        <v>0</v>
      </c>
      <c r="M30" s="8">
        <v>0</v>
      </c>
    </row>
    <row r="31" spans="2:13">
      <c r="B31" s="6" t="s">
        <v>866</v>
      </c>
      <c r="C31" s="17">
        <v>202110185</v>
      </c>
      <c r="D31" s="6" t="s">
        <v>182</v>
      </c>
      <c r="E31" s="6"/>
      <c r="F31" s="6" t="s">
        <v>393</v>
      </c>
      <c r="G31" s="6" t="s">
        <v>44</v>
      </c>
      <c r="H31" s="7">
        <v>2944.8</v>
      </c>
      <c r="I31" s="7">
        <v>1000</v>
      </c>
      <c r="J31" s="7">
        <v>103.98</v>
      </c>
      <c r="K31" s="8">
        <v>2.1500000000000002E-6</v>
      </c>
      <c r="L31" s="8">
        <v>2.9000000000000001E-2</v>
      </c>
      <c r="M31" s="8">
        <v>1E-4</v>
      </c>
    </row>
    <row r="32" spans="2:13">
      <c r="B32" s="6" t="s">
        <v>867</v>
      </c>
      <c r="C32" s="17">
        <v>201707023</v>
      </c>
      <c r="D32" s="6" t="s">
        <v>182</v>
      </c>
      <c r="E32" s="6"/>
      <c r="F32" s="6" t="s">
        <v>845</v>
      </c>
      <c r="G32" s="6" t="s">
        <v>44</v>
      </c>
      <c r="H32" s="7">
        <v>24.03</v>
      </c>
      <c r="I32" s="7">
        <v>26879.03</v>
      </c>
      <c r="J32" s="7">
        <v>22.81</v>
      </c>
      <c r="K32" s="8">
        <v>1E-4</v>
      </c>
      <c r="L32" s="8">
        <v>6.4000000000000003E-3</v>
      </c>
      <c r="M32" s="8">
        <v>0</v>
      </c>
    </row>
    <row r="33" spans="2:13">
      <c r="B33" s="6" t="s">
        <v>868</v>
      </c>
      <c r="C33" s="17">
        <v>299943084</v>
      </c>
      <c r="D33" s="6" t="s">
        <v>182</v>
      </c>
      <c r="E33" s="6"/>
      <c r="F33" s="6" t="s">
        <v>829</v>
      </c>
      <c r="G33" s="6" t="s">
        <v>46</v>
      </c>
      <c r="H33" s="7">
        <v>61796</v>
      </c>
      <c r="I33" s="7">
        <v>104.86</v>
      </c>
      <c r="J33" s="7">
        <v>275.14999999999998</v>
      </c>
      <c r="K33" s="8">
        <v>1.6000000000000001E-3</v>
      </c>
      <c r="L33" s="8">
        <v>7.6700000000000004E-2</v>
      </c>
      <c r="M33" s="8">
        <v>2.0000000000000001E-4</v>
      </c>
    </row>
    <row r="34" spans="2:13">
      <c r="B34" s="6" t="s">
        <v>869</v>
      </c>
      <c r="C34" s="17">
        <v>202111225</v>
      </c>
      <c r="D34" s="6" t="s">
        <v>182</v>
      </c>
      <c r="E34" s="6"/>
      <c r="F34" s="6" t="s">
        <v>829</v>
      </c>
      <c r="G34" s="6" t="s">
        <v>49</v>
      </c>
      <c r="H34" s="7">
        <v>257995.93</v>
      </c>
      <c r="I34" s="7">
        <v>0.84</v>
      </c>
      <c r="J34" s="7">
        <v>814.85</v>
      </c>
      <c r="K34" s="8">
        <v>2.8E-3</v>
      </c>
      <c r="L34" s="8">
        <v>0.22720000000000001</v>
      </c>
      <c r="M34" s="8">
        <v>5.9999999999999995E-4</v>
      </c>
    </row>
    <row r="35" spans="2:13">
      <c r="B35" s="6" t="s">
        <v>870</v>
      </c>
      <c r="C35" s="17">
        <v>202102240</v>
      </c>
      <c r="D35" s="6" t="s">
        <v>182</v>
      </c>
      <c r="E35" s="6"/>
      <c r="F35" s="6" t="s">
        <v>829</v>
      </c>
      <c r="G35" s="6" t="s">
        <v>46</v>
      </c>
      <c r="H35" s="7">
        <v>20384</v>
      </c>
      <c r="I35" s="7">
        <v>100.48</v>
      </c>
      <c r="J35" s="7">
        <v>86.96</v>
      </c>
      <c r="K35" s="8">
        <v>5.0000000000000001E-4</v>
      </c>
      <c r="L35" s="8">
        <v>2.4199999999999999E-2</v>
      </c>
      <c r="M35" s="8">
        <v>1E-4</v>
      </c>
    </row>
    <row r="36" spans="2:13">
      <c r="B36" s="6" t="s">
        <v>871</v>
      </c>
      <c r="C36" s="17">
        <v>202206298</v>
      </c>
      <c r="D36" s="6" t="s">
        <v>182</v>
      </c>
      <c r="E36" s="6"/>
      <c r="F36" s="6" t="s">
        <v>829</v>
      </c>
      <c r="G36" s="6" t="s">
        <v>44</v>
      </c>
      <c r="H36" s="7">
        <v>151415.32</v>
      </c>
      <c r="I36" s="7">
        <v>115.34</v>
      </c>
      <c r="J36" s="7">
        <v>616.66999999999996</v>
      </c>
      <c r="K36" s="8">
        <v>4.2799999999999998E-2</v>
      </c>
      <c r="L36" s="8">
        <v>0.1719</v>
      </c>
      <c r="M36" s="8">
        <v>4.0000000000000002E-4</v>
      </c>
    </row>
    <row r="39" spans="2:13">
      <c r="B39" s="6" t="s">
        <v>134</v>
      </c>
      <c r="C39" s="17"/>
      <c r="D39" s="6"/>
      <c r="E39" s="6"/>
      <c r="F39" s="6"/>
      <c r="G39" s="6"/>
    </row>
    <row r="43" spans="2:13">
      <c r="B43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3"/>
  <sheetViews>
    <sheetView rightToLeft="1" tabSelected="1" topLeftCell="A4" workbookViewId="0">
      <selection activeCell="C27" sqref="C27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501</v>
      </c>
    </row>
    <row r="7" spans="2:11" ht="15.75">
      <c r="B7" s="2" t="s">
        <v>872</v>
      </c>
    </row>
    <row r="8" spans="2:11">
      <c r="B8" s="3" t="s">
        <v>85</v>
      </c>
      <c r="C8" s="3" t="s">
        <v>86</v>
      </c>
      <c r="D8" s="3" t="s">
        <v>90</v>
      </c>
      <c r="E8" s="3" t="s">
        <v>138</v>
      </c>
      <c r="F8" s="3" t="s">
        <v>140</v>
      </c>
      <c r="G8" s="3" t="s">
        <v>43</v>
      </c>
      <c r="H8" s="3" t="s">
        <v>502</v>
      </c>
      <c r="I8" s="3" t="s">
        <v>142</v>
      </c>
      <c r="J8" s="3" t="s">
        <v>143</v>
      </c>
      <c r="K8" s="3" t="s">
        <v>144</v>
      </c>
    </row>
    <row r="9" spans="2:11">
      <c r="B9" s="4"/>
      <c r="C9" s="4"/>
      <c r="D9" s="4"/>
      <c r="E9" s="4" t="s">
        <v>145</v>
      </c>
      <c r="F9" s="4" t="s">
        <v>147</v>
      </c>
      <c r="G9" s="4" t="s">
        <v>148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873</v>
      </c>
      <c r="C11" s="12"/>
      <c r="D11" s="3"/>
      <c r="E11" s="3"/>
      <c r="F11" s="9">
        <v>9141742.3000000007</v>
      </c>
      <c r="H11" s="9">
        <v>24136.97</v>
      </c>
      <c r="J11" s="10">
        <v>1</v>
      </c>
      <c r="K11" s="10">
        <v>1.7600000000000001E-2</v>
      </c>
    </row>
    <row r="12" spans="2:11">
      <c r="B12" s="3" t="s">
        <v>874</v>
      </c>
      <c r="C12" s="12"/>
      <c r="D12" s="3"/>
      <c r="E12" s="3"/>
      <c r="F12" s="9">
        <v>4148662.82</v>
      </c>
      <c r="H12" s="9">
        <v>6239.37</v>
      </c>
      <c r="J12" s="10">
        <v>0.25850000000000001</v>
      </c>
      <c r="K12" s="10">
        <v>4.4999999999999997E-3</v>
      </c>
    </row>
    <row r="13" spans="2:11">
      <c r="B13" s="13" t="s">
        <v>875</v>
      </c>
      <c r="C13" s="14"/>
      <c r="D13" s="13"/>
      <c r="E13" s="13"/>
      <c r="F13" s="15">
        <v>600343.63</v>
      </c>
      <c r="H13" s="15">
        <v>2427.91</v>
      </c>
      <c r="J13" s="16">
        <v>0.10059999999999999</v>
      </c>
      <c r="K13" s="16">
        <v>1.8E-3</v>
      </c>
    </row>
    <row r="14" spans="2:11">
      <c r="B14" s="6" t="s">
        <v>876</v>
      </c>
      <c r="C14" s="17">
        <v>202202149</v>
      </c>
      <c r="D14" s="6" t="s">
        <v>44</v>
      </c>
      <c r="E14" s="6" t="s">
        <v>877</v>
      </c>
      <c r="F14" s="7">
        <v>8640</v>
      </c>
      <c r="G14" s="7">
        <v>72.260000000000005</v>
      </c>
      <c r="H14" s="7">
        <v>22.05</v>
      </c>
      <c r="I14" s="8">
        <v>5.0000000000000001E-4</v>
      </c>
      <c r="J14" s="8">
        <v>8.9999999999999998E-4</v>
      </c>
      <c r="K14" s="8">
        <v>0</v>
      </c>
    </row>
    <row r="15" spans="2:11">
      <c r="B15" s="6" t="s">
        <v>878</v>
      </c>
      <c r="C15" s="17">
        <v>29992997</v>
      </c>
      <c r="D15" s="6" t="s">
        <v>103</v>
      </c>
      <c r="E15" s="6" t="s">
        <v>879</v>
      </c>
      <c r="F15" s="7">
        <v>27497.05</v>
      </c>
      <c r="G15" s="7">
        <v>160.33000000000001</v>
      </c>
      <c r="H15" s="7">
        <v>44.09</v>
      </c>
      <c r="I15" s="8">
        <v>1E-4</v>
      </c>
      <c r="J15" s="8">
        <v>1.8E-3</v>
      </c>
      <c r="K15" s="8">
        <v>0</v>
      </c>
    </row>
    <row r="16" spans="2:11">
      <c r="B16" s="6" t="s">
        <v>880</v>
      </c>
      <c r="C16" s="17">
        <v>202101044</v>
      </c>
      <c r="D16" s="6" t="s">
        <v>44</v>
      </c>
      <c r="E16" s="6" t="s">
        <v>881</v>
      </c>
      <c r="F16" s="7">
        <v>40343.42</v>
      </c>
      <c r="G16" s="7">
        <v>107.44</v>
      </c>
      <c r="H16" s="7">
        <v>153.06</v>
      </c>
      <c r="I16" s="8">
        <v>2.0000000000000001E-4</v>
      </c>
      <c r="J16" s="8">
        <v>6.3E-3</v>
      </c>
      <c r="K16" s="8">
        <v>1E-4</v>
      </c>
    </row>
    <row r="17" spans="2:11">
      <c r="B17" s="6" t="s">
        <v>882</v>
      </c>
      <c r="C17" s="17">
        <v>29993135</v>
      </c>
      <c r="D17" s="6" t="s">
        <v>44</v>
      </c>
      <c r="E17" s="6" t="s">
        <v>883</v>
      </c>
      <c r="F17" s="7">
        <v>2363.9899999999998</v>
      </c>
      <c r="G17" s="7">
        <v>90.33</v>
      </c>
      <c r="H17" s="7">
        <v>7.54</v>
      </c>
      <c r="I17" s="8">
        <v>1E-4</v>
      </c>
      <c r="J17" s="8">
        <v>2.9999999999999997E-4</v>
      </c>
      <c r="K17" s="8">
        <v>0</v>
      </c>
    </row>
    <row r="18" spans="2:11">
      <c r="B18" s="6" t="s">
        <v>884</v>
      </c>
      <c r="C18" s="17">
        <v>202012027</v>
      </c>
      <c r="D18" s="6" t="s">
        <v>44</v>
      </c>
      <c r="E18" s="6" t="s">
        <v>879</v>
      </c>
      <c r="F18" s="7">
        <v>49850.35</v>
      </c>
      <c r="G18" s="7">
        <v>149.81</v>
      </c>
      <c r="H18" s="7">
        <v>263.7</v>
      </c>
      <c r="I18" s="8">
        <v>5.0000000000000001E-4</v>
      </c>
      <c r="J18" s="8">
        <v>1.09E-2</v>
      </c>
      <c r="K18" s="8">
        <v>2.0000000000000001E-4</v>
      </c>
    </row>
    <row r="19" spans="2:11">
      <c r="B19" s="6" t="s">
        <v>885</v>
      </c>
      <c r="C19" s="17">
        <v>29993297</v>
      </c>
      <c r="D19" s="6" t="s">
        <v>44</v>
      </c>
      <c r="E19" s="6" t="s">
        <v>886</v>
      </c>
      <c r="F19" s="7">
        <v>5483.44</v>
      </c>
      <c r="G19" s="7">
        <v>134.99</v>
      </c>
      <c r="H19" s="7">
        <v>26.14</v>
      </c>
      <c r="I19" s="8">
        <v>1E-4</v>
      </c>
      <c r="J19" s="8">
        <v>1.1000000000000001E-3</v>
      </c>
      <c r="K19" s="8">
        <v>0</v>
      </c>
    </row>
    <row r="20" spans="2:11">
      <c r="B20" s="6" t="s">
        <v>887</v>
      </c>
      <c r="C20" s="17">
        <v>299944306</v>
      </c>
      <c r="D20" s="6" t="s">
        <v>44</v>
      </c>
      <c r="E20" s="6" t="s">
        <v>886</v>
      </c>
      <c r="F20" s="7">
        <v>17407.34</v>
      </c>
      <c r="G20" s="7">
        <v>92.36</v>
      </c>
      <c r="H20" s="7">
        <v>56.77</v>
      </c>
      <c r="I20" s="8">
        <v>4.0000000000000002E-4</v>
      </c>
      <c r="J20" s="8">
        <v>2.3999999999999998E-3</v>
      </c>
      <c r="K20" s="8">
        <v>0</v>
      </c>
    </row>
    <row r="21" spans="2:11">
      <c r="B21" s="6" t="s">
        <v>888</v>
      </c>
      <c r="C21" s="17">
        <v>202010112</v>
      </c>
      <c r="D21" s="6" t="s">
        <v>44</v>
      </c>
      <c r="E21" s="6" t="s">
        <v>889</v>
      </c>
      <c r="F21" s="7">
        <v>39389.65</v>
      </c>
      <c r="G21" s="7">
        <v>122.6</v>
      </c>
      <c r="H21" s="7">
        <v>170.51</v>
      </c>
      <c r="I21" s="8">
        <v>8.0000000000000004E-4</v>
      </c>
      <c r="J21" s="8">
        <v>7.1000000000000004E-3</v>
      </c>
      <c r="K21" s="8">
        <v>1E-4</v>
      </c>
    </row>
    <row r="22" spans="2:11">
      <c r="B22" s="6" t="s">
        <v>890</v>
      </c>
      <c r="C22" s="17">
        <v>299934943</v>
      </c>
      <c r="D22" s="6" t="s">
        <v>44</v>
      </c>
      <c r="E22" s="6" t="s">
        <v>891</v>
      </c>
      <c r="F22" s="7">
        <v>10146.59</v>
      </c>
      <c r="G22" s="7">
        <v>113.94</v>
      </c>
      <c r="H22" s="7">
        <v>40.82</v>
      </c>
      <c r="I22" s="8">
        <v>1E-4</v>
      </c>
      <c r="J22" s="8">
        <v>1.6999999999999999E-3</v>
      </c>
      <c r="K22" s="8">
        <v>0</v>
      </c>
    </row>
    <row r="23" spans="2:11">
      <c r="B23" s="6" t="s">
        <v>892</v>
      </c>
      <c r="C23" s="17">
        <v>202012167</v>
      </c>
      <c r="D23" s="6" t="s">
        <v>44</v>
      </c>
      <c r="E23" s="6" t="s">
        <v>893</v>
      </c>
      <c r="F23" s="7">
        <v>65002.52</v>
      </c>
      <c r="G23" s="7">
        <v>110.51</v>
      </c>
      <c r="H23" s="7">
        <v>253.66</v>
      </c>
      <c r="I23" s="8">
        <v>5.0000000000000001E-4</v>
      </c>
      <c r="J23" s="8">
        <v>1.0500000000000001E-2</v>
      </c>
      <c r="K23" s="8">
        <v>2.0000000000000001E-4</v>
      </c>
    </row>
    <row r="24" spans="2:11">
      <c r="B24" s="6" t="s">
        <v>894</v>
      </c>
      <c r="C24" s="17">
        <v>29992982</v>
      </c>
      <c r="D24" s="6" t="s">
        <v>44</v>
      </c>
      <c r="E24" s="6" t="s">
        <v>895</v>
      </c>
      <c r="F24" s="7">
        <v>8000</v>
      </c>
      <c r="G24" s="7">
        <v>61.98</v>
      </c>
      <c r="H24" s="7">
        <v>17.510000000000002</v>
      </c>
      <c r="I24" s="8">
        <v>4.0000000000000003E-5</v>
      </c>
      <c r="J24" s="8">
        <v>6.9999999999999999E-4</v>
      </c>
      <c r="K24" s="8">
        <v>0</v>
      </c>
    </row>
    <row r="25" spans="2:11">
      <c r="B25" s="6" t="s">
        <v>896</v>
      </c>
      <c r="C25" s="17">
        <v>202012316</v>
      </c>
      <c r="D25" s="6" t="s">
        <v>44</v>
      </c>
      <c r="E25" s="6" t="s">
        <v>897</v>
      </c>
      <c r="F25" s="7">
        <v>40260</v>
      </c>
      <c r="G25" s="7">
        <v>85.86</v>
      </c>
      <c r="H25" s="7">
        <v>122.05</v>
      </c>
      <c r="I25" s="8">
        <v>2.0000000000000001E-4</v>
      </c>
      <c r="J25" s="8">
        <v>5.1000000000000004E-3</v>
      </c>
      <c r="K25" s="8">
        <v>1E-4</v>
      </c>
    </row>
    <row r="26" spans="2:11">
      <c r="B26" s="6" t="s">
        <v>898</v>
      </c>
      <c r="C26" s="17">
        <v>201625050</v>
      </c>
      <c r="D26" s="6" t="s">
        <v>44</v>
      </c>
      <c r="E26" s="6" t="s">
        <v>895</v>
      </c>
      <c r="F26" s="7">
        <v>2978.69</v>
      </c>
      <c r="G26" s="7">
        <v>171.76</v>
      </c>
      <c r="H26" s="7">
        <v>18.059999999999999</v>
      </c>
      <c r="I26" s="8">
        <v>4.002E-5</v>
      </c>
      <c r="J26" s="8">
        <v>6.9999999999999999E-4</v>
      </c>
      <c r="K26" s="8">
        <v>0</v>
      </c>
    </row>
    <row r="27" spans="2:11">
      <c r="B27" s="6" t="s">
        <v>899</v>
      </c>
      <c r="C27" s="17">
        <v>202111019</v>
      </c>
      <c r="D27" s="6" t="s">
        <v>44</v>
      </c>
      <c r="E27" s="6" t="s">
        <v>886</v>
      </c>
      <c r="F27" s="7">
        <v>35262</v>
      </c>
      <c r="G27" s="7">
        <v>94.02</v>
      </c>
      <c r="H27" s="7">
        <v>117.07</v>
      </c>
      <c r="I27" s="8">
        <v>8.9999999999999998E-4</v>
      </c>
      <c r="J27" s="8">
        <v>4.8999999999999998E-3</v>
      </c>
      <c r="K27" s="8">
        <v>1E-4</v>
      </c>
    </row>
    <row r="28" spans="2:11">
      <c r="B28" s="6" t="s">
        <v>900</v>
      </c>
      <c r="C28" s="17">
        <v>202110011</v>
      </c>
      <c r="D28" s="6" t="s">
        <v>44</v>
      </c>
      <c r="E28" s="6" t="s">
        <v>886</v>
      </c>
      <c r="F28" s="7">
        <v>9649.18</v>
      </c>
      <c r="G28" s="7">
        <v>97.49</v>
      </c>
      <c r="H28" s="7">
        <v>33.22</v>
      </c>
      <c r="I28" s="8">
        <v>8.9999999999999998E-4</v>
      </c>
      <c r="J28" s="8">
        <v>1.4E-3</v>
      </c>
      <c r="K28" s="8">
        <v>0</v>
      </c>
    </row>
    <row r="29" spans="2:11">
      <c r="B29" s="6" t="s">
        <v>901</v>
      </c>
      <c r="C29" s="17">
        <v>202109302</v>
      </c>
      <c r="D29" s="6" t="s">
        <v>44</v>
      </c>
      <c r="E29" s="6" t="s">
        <v>886</v>
      </c>
      <c r="F29" s="7">
        <v>46749.9</v>
      </c>
      <c r="G29" s="7">
        <v>112.25</v>
      </c>
      <c r="H29" s="7">
        <v>185.29</v>
      </c>
      <c r="I29" s="8">
        <v>8.9999999999999998E-4</v>
      </c>
      <c r="J29" s="8">
        <v>7.7000000000000002E-3</v>
      </c>
      <c r="K29" s="8">
        <v>1E-4</v>
      </c>
    </row>
    <row r="30" spans="2:11">
      <c r="B30" s="6" t="s">
        <v>902</v>
      </c>
      <c r="C30" s="17">
        <v>29993259</v>
      </c>
      <c r="D30" s="6" t="s">
        <v>44</v>
      </c>
      <c r="E30" s="6" t="s">
        <v>883</v>
      </c>
      <c r="F30" s="7">
        <v>1709.75</v>
      </c>
      <c r="G30" s="7">
        <v>0</v>
      </c>
      <c r="H30" s="7">
        <v>0</v>
      </c>
      <c r="I30" s="8">
        <v>2.9999999999999997E-4</v>
      </c>
      <c r="J30" s="8">
        <v>0</v>
      </c>
      <c r="K30" s="8">
        <v>0</v>
      </c>
    </row>
    <row r="31" spans="2:11">
      <c r="B31" s="6" t="s">
        <v>903</v>
      </c>
      <c r="C31" s="17">
        <v>29992953</v>
      </c>
      <c r="D31" s="6" t="s">
        <v>44</v>
      </c>
      <c r="E31" s="6" t="s">
        <v>883</v>
      </c>
      <c r="F31" s="7">
        <v>2227.5500000000002</v>
      </c>
      <c r="G31" s="7">
        <v>92.34</v>
      </c>
      <c r="H31" s="7">
        <v>7.26</v>
      </c>
      <c r="I31" s="8">
        <v>2.73E-5</v>
      </c>
      <c r="J31" s="8">
        <v>2.9999999999999997E-4</v>
      </c>
      <c r="K31" s="8">
        <v>0</v>
      </c>
    </row>
    <row r="32" spans="2:11">
      <c r="B32" s="6" t="s">
        <v>904</v>
      </c>
      <c r="C32" s="17">
        <v>299944298</v>
      </c>
      <c r="D32" s="6" t="s">
        <v>44</v>
      </c>
      <c r="E32" s="6" t="s">
        <v>905</v>
      </c>
      <c r="F32" s="7">
        <v>10750.76</v>
      </c>
      <c r="G32" s="7">
        <v>88.72</v>
      </c>
      <c r="H32" s="7">
        <v>33.68</v>
      </c>
      <c r="I32" s="8">
        <v>4.0000000000000002E-4</v>
      </c>
      <c r="J32" s="8">
        <v>1.4E-3</v>
      </c>
      <c r="K32" s="8">
        <v>0</v>
      </c>
    </row>
    <row r="33" spans="2:11">
      <c r="B33" s="6" t="s">
        <v>906</v>
      </c>
      <c r="C33" s="17">
        <v>202110060</v>
      </c>
      <c r="D33" s="6" t="s">
        <v>44</v>
      </c>
      <c r="E33" s="6" t="s">
        <v>905</v>
      </c>
      <c r="F33" s="7">
        <v>30646.52</v>
      </c>
      <c r="G33" s="7">
        <v>115.69</v>
      </c>
      <c r="H33" s="7">
        <v>125.19</v>
      </c>
      <c r="I33" s="8">
        <v>8.0000000000000004E-4</v>
      </c>
      <c r="J33" s="8">
        <v>5.1999999999999998E-3</v>
      </c>
      <c r="K33" s="8">
        <v>1E-4</v>
      </c>
    </row>
    <row r="34" spans="2:11">
      <c r="B34" s="6" t="s">
        <v>907</v>
      </c>
      <c r="C34" s="17">
        <v>20181004</v>
      </c>
      <c r="D34" s="6" t="s">
        <v>44</v>
      </c>
      <c r="E34" s="6" t="s">
        <v>886</v>
      </c>
      <c r="F34" s="7">
        <v>7205</v>
      </c>
      <c r="G34" s="7">
        <v>137.22</v>
      </c>
      <c r="H34" s="7">
        <v>34.909999999999997</v>
      </c>
      <c r="I34" s="8">
        <v>1E-4</v>
      </c>
      <c r="J34" s="8">
        <v>1.4E-3</v>
      </c>
      <c r="K34" s="8">
        <v>0</v>
      </c>
    </row>
    <row r="35" spans="2:11">
      <c r="B35" s="6" t="s">
        <v>908</v>
      </c>
      <c r="C35" s="17">
        <v>202105292</v>
      </c>
      <c r="D35" s="6" t="s">
        <v>44</v>
      </c>
      <c r="E35" s="6" t="s">
        <v>905</v>
      </c>
      <c r="F35" s="7">
        <v>71639.929999999993</v>
      </c>
      <c r="G35" s="7">
        <v>121.94</v>
      </c>
      <c r="H35" s="7">
        <v>308.47000000000003</v>
      </c>
      <c r="I35" s="8">
        <v>4.0000000000000002E-4</v>
      </c>
      <c r="J35" s="8">
        <v>1.2800000000000001E-2</v>
      </c>
      <c r="K35" s="8">
        <v>2.0000000000000001E-4</v>
      </c>
    </row>
    <row r="36" spans="2:11">
      <c r="B36" s="6" t="s">
        <v>909</v>
      </c>
      <c r="C36" s="17">
        <v>202105276</v>
      </c>
      <c r="D36" s="6" t="s">
        <v>44</v>
      </c>
      <c r="E36" s="6" t="s">
        <v>905</v>
      </c>
      <c r="F36" s="7">
        <v>22860</v>
      </c>
      <c r="G36" s="7">
        <v>271.38</v>
      </c>
      <c r="H36" s="7">
        <v>219.05</v>
      </c>
      <c r="I36" s="8">
        <v>1E-4</v>
      </c>
      <c r="J36" s="8">
        <v>9.1000000000000004E-3</v>
      </c>
      <c r="K36" s="8">
        <v>2.0000000000000001E-4</v>
      </c>
    </row>
    <row r="37" spans="2:11">
      <c r="B37" s="6" t="s">
        <v>910</v>
      </c>
      <c r="C37" s="17">
        <v>202109138</v>
      </c>
      <c r="D37" s="6" t="s">
        <v>44</v>
      </c>
      <c r="E37" s="6" t="s">
        <v>905</v>
      </c>
      <c r="F37" s="7">
        <v>44280</v>
      </c>
      <c r="G37" s="7">
        <v>107.34</v>
      </c>
      <c r="H37" s="7">
        <v>167.83</v>
      </c>
      <c r="I37" s="8">
        <v>1E-4</v>
      </c>
      <c r="J37" s="8">
        <v>7.0000000000000001E-3</v>
      </c>
      <c r="K37" s="8">
        <v>1E-4</v>
      </c>
    </row>
    <row r="38" spans="2:11">
      <c r="B38" s="13" t="s">
        <v>911</v>
      </c>
      <c r="C38" s="14"/>
      <c r="D38" s="13"/>
      <c r="E38" s="13"/>
      <c r="F38" s="15">
        <v>47508.57</v>
      </c>
      <c r="H38" s="15">
        <v>91.64</v>
      </c>
      <c r="J38" s="16">
        <v>3.8E-3</v>
      </c>
      <c r="K38" s="16">
        <v>1E-4</v>
      </c>
    </row>
    <row r="39" spans="2:11">
      <c r="B39" s="6" t="s">
        <v>1482</v>
      </c>
      <c r="C39" s="17">
        <v>299933655</v>
      </c>
      <c r="D39" s="6" t="s">
        <v>103</v>
      </c>
      <c r="E39" s="6" t="s">
        <v>912</v>
      </c>
      <c r="F39" s="7">
        <v>18.64</v>
      </c>
      <c r="G39" s="7">
        <v>133076.89000000001</v>
      </c>
      <c r="H39" s="7">
        <v>24.81</v>
      </c>
      <c r="I39" s="8">
        <v>2.0000000000000001E-4</v>
      </c>
      <c r="J39" s="8">
        <v>1E-3</v>
      </c>
      <c r="K39" s="8">
        <v>0</v>
      </c>
    </row>
    <row r="40" spans="2:11">
      <c r="B40" s="6" t="s">
        <v>913</v>
      </c>
      <c r="C40" s="17">
        <v>201905296</v>
      </c>
      <c r="D40" s="6" t="s">
        <v>103</v>
      </c>
      <c r="E40" s="6" t="s">
        <v>912</v>
      </c>
      <c r="F40" s="7">
        <v>16780.12</v>
      </c>
      <c r="G40" s="7">
        <v>127.02</v>
      </c>
      <c r="H40" s="7">
        <v>21.31</v>
      </c>
      <c r="I40" s="8">
        <v>2.0000000000000001E-4</v>
      </c>
      <c r="J40" s="8">
        <v>8.9999999999999998E-4</v>
      </c>
      <c r="K40" s="8">
        <v>0</v>
      </c>
    </row>
    <row r="41" spans="2:11">
      <c r="B41" s="6" t="s">
        <v>914</v>
      </c>
      <c r="C41" s="17">
        <v>201905288</v>
      </c>
      <c r="D41" s="6" t="s">
        <v>103</v>
      </c>
      <c r="E41" s="6" t="s">
        <v>912</v>
      </c>
      <c r="F41" s="7">
        <v>30709.81</v>
      </c>
      <c r="G41" s="7">
        <v>148.22999999999999</v>
      </c>
      <c r="H41" s="7">
        <v>45.52</v>
      </c>
      <c r="I41" s="8">
        <v>1E-4</v>
      </c>
      <c r="J41" s="8">
        <v>1.9E-3</v>
      </c>
      <c r="K41" s="8">
        <v>0</v>
      </c>
    </row>
    <row r="42" spans="2:11">
      <c r="B42" s="13" t="s">
        <v>915</v>
      </c>
      <c r="C42" s="14"/>
      <c r="D42" s="13"/>
      <c r="E42" s="13"/>
      <c r="F42" s="15">
        <v>474991.45</v>
      </c>
      <c r="H42" s="15">
        <v>413.18</v>
      </c>
      <c r="J42" s="16">
        <v>1.7100000000000001E-2</v>
      </c>
      <c r="K42" s="16">
        <v>2.9999999999999997E-4</v>
      </c>
    </row>
    <row r="43" spans="2:11">
      <c r="B43" s="6" t="s">
        <v>916</v>
      </c>
      <c r="C43" s="17">
        <v>202104311</v>
      </c>
      <c r="D43" s="6" t="s">
        <v>103</v>
      </c>
      <c r="E43" s="6" t="s">
        <v>917</v>
      </c>
      <c r="F43" s="7">
        <v>215039.87</v>
      </c>
      <c r="G43" s="7">
        <v>79.25</v>
      </c>
      <c r="H43" s="7">
        <v>170.42</v>
      </c>
      <c r="I43" s="8">
        <v>1.1000000000000001E-3</v>
      </c>
      <c r="J43" s="8">
        <v>7.1000000000000004E-3</v>
      </c>
      <c r="K43" s="8">
        <v>1E-4</v>
      </c>
    </row>
    <row r="44" spans="2:11">
      <c r="B44" s="6" t="s">
        <v>918</v>
      </c>
      <c r="C44" s="17">
        <v>289991085</v>
      </c>
      <c r="D44" s="6" t="s">
        <v>103</v>
      </c>
      <c r="E44" s="6" t="s">
        <v>917</v>
      </c>
      <c r="F44" s="7">
        <v>259951.58</v>
      </c>
      <c r="G44" s="7">
        <v>93.39</v>
      </c>
      <c r="H44" s="7">
        <v>242.76</v>
      </c>
      <c r="I44" s="8">
        <v>2.8E-3</v>
      </c>
      <c r="J44" s="8">
        <v>1.01E-2</v>
      </c>
      <c r="K44" s="8">
        <v>2.0000000000000001E-4</v>
      </c>
    </row>
    <row r="45" spans="2:11">
      <c r="B45" s="13" t="s">
        <v>919</v>
      </c>
      <c r="C45" s="14"/>
      <c r="D45" s="13"/>
      <c r="E45" s="13"/>
      <c r="F45" s="15">
        <v>3025819.17</v>
      </c>
      <c r="H45" s="15">
        <v>3306.63</v>
      </c>
      <c r="J45" s="16">
        <v>0.13700000000000001</v>
      </c>
      <c r="K45" s="16">
        <v>2.3999999999999998E-3</v>
      </c>
    </row>
    <row r="46" spans="2:11">
      <c r="B46" s="6" t="s">
        <v>920</v>
      </c>
      <c r="C46" s="17">
        <v>202004230</v>
      </c>
      <c r="D46" s="6" t="s">
        <v>44</v>
      </c>
      <c r="E46" s="6" t="s">
        <v>921</v>
      </c>
      <c r="F46" s="7">
        <v>35999.11</v>
      </c>
      <c r="G46" s="7">
        <v>123.83</v>
      </c>
      <c r="H46" s="7">
        <v>157.4</v>
      </c>
      <c r="I46" s="8">
        <v>1E-4</v>
      </c>
      <c r="J46" s="8">
        <v>6.4999999999999997E-3</v>
      </c>
      <c r="K46" s="8">
        <v>1E-4</v>
      </c>
    </row>
    <row r="47" spans="2:11">
      <c r="B47" s="6" t="s">
        <v>922</v>
      </c>
      <c r="C47" s="17">
        <v>201904182</v>
      </c>
      <c r="D47" s="6" t="s">
        <v>44</v>
      </c>
      <c r="E47" s="6" t="s">
        <v>923</v>
      </c>
      <c r="F47" s="7">
        <v>12282.11</v>
      </c>
      <c r="G47" s="7">
        <v>151.19999999999999</v>
      </c>
      <c r="H47" s="7">
        <v>65.569999999999993</v>
      </c>
      <c r="I47" s="8">
        <v>1E-4</v>
      </c>
      <c r="J47" s="8">
        <v>2.7000000000000001E-3</v>
      </c>
      <c r="K47" s="8">
        <v>0</v>
      </c>
    </row>
    <row r="48" spans="2:11">
      <c r="B48" s="6" t="s">
        <v>924</v>
      </c>
      <c r="C48" s="17">
        <v>201911054</v>
      </c>
      <c r="D48" s="6" t="s">
        <v>103</v>
      </c>
      <c r="E48" s="6" t="s">
        <v>656</v>
      </c>
      <c r="F48" s="7">
        <v>388739.82</v>
      </c>
      <c r="G48" s="7">
        <v>100.32</v>
      </c>
      <c r="H48" s="7">
        <v>389.99</v>
      </c>
      <c r="I48" s="8">
        <v>2.0000000000000001E-4</v>
      </c>
      <c r="J48" s="8">
        <v>1.6199999999999999E-2</v>
      </c>
      <c r="K48" s="8">
        <v>2.9999999999999997E-4</v>
      </c>
    </row>
    <row r="49" spans="2:11">
      <c r="B49" s="6" t="s">
        <v>925</v>
      </c>
      <c r="C49" s="17">
        <v>201609112</v>
      </c>
      <c r="D49" s="6" t="s">
        <v>103</v>
      </c>
      <c r="E49" s="6" t="s">
        <v>926</v>
      </c>
      <c r="F49" s="7">
        <v>57807.24</v>
      </c>
      <c r="G49" s="7">
        <v>7.87</v>
      </c>
      <c r="H49" s="7">
        <v>4.55</v>
      </c>
      <c r="I49" s="8">
        <v>2.0000000000000001E-4</v>
      </c>
      <c r="J49" s="8">
        <v>2.0000000000000001E-4</v>
      </c>
      <c r="K49" s="8">
        <v>0</v>
      </c>
    </row>
    <row r="50" spans="2:11">
      <c r="B50" s="6" t="s">
        <v>927</v>
      </c>
      <c r="C50" s="17">
        <v>2999233</v>
      </c>
      <c r="D50" s="6" t="s">
        <v>103</v>
      </c>
      <c r="E50" s="6" t="s">
        <v>928</v>
      </c>
      <c r="F50" s="7">
        <v>146290.79</v>
      </c>
      <c r="G50" s="7">
        <v>74.040000000000006</v>
      </c>
      <c r="H50" s="7">
        <v>108.31</v>
      </c>
      <c r="I50" s="8">
        <v>2.0000000000000001E-4</v>
      </c>
      <c r="J50" s="8">
        <v>4.4999999999999997E-3</v>
      </c>
      <c r="K50" s="8">
        <v>1E-4</v>
      </c>
    </row>
    <row r="51" spans="2:11">
      <c r="B51" s="6" t="s">
        <v>929</v>
      </c>
      <c r="C51" s="17">
        <v>29993585</v>
      </c>
      <c r="D51" s="6" t="s">
        <v>103</v>
      </c>
      <c r="E51" s="6" t="s">
        <v>928</v>
      </c>
      <c r="F51" s="7">
        <v>388470.21</v>
      </c>
      <c r="G51" s="7">
        <v>103.15</v>
      </c>
      <c r="H51" s="7">
        <v>400.7</v>
      </c>
      <c r="I51" s="8">
        <v>4.0000000000000002E-4</v>
      </c>
      <c r="J51" s="8">
        <v>1.66E-2</v>
      </c>
      <c r="K51" s="8">
        <v>2.9999999999999997E-4</v>
      </c>
    </row>
    <row r="52" spans="2:11">
      <c r="B52" s="6" t="s">
        <v>930</v>
      </c>
      <c r="C52" s="17">
        <v>29993169</v>
      </c>
      <c r="D52" s="6" t="s">
        <v>103</v>
      </c>
      <c r="E52" s="6" t="s">
        <v>931</v>
      </c>
      <c r="F52" s="7">
        <v>215761.03</v>
      </c>
      <c r="G52" s="7">
        <v>121.53</v>
      </c>
      <c r="H52" s="7">
        <v>262.20999999999998</v>
      </c>
      <c r="I52" s="8">
        <v>2.0000000000000001E-4</v>
      </c>
      <c r="J52" s="8">
        <v>1.09E-2</v>
      </c>
      <c r="K52" s="8">
        <v>2.0000000000000001E-4</v>
      </c>
    </row>
    <row r="53" spans="2:11">
      <c r="B53" s="6" t="s">
        <v>932</v>
      </c>
      <c r="C53" s="17">
        <v>202105193</v>
      </c>
      <c r="D53" s="6" t="s">
        <v>103</v>
      </c>
      <c r="E53" s="6" t="s">
        <v>933</v>
      </c>
      <c r="F53" s="7">
        <v>553279.68999999994</v>
      </c>
      <c r="G53" s="7">
        <v>102.84</v>
      </c>
      <c r="H53" s="7">
        <v>568.99</v>
      </c>
      <c r="I53" s="8">
        <v>1E-3</v>
      </c>
      <c r="J53" s="8">
        <v>2.3599999999999999E-2</v>
      </c>
      <c r="K53" s="8">
        <v>4.0000000000000002E-4</v>
      </c>
    </row>
    <row r="54" spans="2:11">
      <c r="B54" s="6" t="s">
        <v>934</v>
      </c>
      <c r="C54" s="17">
        <v>29992808</v>
      </c>
      <c r="D54" s="6" t="s">
        <v>103</v>
      </c>
      <c r="E54" s="6" t="s">
        <v>912</v>
      </c>
      <c r="F54" s="7">
        <v>17761.47</v>
      </c>
      <c r="G54" s="7">
        <v>136.53</v>
      </c>
      <c r="H54" s="7">
        <v>24.25</v>
      </c>
      <c r="I54" s="8">
        <v>1E-4</v>
      </c>
      <c r="J54" s="8">
        <v>1E-3</v>
      </c>
      <c r="K54" s="8">
        <v>0</v>
      </c>
    </row>
    <row r="55" spans="2:11">
      <c r="B55" s="6" t="s">
        <v>935</v>
      </c>
      <c r="C55" s="17">
        <v>29992710</v>
      </c>
      <c r="D55" s="6" t="s">
        <v>103</v>
      </c>
      <c r="E55" s="6" t="s">
        <v>936</v>
      </c>
      <c r="F55" s="7">
        <v>27968.13</v>
      </c>
      <c r="G55" s="7">
        <v>133.27000000000001</v>
      </c>
      <c r="H55" s="7">
        <v>37.270000000000003</v>
      </c>
      <c r="I55" s="8">
        <v>1E-4</v>
      </c>
      <c r="J55" s="8">
        <v>1.5E-3</v>
      </c>
      <c r="K55" s="8">
        <v>0</v>
      </c>
    </row>
    <row r="56" spans="2:11">
      <c r="B56" s="6" t="s">
        <v>937</v>
      </c>
      <c r="C56" s="17">
        <v>29992821</v>
      </c>
      <c r="D56" s="6" t="s">
        <v>103</v>
      </c>
      <c r="E56" s="6" t="s">
        <v>933</v>
      </c>
      <c r="F56" s="7">
        <v>17726.689999999999</v>
      </c>
      <c r="G56" s="7">
        <v>27.79</v>
      </c>
      <c r="H56" s="7">
        <v>4.93</v>
      </c>
      <c r="I56" s="8">
        <v>2.1739999999999999E-5</v>
      </c>
      <c r="J56" s="8">
        <v>2.0000000000000001E-4</v>
      </c>
      <c r="K56" s="8">
        <v>0</v>
      </c>
    </row>
    <row r="57" spans="2:11">
      <c r="B57" s="6" t="s">
        <v>938</v>
      </c>
      <c r="C57" s="17">
        <v>29992822</v>
      </c>
      <c r="D57" s="6" t="s">
        <v>103</v>
      </c>
      <c r="E57" s="6" t="s">
        <v>933</v>
      </c>
      <c r="F57" s="7">
        <v>14392.3</v>
      </c>
      <c r="G57" s="7">
        <v>72.64</v>
      </c>
      <c r="H57" s="7">
        <v>10.46</v>
      </c>
      <c r="I57" s="8">
        <v>1.4790000000000001E-5</v>
      </c>
      <c r="J57" s="8">
        <v>4.0000000000000002E-4</v>
      </c>
      <c r="K57" s="8">
        <v>0</v>
      </c>
    </row>
    <row r="58" spans="2:11">
      <c r="B58" s="6" t="s">
        <v>939</v>
      </c>
      <c r="C58" s="17">
        <v>202201224</v>
      </c>
      <c r="D58" s="6" t="s">
        <v>103</v>
      </c>
      <c r="E58" s="6" t="s">
        <v>940</v>
      </c>
      <c r="F58" s="7">
        <v>784992.59</v>
      </c>
      <c r="G58" s="7">
        <v>102.82</v>
      </c>
      <c r="H58" s="7">
        <v>807.16</v>
      </c>
      <c r="I58" s="8">
        <v>2.8E-3</v>
      </c>
      <c r="J58" s="8">
        <v>3.3399999999999999E-2</v>
      </c>
      <c r="K58" s="8">
        <v>5.9999999999999995E-4</v>
      </c>
    </row>
    <row r="59" spans="2:11">
      <c r="B59" s="6" t="s">
        <v>941</v>
      </c>
      <c r="C59" s="17">
        <v>29992707</v>
      </c>
      <c r="D59" s="6" t="s">
        <v>103</v>
      </c>
      <c r="E59" s="6" t="s">
        <v>940</v>
      </c>
      <c r="F59" s="7">
        <v>8182.92</v>
      </c>
      <c r="G59" s="7">
        <v>34.32</v>
      </c>
      <c r="H59" s="7">
        <v>2.81</v>
      </c>
      <c r="I59" s="8">
        <v>3.8999999999999999E-5</v>
      </c>
      <c r="J59" s="8">
        <v>1E-4</v>
      </c>
      <c r="K59" s="8">
        <v>0</v>
      </c>
    </row>
    <row r="60" spans="2:11">
      <c r="B60" s="6" t="s">
        <v>942</v>
      </c>
      <c r="C60" s="17">
        <v>201703095</v>
      </c>
      <c r="D60" s="6" t="s">
        <v>103</v>
      </c>
      <c r="E60" s="6" t="s">
        <v>912</v>
      </c>
      <c r="F60" s="7">
        <v>3057.16</v>
      </c>
      <c r="G60" s="7">
        <v>203.9</v>
      </c>
      <c r="H60" s="7">
        <v>6.23</v>
      </c>
      <c r="I60" s="8">
        <v>3.782E-5</v>
      </c>
      <c r="J60" s="8">
        <v>2.9999999999999997E-4</v>
      </c>
      <c r="K60" s="8">
        <v>0</v>
      </c>
    </row>
    <row r="61" spans="2:11">
      <c r="B61" s="6" t="s">
        <v>943</v>
      </c>
      <c r="C61" s="17">
        <v>202003190</v>
      </c>
      <c r="D61" s="6" t="s">
        <v>103</v>
      </c>
      <c r="E61" s="6" t="s">
        <v>944</v>
      </c>
      <c r="F61" s="7">
        <v>353107.92</v>
      </c>
      <c r="G61" s="7">
        <v>129.08000000000001</v>
      </c>
      <c r="H61" s="7">
        <v>455.81</v>
      </c>
      <c r="I61" s="8">
        <v>8.9999999999999998E-4</v>
      </c>
      <c r="J61" s="8">
        <v>1.89E-2</v>
      </c>
      <c r="K61" s="8">
        <v>2.9999999999999997E-4</v>
      </c>
    </row>
    <row r="62" spans="2:11">
      <c r="B62" s="3" t="s">
        <v>945</v>
      </c>
      <c r="C62" s="12"/>
      <c r="D62" s="3"/>
      <c r="E62" s="3"/>
      <c r="F62" s="9">
        <v>4993079.4800000004</v>
      </c>
      <c r="H62" s="9">
        <v>17897.599999999999</v>
      </c>
      <c r="J62" s="10">
        <v>0.74150000000000005</v>
      </c>
      <c r="K62" s="10">
        <v>1.2999999999999999E-2</v>
      </c>
    </row>
    <row r="63" spans="2:11">
      <c r="B63" s="13" t="s">
        <v>875</v>
      </c>
      <c r="C63" s="14"/>
      <c r="D63" s="13"/>
      <c r="E63" s="13"/>
      <c r="F63" s="15">
        <v>346476.79</v>
      </c>
      <c r="H63" s="15">
        <v>1187.5</v>
      </c>
      <c r="J63" s="16">
        <v>4.9200000000000001E-2</v>
      </c>
      <c r="K63" s="16">
        <v>8.9999999999999998E-4</v>
      </c>
    </row>
    <row r="64" spans="2:11">
      <c r="B64" s="6" t="s">
        <v>946</v>
      </c>
      <c r="C64" s="17">
        <v>299944272</v>
      </c>
      <c r="D64" s="6" t="s">
        <v>44</v>
      </c>
      <c r="E64" s="6" t="s">
        <v>905</v>
      </c>
      <c r="F64" s="7">
        <v>10998</v>
      </c>
      <c r="G64" s="7">
        <v>91.34</v>
      </c>
      <c r="H64" s="7">
        <v>35.47</v>
      </c>
      <c r="I64" s="8">
        <v>1E-4</v>
      </c>
      <c r="J64" s="8">
        <v>1.5E-3</v>
      </c>
      <c r="K64" s="8">
        <v>0</v>
      </c>
    </row>
    <row r="65" spans="2:11">
      <c r="B65" s="6" t="s">
        <v>947</v>
      </c>
      <c r="C65" s="17">
        <v>202101275</v>
      </c>
      <c r="D65" s="6" t="s">
        <v>44</v>
      </c>
      <c r="E65" s="6" t="s">
        <v>948</v>
      </c>
      <c r="F65" s="7">
        <v>45120</v>
      </c>
      <c r="G65" s="7">
        <v>111.2</v>
      </c>
      <c r="H65" s="7">
        <v>177.16</v>
      </c>
      <c r="I65" s="8">
        <v>2.0000000000000001E-4</v>
      </c>
      <c r="J65" s="8">
        <v>7.3000000000000001E-3</v>
      </c>
      <c r="K65" s="8">
        <v>1E-4</v>
      </c>
    </row>
    <row r="66" spans="2:11">
      <c r="B66" s="6" t="s">
        <v>949</v>
      </c>
      <c r="C66" s="17">
        <v>202201125</v>
      </c>
      <c r="D66" s="6" t="s">
        <v>44</v>
      </c>
      <c r="E66" s="6" t="s">
        <v>879</v>
      </c>
      <c r="F66" s="7">
        <v>68600</v>
      </c>
      <c r="G66" s="7">
        <v>88.02</v>
      </c>
      <c r="H66" s="7">
        <v>213.2</v>
      </c>
      <c r="I66" s="8">
        <v>4.6310000000000002E-5</v>
      </c>
      <c r="J66" s="8">
        <v>8.8000000000000005E-3</v>
      </c>
      <c r="K66" s="8">
        <v>2.0000000000000001E-4</v>
      </c>
    </row>
    <row r="67" spans="2:11">
      <c r="B67" s="6" t="s">
        <v>950</v>
      </c>
      <c r="C67" s="17">
        <v>202104139</v>
      </c>
      <c r="D67" s="6" t="s">
        <v>44</v>
      </c>
      <c r="E67" s="6" t="s">
        <v>879</v>
      </c>
      <c r="F67" s="7">
        <v>33162.5</v>
      </c>
      <c r="G67" s="7">
        <v>117.54</v>
      </c>
      <c r="H67" s="7">
        <v>137.63</v>
      </c>
      <c r="I67" s="8">
        <v>2.9999999999999997E-4</v>
      </c>
      <c r="J67" s="8">
        <v>5.7000000000000002E-3</v>
      </c>
      <c r="K67" s="8">
        <v>1E-4</v>
      </c>
    </row>
    <row r="68" spans="2:11">
      <c r="B68" s="6" t="s">
        <v>951</v>
      </c>
      <c r="C68" s="17">
        <v>202111175</v>
      </c>
      <c r="D68" s="6" t="s">
        <v>44</v>
      </c>
      <c r="E68" s="6" t="s">
        <v>879</v>
      </c>
      <c r="F68" s="7">
        <v>30160</v>
      </c>
      <c r="G68" s="7">
        <v>77.760000000000005</v>
      </c>
      <c r="H68" s="7">
        <v>82.81</v>
      </c>
      <c r="I68" s="8">
        <v>2.0000000000000001E-4</v>
      </c>
      <c r="J68" s="8">
        <v>3.3999999999999998E-3</v>
      </c>
      <c r="K68" s="8">
        <v>1E-4</v>
      </c>
    </row>
    <row r="69" spans="2:11">
      <c r="B69" s="6" t="s">
        <v>952</v>
      </c>
      <c r="C69" s="17">
        <v>202111167</v>
      </c>
      <c r="D69" s="6" t="s">
        <v>44</v>
      </c>
      <c r="E69" s="6" t="s">
        <v>879</v>
      </c>
      <c r="F69" s="7">
        <v>29000</v>
      </c>
      <c r="G69" s="7">
        <v>69.900000000000006</v>
      </c>
      <c r="H69" s="7">
        <v>71.58</v>
      </c>
      <c r="I69" s="8">
        <v>4.0000000000000002E-4</v>
      </c>
      <c r="J69" s="8">
        <v>3.0000000000000001E-3</v>
      </c>
      <c r="K69" s="8">
        <v>1E-4</v>
      </c>
    </row>
    <row r="70" spans="2:11">
      <c r="B70" s="6" t="s">
        <v>953</v>
      </c>
      <c r="C70" s="17">
        <v>201613106</v>
      </c>
      <c r="D70" s="6" t="s">
        <v>44</v>
      </c>
      <c r="E70" s="6" t="s">
        <v>954</v>
      </c>
      <c r="F70" s="7">
        <v>2625.33</v>
      </c>
      <c r="G70" s="7">
        <v>132.96</v>
      </c>
      <c r="H70" s="7">
        <v>12.33</v>
      </c>
      <c r="I70" s="8">
        <v>1.806E-5</v>
      </c>
      <c r="J70" s="8">
        <v>5.0000000000000001E-4</v>
      </c>
      <c r="K70" s="8">
        <v>0</v>
      </c>
    </row>
    <row r="71" spans="2:11">
      <c r="B71" s="6" t="s">
        <v>955</v>
      </c>
      <c r="C71" s="17">
        <v>202101051</v>
      </c>
      <c r="D71" s="6" t="s">
        <v>44</v>
      </c>
      <c r="E71" s="6" t="s">
        <v>954</v>
      </c>
      <c r="F71" s="7">
        <v>31384.959999999999</v>
      </c>
      <c r="G71" s="7">
        <v>116.99</v>
      </c>
      <c r="H71" s="7">
        <v>129.65</v>
      </c>
      <c r="I71" s="8">
        <v>8.9999999999999998E-4</v>
      </c>
      <c r="J71" s="8">
        <v>5.4000000000000003E-3</v>
      </c>
      <c r="K71" s="8">
        <v>1E-4</v>
      </c>
    </row>
    <row r="72" spans="2:11">
      <c r="B72" s="6" t="s">
        <v>956</v>
      </c>
      <c r="C72" s="17">
        <v>202109039</v>
      </c>
      <c r="D72" s="6" t="s">
        <v>44</v>
      </c>
      <c r="E72" s="6" t="s">
        <v>881</v>
      </c>
      <c r="F72" s="7">
        <v>42800</v>
      </c>
      <c r="G72" s="7">
        <v>106.56</v>
      </c>
      <c r="H72" s="7">
        <v>161.05000000000001</v>
      </c>
      <c r="I72" s="8">
        <v>2.0000000000000001E-4</v>
      </c>
      <c r="J72" s="8">
        <v>6.7000000000000002E-3</v>
      </c>
      <c r="K72" s="8">
        <v>1E-4</v>
      </c>
    </row>
    <row r="73" spans="2:11">
      <c r="B73" s="6" t="s">
        <v>957</v>
      </c>
      <c r="C73" s="17">
        <v>299944280</v>
      </c>
      <c r="D73" s="6" t="s">
        <v>44</v>
      </c>
      <c r="E73" s="6" t="s">
        <v>905</v>
      </c>
      <c r="F73" s="7">
        <v>47376</v>
      </c>
      <c r="G73" s="7">
        <v>88.53</v>
      </c>
      <c r="H73" s="7">
        <v>148.1</v>
      </c>
      <c r="I73" s="8">
        <v>1.9740000000000001E-5</v>
      </c>
      <c r="J73" s="8">
        <v>6.1000000000000004E-3</v>
      </c>
      <c r="K73" s="8">
        <v>1E-4</v>
      </c>
    </row>
    <row r="74" spans="2:11">
      <c r="B74" s="6" t="s">
        <v>958</v>
      </c>
      <c r="C74" s="17">
        <v>289991796</v>
      </c>
      <c r="D74" s="6" t="s">
        <v>44</v>
      </c>
      <c r="E74" s="6" t="s">
        <v>905</v>
      </c>
      <c r="F74" s="7">
        <v>5250</v>
      </c>
      <c r="G74" s="7">
        <v>100</v>
      </c>
      <c r="H74" s="7">
        <v>18.54</v>
      </c>
      <c r="I74" s="8">
        <v>4.8999999999999997E-6</v>
      </c>
      <c r="J74" s="8">
        <v>8.0000000000000004E-4</v>
      </c>
      <c r="K74" s="8">
        <v>0</v>
      </c>
    </row>
    <row r="75" spans="2:11">
      <c r="B75" s="13" t="s">
        <v>911</v>
      </c>
      <c r="C75" s="14"/>
      <c r="D75" s="13"/>
      <c r="E75" s="13"/>
      <c r="F75" s="15">
        <v>222268.58</v>
      </c>
      <c r="H75" s="15">
        <v>866.55</v>
      </c>
      <c r="J75" s="16">
        <v>3.5900000000000001E-2</v>
      </c>
      <c r="K75" s="16">
        <v>5.9999999999999995E-4</v>
      </c>
    </row>
    <row r="76" spans="2:11">
      <c r="B76" s="6" t="s">
        <v>959</v>
      </c>
      <c r="C76" s="17">
        <v>299927080</v>
      </c>
      <c r="D76" s="6" t="s">
        <v>44</v>
      </c>
      <c r="E76" s="6" t="s">
        <v>897</v>
      </c>
      <c r="F76" s="7">
        <v>8</v>
      </c>
      <c r="G76" s="7">
        <v>153226</v>
      </c>
      <c r="H76" s="7">
        <v>43.28</v>
      </c>
      <c r="I76" s="8">
        <v>1.218E-5</v>
      </c>
      <c r="J76" s="8">
        <v>1.8E-3</v>
      </c>
      <c r="K76" s="8">
        <v>0</v>
      </c>
    </row>
    <row r="77" spans="2:11">
      <c r="B77" s="6" t="s">
        <v>960</v>
      </c>
      <c r="C77" s="17">
        <v>29993159</v>
      </c>
      <c r="D77" s="6" t="s">
        <v>49</v>
      </c>
      <c r="E77" s="6" t="s">
        <v>897</v>
      </c>
      <c r="F77" s="7">
        <v>25862</v>
      </c>
      <c r="G77" s="7">
        <v>77.430000000000007</v>
      </c>
      <c r="H77" s="7">
        <v>75.23</v>
      </c>
      <c r="I77" s="8">
        <v>1E-4</v>
      </c>
      <c r="J77" s="8">
        <v>3.0999999999999999E-3</v>
      </c>
      <c r="K77" s="8">
        <v>1E-4</v>
      </c>
    </row>
    <row r="78" spans="2:11">
      <c r="B78" s="6" t="s">
        <v>961</v>
      </c>
      <c r="C78" s="17">
        <v>201905171</v>
      </c>
      <c r="D78" s="6" t="s">
        <v>44</v>
      </c>
      <c r="E78" s="6" t="s">
        <v>962</v>
      </c>
      <c r="F78" s="7">
        <v>57000</v>
      </c>
      <c r="G78" s="7">
        <v>80.19</v>
      </c>
      <c r="H78" s="7">
        <v>161.4</v>
      </c>
      <c r="I78" s="8">
        <v>2.0000000000000001E-4</v>
      </c>
      <c r="J78" s="8">
        <v>6.7000000000000002E-3</v>
      </c>
      <c r="K78" s="8">
        <v>1E-4</v>
      </c>
    </row>
    <row r="79" spans="2:11">
      <c r="B79" s="6" t="s">
        <v>963</v>
      </c>
      <c r="C79" s="17">
        <v>201724044</v>
      </c>
      <c r="D79" s="6" t="s">
        <v>44</v>
      </c>
      <c r="E79" s="6" t="s">
        <v>962</v>
      </c>
      <c r="F79" s="7">
        <v>19373</v>
      </c>
      <c r="G79" s="7">
        <v>41.05</v>
      </c>
      <c r="H79" s="7">
        <v>28.08</v>
      </c>
      <c r="I79" s="8">
        <v>1E-4</v>
      </c>
      <c r="J79" s="8">
        <v>1.1999999999999999E-3</v>
      </c>
      <c r="K79" s="8">
        <v>0</v>
      </c>
    </row>
    <row r="80" spans="2:11">
      <c r="B80" s="6" t="s">
        <v>964</v>
      </c>
      <c r="C80" s="17">
        <v>201610110</v>
      </c>
      <c r="D80" s="6" t="s">
        <v>49</v>
      </c>
      <c r="E80" s="6" t="s">
        <v>965</v>
      </c>
      <c r="F80" s="7">
        <v>25.58</v>
      </c>
      <c r="G80" s="7">
        <v>41686.1</v>
      </c>
      <c r="H80" s="7">
        <v>40.06</v>
      </c>
      <c r="I80" s="8">
        <v>7.0700000000000001E-6</v>
      </c>
      <c r="J80" s="8">
        <v>1.6999999999999999E-3</v>
      </c>
      <c r="K80" s="8">
        <v>0</v>
      </c>
    </row>
    <row r="81" spans="2:11">
      <c r="B81" s="6" t="s">
        <v>966</v>
      </c>
      <c r="C81" s="17">
        <v>202103305</v>
      </c>
      <c r="D81" s="6" t="s">
        <v>44</v>
      </c>
      <c r="E81" s="6" t="s">
        <v>897</v>
      </c>
      <c r="F81" s="7">
        <v>95000</v>
      </c>
      <c r="G81" s="7">
        <v>129.97999999999999</v>
      </c>
      <c r="H81" s="7">
        <v>436</v>
      </c>
      <c r="I81" s="8">
        <v>2.9999999999999997E-4</v>
      </c>
      <c r="J81" s="8">
        <v>1.8100000000000002E-2</v>
      </c>
      <c r="K81" s="8">
        <v>2.9999999999999997E-4</v>
      </c>
    </row>
    <row r="82" spans="2:11">
      <c r="B82" s="6" t="s">
        <v>967</v>
      </c>
      <c r="C82" s="17">
        <v>202012308</v>
      </c>
      <c r="D82" s="6" t="s">
        <v>44</v>
      </c>
      <c r="E82" s="6" t="s">
        <v>897</v>
      </c>
      <c r="F82" s="7">
        <v>25000</v>
      </c>
      <c r="G82" s="7">
        <v>93.45</v>
      </c>
      <c r="H82" s="7">
        <v>82.49</v>
      </c>
      <c r="I82" s="8">
        <v>2.9999999999999997E-4</v>
      </c>
      <c r="J82" s="8">
        <v>3.3999999999999998E-3</v>
      </c>
      <c r="K82" s="8">
        <v>1E-4</v>
      </c>
    </row>
    <row r="83" spans="2:11">
      <c r="B83" s="13" t="s">
        <v>915</v>
      </c>
      <c r="C83" s="14"/>
      <c r="D83" s="13"/>
      <c r="E83" s="13"/>
      <c r="F83" s="15">
        <v>1461164.76</v>
      </c>
      <c r="H83" s="15">
        <v>5207.91</v>
      </c>
      <c r="J83" s="16">
        <v>0.21579999999999999</v>
      </c>
      <c r="K83" s="16">
        <v>3.8E-3</v>
      </c>
    </row>
    <row r="84" spans="2:11">
      <c r="B84" s="6" t="s">
        <v>968</v>
      </c>
      <c r="C84" s="17">
        <v>201706157</v>
      </c>
      <c r="D84" s="6" t="s">
        <v>49</v>
      </c>
      <c r="E84" s="6" t="s">
        <v>969</v>
      </c>
      <c r="F84" s="7">
        <v>25165.75</v>
      </c>
      <c r="G84" s="7">
        <v>93.04</v>
      </c>
      <c r="H84" s="7">
        <v>87.96</v>
      </c>
      <c r="I84" s="8">
        <v>1E-4</v>
      </c>
      <c r="J84" s="8">
        <v>3.5999999999999999E-3</v>
      </c>
      <c r="K84" s="8">
        <v>1E-4</v>
      </c>
    </row>
    <row r="85" spans="2:11">
      <c r="B85" s="6" t="s">
        <v>970</v>
      </c>
      <c r="C85" s="17">
        <v>202104303</v>
      </c>
      <c r="D85" s="6" t="s">
        <v>49</v>
      </c>
      <c r="E85" s="6" t="s">
        <v>917</v>
      </c>
      <c r="F85" s="7">
        <v>30948.639999999999</v>
      </c>
      <c r="G85" s="7">
        <v>83.83</v>
      </c>
      <c r="H85" s="7">
        <v>97.47</v>
      </c>
      <c r="I85" s="8">
        <v>4.0000000000000002E-4</v>
      </c>
      <c r="J85" s="8">
        <v>4.0000000000000001E-3</v>
      </c>
      <c r="K85" s="8">
        <v>1E-4</v>
      </c>
    </row>
    <row r="86" spans="2:11">
      <c r="B86" s="6" t="s">
        <v>971</v>
      </c>
      <c r="C86" s="17">
        <v>299934869</v>
      </c>
      <c r="D86" s="6" t="s">
        <v>49</v>
      </c>
      <c r="E86" s="6" t="s">
        <v>879</v>
      </c>
      <c r="F86" s="7">
        <v>17000.52</v>
      </c>
      <c r="G86" s="7">
        <v>83.22</v>
      </c>
      <c r="H86" s="7">
        <v>53.15</v>
      </c>
      <c r="I86" s="8">
        <v>2.9999999999999997E-4</v>
      </c>
      <c r="J86" s="8">
        <v>2.2000000000000001E-3</v>
      </c>
      <c r="K86" s="8">
        <v>0</v>
      </c>
    </row>
    <row r="87" spans="2:11">
      <c r="B87" s="6" t="s">
        <v>972</v>
      </c>
      <c r="C87" s="17">
        <v>202006052</v>
      </c>
      <c r="D87" s="6" t="s">
        <v>49</v>
      </c>
      <c r="E87" s="6" t="s">
        <v>881</v>
      </c>
      <c r="F87" s="7">
        <v>50007.97</v>
      </c>
      <c r="G87" s="7">
        <v>97.57</v>
      </c>
      <c r="H87" s="7">
        <v>183.3</v>
      </c>
      <c r="I87" s="8">
        <v>1E-4</v>
      </c>
      <c r="J87" s="8">
        <v>7.6E-3</v>
      </c>
      <c r="K87" s="8">
        <v>1E-4</v>
      </c>
    </row>
    <row r="88" spans="2:11">
      <c r="B88" s="6" t="s">
        <v>973</v>
      </c>
      <c r="C88" s="17">
        <v>202012035</v>
      </c>
      <c r="D88" s="6" t="s">
        <v>44</v>
      </c>
      <c r="E88" s="6" t="s">
        <v>881</v>
      </c>
      <c r="F88" s="7">
        <v>74092.679999999993</v>
      </c>
      <c r="G88" s="7">
        <v>97.42</v>
      </c>
      <c r="H88" s="7">
        <v>254.87</v>
      </c>
      <c r="I88" s="8">
        <v>4.0000000000000002E-4</v>
      </c>
      <c r="J88" s="8">
        <v>1.06E-2</v>
      </c>
      <c r="K88" s="8">
        <v>2.0000000000000001E-4</v>
      </c>
    </row>
    <row r="89" spans="2:11">
      <c r="B89" s="6" t="s">
        <v>974</v>
      </c>
      <c r="C89" s="17">
        <v>289991093</v>
      </c>
      <c r="D89" s="6" t="s">
        <v>46</v>
      </c>
      <c r="E89" s="6" t="s">
        <v>881</v>
      </c>
      <c r="F89" s="7">
        <v>283387.78000000003</v>
      </c>
      <c r="G89" s="7">
        <v>98.95</v>
      </c>
      <c r="H89" s="7">
        <v>1190.6199999999999</v>
      </c>
      <c r="I89" s="8">
        <v>2.5999999999999999E-3</v>
      </c>
      <c r="J89" s="8">
        <v>4.9299999999999997E-2</v>
      </c>
      <c r="K89" s="8">
        <v>8.9999999999999998E-4</v>
      </c>
    </row>
    <row r="90" spans="2:11">
      <c r="B90" s="6" t="s">
        <v>975</v>
      </c>
      <c r="C90" s="17">
        <v>202001012</v>
      </c>
      <c r="D90" s="6" t="s">
        <v>44</v>
      </c>
      <c r="E90" s="6" t="s">
        <v>766</v>
      </c>
      <c r="F90" s="7">
        <v>16518.03</v>
      </c>
      <c r="G90" s="7">
        <v>118.78</v>
      </c>
      <c r="H90" s="7">
        <v>69.28</v>
      </c>
      <c r="I90" s="8">
        <v>5.9999999999999995E-4</v>
      </c>
      <c r="J90" s="8">
        <v>2.8999999999999998E-3</v>
      </c>
      <c r="K90" s="8">
        <v>1E-4</v>
      </c>
    </row>
    <row r="91" spans="2:11">
      <c r="B91" s="6" t="s">
        <v>976</v>
      </c>
      <c r="C91" s="17">
        <v>201905148</v>
      </c>
      <c r="D91" s="6" t="s">
        <v>49</v>
      </c>
      <c r="E91" s="6" t="s">
        <v>897</v>
      </c>
      <c r="F91" s="7">
        <v>21088.31</v>
      </c>
      <c r="G91" s="7">
        <v>123.82</v>
      </c>
      <c r="H91" s="7">
        <v>98.09</v>
      </c>
      <c r="I91" s="8">
        <v>2.0000000000000001E-4</v>
      </c>
      <c r="J91" s="8">
        <v>4.1000000000000003E-3</v>
      </c>
      <c r="K91" s="8">
        <v>1E-4</v>
      </c>
    </row>
    <row r="92" spans="2:11">
      <c r="B92" s="6" t="s">
        <v>977</v>
      </c>
      <c r="C92" s="17">
        <v>201716024</v>
      </c>
      <c r="D92" s="6" t="s">
        <v>49</v>
      </c>
      <c r="E92" s="6" t="s">
        <v>978</v>
      </c>
      <c r="F92" s="7">
        <v>20313.330000000002</v>
      </c>
      <c r="G92" s="7">
        <v>122.29</v>
      </c>
      <c r="H92" s="7">
        <v>93.32</v>
      </c>
      <c r="I92" s="8">
        <v>2.0000000000000001E-4</v>
      </c>
      <c r="J92" s="8">
        <v>3.8999999999999998E-3</v>
      </c>
      <c r="K92" s="8">
        <v>1E-4</v>
      </c>
    </row>
    <row r="93" spans="2:11">
      <c r="B93" s="6" t="s">
        <v>979</v>
      </c>
      <c r="C93" s="17">
        <v>202101143</v>
      </c>
      <c r="D93" s="6" t="s">
        <v>49</v>
      </c>
      <c r="E93" s="6" t="s">
        <v>980</v>
      </c>
      <c r="F93" s="7">
        <v>51371.7</v>
      </c>
      <c r="G93" s="7">
        <v>103.71</v>
      </c>
      <c r="H93" s="7">
        <v>200.15</v>
      </c>
      <c r="I93" s="8">
        <v>5.0000000000000001E-4</v>
      </c>
      <c r="J93" s="8">
        <v>8.3000000000000001E-3</v>
      </c>
      <c r="K93" s="8">
        <v>1E-4</v>
      </c>
    </row>
    <row r="94" spans="2:11">
      <c r="B94" s="6" t="s">
        <v>981</v>
      </c>
      <c r="C94" s="17">
        <v>202003174</v>
      </c>
      <c r="D94" s="6" t="s">
        <v>44</v>
      </c>
      <c r="E94" s="6" t="s">
        <v>982</v>
      </c>
      <c r="F94" s="7">
        <v>62000</v>
      </c>
      <c r="G94" s="7">
        <v>38.549999999999997</v>
      </c>
      <c r="H94" s="7">
        <v>84.4</v>
      </c>
      <c r="I94" s="8">
        <v>1.1000000000000001E-3</v>
      </c>
      <c r="J94" s="8">
        <v>3.5000000000000001E-3</v>
      </c>
      <c r="K94" s="8">
        <v>1E-4</v>
      </c>
    </row>
    <row r="95" spans="2:11">
      <c r="B95" s="6" t="s">
        <v>983</v>
      </c>
      <c r="C95" s="17">
        <v>299938092</v>
      </c>
      <c r="D95" s="6" t="s">
        <v>44</v>
      </c>
      <c r="E95" s="6" t="s">
        <v>879</v>
      </c>
      <c r="F95" s="7">
        <v>251091.49</v>
      </c>
      <c r="G95" s="7">
        <v>100.87</v>
      </c>
      <c r="H95" s="7">
        <v>894.3</v>
      </c>
      <c r="I95" s="8">
        <v>1.5E-3</v>
      </c>
      <c r="J95" s="8">
        <v>3.7100000000000001E-2</v>
      </c>
      <c r="K95" s="8">
        <v>6.9999999999999999E-4</v>
      </c>
    </row>
    <row r="96" spans="2:11">
      <c r="B96" s="6" t="s">
        <v>984</v>
      </c>
      <c r="C96" s="17">
        <v>202206017</v>
      </c>
      <c r="D96" s="6" t="s">
        <v>44</v>
      </c>
      <c r="E96" s="6" t="s">
        <v>883</v>
      </c>
      <c r="F96" s="7">
        <v>242852.99</v>
      </c>
      <c r="G96" s="7">
        <v>99.1</v>
      </c>
      <c r="H96" s="7">
        <v>849.83</v>
      </c>
      <c r="I96" s="8">
        <v>2.3E-3</v>
      </c>
      <c r="J96" s="8">
        <v>3.5200000000000002E-2</v>
      </c>
      <c r="K96" s="8">
        <v>5.9999999999999995E-4</v>
      </c>
    </row>
    <row r="97" spans="2:11">
      <c r="B97" s="6" t="s">
        <v>985</v>
      </c>
      <c r="C97" s="17">
        <v>202206025</v>
      </c>
      <c r="D97" s="6" t="s">
        <v>44</v>
      </c>
      <c r="E97" s="6" t="s">
        <v>883</v>
      </c>
      <c r="F97" s="7">
        <v>296296.40000000002</v>
      </c>
      <c r="G97" s="7">
        <v>99.06</v>
      </c>
      <c r="H97" s="7">
        <v>1036.43</v>
      </c>
      <c r="I97" s="8">
        <v>3.8E-3</v>
      </c>
      <c r="J97" s="8">
        <v>4.2900000000000001E-2</v>
      </c>
      <c r="K97" s="8">
        <v>8.0000000000000004E-4</v>
      </c>
    </row>
    <row r="98" spans="2:11">
      <c r="B98" s="6" t="s">
        <v>986</v>
      </c>
      <c r="C98" s="17">
        <v>29992791</v>
      </c>
      <c r="D98" s="6" t="s">
        <v>49</v>
      </c>
      <c r="E98" s="6" t="s">
        <v>980</v>
      </c>
      <c r="F98" s="7">
        <v>19029.169999999998</v>
      </c>
      <c r="G98" s="7">
        <v>20.64</v>
      </c>
      <c r="H98" s="7">
        <v>14.75</v>
      </c>
      <c r="I98" s="8">
        <v>4.8539999999999999E-5</v>
      </c>
      <c r="J98" s="8">
        <v>5.9999999999999995E-4</v>
      </c>
      <c r="K98" s="8">
        <v>0</v>
      </c>
    </row>
    <row r="99" spans="2:11">
      <c r="B99" s="13" t="s">
        <v>919</v>
      </c>
      <c r="C99" s="14"/>
      <c r="D99" s="13"/>
      <c r="E99" s="13"/>
      <c r="F99" s="15">
        <v>2963169.35</v>
      </c>
      <c r="H99" s="15">
        <v>10635.63</v>
      </c>
      <c r="J99" s="16">
        <v>0.44059999999999999</v>
      </c>
      <c r="K99" s="16">
        <v>7.7000000000000002E-3</v>
      </c>
    </row>
    <row r="100" spans="2:11">
      <c r="B100" s="6" t="s">
        <v>987</v>
      </c>
      <c r="C100" s="17">
        <v>202106290</v>
      </c>
      <c r="D100" s="6" t="s">
        <v>44</v>
      </c>
      <c r="E100" s="6" t="s">
        <v>912</v>
      </c>
      <c r="F100" s="7">
        <v>52250</v>
      </c>
      <c r="G100" s="7">
        <v>94.73</v>
      </c>
      <c r="H100" s="7">
        <v>174.78</v>
      </c>
      <c r="I100" s="8">
        <v>1E-4</v>
      </c>
      <c r="J100" s="8">
        <v>7.1999999999999998E-3</v>
      </c>
      <c r="K100" s="8">
        <v>1E-4</v>
      </c>
    </row>
    <row r="101" spans="2:11">
      <c r="B101" s="6" t="s">
        <v>988</v>
      </c>
      <c r="C101" s="17">
        <v>202010013</v>
      </c>
      <c r="D101" s="6" t="s">
        <v>49</v>
      </c>
      <c r="E101" s="6" t="s">
        <v>893</v>
      </c>
      <c r="F101" s="7">
        <v>10016.32</v>
      </c>
      <c r="G101" s="7">
        <v>30.95</v>
      </c>
      <c r="H101" s="7">
        <v>11.64</v>
      </c>
      <c r="I101" s="8">
        <v>1.8499999999999999E-5</v>
      </c>
      <c r="J101" s="8">
        <v>5.0000000000000001E-4</v>
      </c>
      <c r="K101" s="8">
        <v>0</v>
      </c>
    </row>
    <row r="102" spans="2:11">
      <c r="B102" s="6" t="s">
        <v>989</v>
      </c>
      <c r="C102" s="17">
        <v>201912110</v>
      </c>
      <c r="D102" s="6" t="s">
        <v>49</v>
      </c>
      <c r="E102" s="6" t="s">
        <v>893</v>
      </c>
      <c r="F102" s="7">
        <v>22786.57</v>
      </c>
      <c r="G102" s="7">
        <v>111.06</v>
      </c>
      <c r="H102" s="7">
        <v>95.07</v>
      </c>
      <c r="I102" s="8">
        <v>1E-4</v>
      </c>
      <c r="J102" s="8">
        <v>3.8999999999999998E-3</v>
      </c>
      <c r="K102" s="8">
        <v>1E-4</v>
      </c>
    </row>
    <row r="103" spans="2:11">
      <c r="B103" s="6" t="s">
        <v>990</v>
      </c>
      <c r="C103" s="17">
        <v>202201133</v>
      </c>
      <c r="D103" s="6" t="s">
        <v>49</v>
      </c>
      <c r="E103" s="6" t="s">
        <v>962</v>
      </c>
      <c r="F103" s="7">
        <v>486919.19</v>
      </c>
      <c r="G103" s="7">
        <v>88.33</v>
      </c>
      <c r="H103" s="7">
        <v>1615.68</v>
      </c>
      <c r="I103" s="8">
        <v>3.5000000000000001E-3</v>
      </c>
      <c r="J103" s="8">
        <v>6.6900000000000001E-2</v>
      </c>
      <c r="K103" s="8">
        <v>1.1999999999999999E-3</v>
      </c>
    </row>
    <row r="104" spans="2:11">
      <c r="B104" s="6" t="s">
        <v>991</v>
      </c>
      <c r="C104" s="17">
        <v>201902210</v>
      </c>
      <c r="D104" s="6" t="s">
        <v>44</v>
      </c>
      <c r="E104" s="6" t="s">
        <v>969</v>
      </c>
      <c r="F104" s="7">
        <v>17577.849999999999</v>
      </c>
      <c r="G104" s="7">
        <v>111.46</v>
      </c>
      <c r="H104" s="7">
        <v>69.180000000000007</v>
      </c>
      <c r="I104" s="8">
        <v>8.3999999999999992E-6</v>
      </c>
      <c r="J104" s="8">
        <v>2.8999999999999998E-3</v>
      </c>
      <c r="K104" s="8">
        <v>1E-4</v>
      </c>
    </row>
    <row r="105" spans="2:11">
      <c r="B105" s="6" t="s">
        <v>992</v>
      </c>
      <c r="C105" s="17">
        <v>289991044</v>
      </c>
      <c r="D105" s="6" t="s">
        <v>44</v>
      </c>
      <c r="E105" s="6" t="s">
        <v>921</v>
      </c>
      <c r="F105" s="7">
        <v>512178.56</v>
      </c>
      <c r="G105" s="7">
        <v>90.55</v>
      </c>
      <c r="H105" s="7">
        <v>1637.66</v>
      </c>
      <c r="I105" s="8">
        <v>3.5999999999999999E-3</v>
      </c>
      <c r="J105" s="8">
        <v>6.7799999999999999E-2</v>
      </c>
      <c r="K105" s="8">
        <v>1.1999999999999999E-3</v>
      </c>
    </row>
    <row r="106" spans="2:11">
      <c r="B106" s="6" t="s">
        <v>993</v>
      </c>
      <c r="C106" s="17">
        <v>29993274</v>
      </c>
      <c r="D106" s="6" t="s">
        <v>44</v>
      </c>
      <c r="E106" s="6" t="s">
        <v>994</v>
      </c>
      <c r="F106" s="7">
        <v>22872.48</v>
      </c>
      <c r="G106" s="7">
        <v>89.05</v>
      </c>
      <c r="H106" s="7">
        <v>71.92</v>
      </c>
      <c r="I106" s="8">
        <v>1.5999999999999999E-5</v>
      </c>
      <c r="J106" s="8">
        <v>3.0000000000000001E-3</v>
      </c>
      <c r="K106" s="8">
        <v>1E-4</v>
      </c>
    </row>
    <row r="107" spans="2:11">
      <c r="B107" s="6" t="s">
        <v>995</v>
      </c>
      <c r="C107" s="17">
        <v>201902228</v>
      </c>
      <c r="D107" s="6" t="s">
        <v>44</v>
      </c>
      <c r="E107" s="6" t="s">
        <v>996</v>
      </c>
      <c r="F107" s="7">
        <v>10707.52</v>
      </c>
      <c r="G107" s="7">
        <v>102.38</v>
      </c>
      <c r="H107" s="7">
        <v>38.71</v>
      </c>
      <c r="I107" s="8">
        <v>8.9800000000000004E-6</v>
      </c>
      <c r="J107" s="8">
        <v>1.6000000000000001E-3</v>
      </c>
      <c r="K107" s="8">
        <v>0</v>
      </c>
    </row>
    <row r="108" spans="2:11">
      <c r="B108" s="6" t="s">
        <v>997</v>
      </c>
      <c r="C108" s="17">
        <v>299927772</v>
      </c>
      <c r="D108" s="6" t="s">
        <v>44</v>
      </c>
      <c r="E108" s="6" t="s">
        <v>969</v>
      </c>
      <c r="F108" s="7">
        <v>2401.98</v>
      </c>
      <c r="G108" s="7">
        <v>85.39</v>
      </c>
      <c r="H108" s="7">
        <v>7.24</v>
      </c>
      <c r="I108" s="8">
        <v>7.9999999999999996E-6</v>
      </c>
      <c r="J108" s="8">
        <v>2.9999999999999997E-4</v>
      </c>
      <c r="K108" s="8">
        <v>0</v>
      </c>
    </row>
    <row r="109" spans="2:11">
      <c r="B109" s="6" t="s">
        <v>998</v>
      </c>
      <c r="C109" s="17">
        <v>299934455</v>
      </c>
      <c r="D109" s="6" t="s">
        <v>44</v>
      </c>
      <c r="E109" s="6" t="s">
        <v>921</v>
      </c>
      <c r="F109" s="7">
        <v>20892.490000000002</v>
      </c>
      <c r="G109" s="7">
        <v>159.94</v>
      </c>
      <c r="H109" s="7">
        <v>117.99</v>
      </c>
      <c r="I109" s="8">
        <v>1.5999999999999999E-5</v>
      </c>
      <c r="J109" s="8">
        <v>4.8999999999999998E-3</v>
      </c>
      <c r="K109" s="8">
        <v>1E-4</v>
      </c>
    </row>
    <row r="110" spans="2:11">
      <c r="B110" s="6" t="s">
        <v>999</v>
      </c>
      <c r="C110" s="17">
        <v>29992801</v>
      </c>
      <c r="D110" s="6" t="s">
        <v>49</v>
      </c>
      <c r="E110" s="6" t="s">
        <v>980</v>
      </c>
      <c r="F110" s="7">
        <v>16889.13</v>
      </c>
      <c r="G110" s="7">
        <v>55.38</v>
      </c>
      <c r="H110" s="7">
        <v>35.14</v>
      </c>
      <c r="I110" s="8">
        <v>2.0000000000000001E-4</v>
      </c>
      <c r="J110" s="8">
        <v>1.5E-3</v>
      </c>
      <c r="K110" s="8">
        <v>0</v>
      </c>
    </row>
    <row r="111" spans="2:11">
      <c r="B111" s="6" t="s">
        <v>1000</v>
      </c>
      <c r="C111" s="17">
        <v>299935668</v>
      </c>
      <c r="D111" s="6" t="s">
        <v>49</v>
      </c>
      <c r="E111" s="6" t="s">
        <v>921</v>
      </c>
      <c r="F111" s="7">
        <v>26475.5</v>
      </c>
      <c r="G111" s="7">
        <v>126.37</v>
      </c>
      <c r="H111" s="7">
        <v>125.69</v>
      </c>
      <c r="I111" s="8">
        <v>2.0000000000000001E-4</v>
      </c>
      <c r="J111" s="8">
        <v>5.1999999999999998E-3</v>
      </c>
      <c r="K111" s="8">
        <v>1E-4</v>
      </c>
    </row>
    <row r="112" spans="2:11">
      <c r="B112" s="6" t="s">
        <v>1001</v>
      </c>
      <c r="C112" s="17">
        <v>29993268</v>
      </c>
      <c r="D112" s="6" t="s">
        <v>44</v>
      </c>
      <c r="E112" s="6" t="s">
        <v>933</v>
      </c>
      <c r="F112" s="7">
        <v>1684.7</v>
      </c>
      <c r="G112" s="7">
        <v>52.23</v>
      </c>
      <c r="H112" s="7">
        <v>3.11</v>
      </c>
      <c r="I112" s="8">
        <v>2.0000000000000001E-4</v>
      </c>
      <c r="J112" s="8">
        <v>1E-4</v>
      </c>
      <c r="K112" s="8">
        <v>0</v>
      </c>
    </row>
    <row r="113" spans="2:11">
      <c r="B113" s="6" t="s">
        <v>1002</v>
      </c>
      <c r="C113" s="17">
        <v>202007126</v>
      </c>
      <c r="D113" s="6" t="s">
        <v>44</v>
      </c>
      <c r="E113" s="6" t="s">
        <v>1003</v>
      </c>
      <c r="F113" s="7">
        <v>15123.84</v>
      </c>
      <c r="G113" s="7">
        <v>141.47</v>
      </c>
      <c r="H113" s="7">
        <v>75.55</v>
      </c>
      <c r="I113" s="8">
        <v>4.8999999999999997E-6</v>
      </c>
      <c r="J113" s="8">
        <v>3.0999999999999999E-3</v>
      </c>
      <c r="K113" s="8">
        <v>1E-4</v>
      </c>
    </row>
    <row r="114" spans="2:11">
      <c r="B114" s="6" t="s">
        <v>1004</v>
      </c>
      <c r="C114" s="17">
        <v>201908217</v>
      </c>
      <c r="D114" s="6" t="s">
        <v>44</v>
      </c>
      <c r="E114" s="6" t="s">
        <v>877</v>
      </c>
      <c r="F114" s="7">
        <v>38883.129999999997</v>
      </c>
      <c r="G114" s="7">
        <v>115.3</v>
      </c>
      <c r="H114" s="7">
        <v>158.30000000000001</v>
      </c>
      <c r="I114" s="8">
        <v>4.0000000000000002E-4</v>
      </c>
      <c r="J114" s="8">
        <v>6.6E-3</v>
      </c>
      <c r="K114" s="8">
        <v>1E-4</v>
      </c>
    </row>
    <row r="115" spans="2:11">
      <c r="B115" s="6" t="s">
        <v>1005</v>
      </c>
      <c r="C115" s="17">
        <v>202204194</v>
      </c>
      <c r="D115" s="6" t="s">
        <v>44</v>
      </c>
      <c r="E115" s="6" t="s">
        <v>1006</v>
      </c>
      <c r="F115" s="7">
        <v>173068.51</v>
      </c>
      <c r="G115" s="7">
        <v>97</v>
      </c>
      <c r="H115" s="7">
        <v>592.75</v>
      </c>
      <c r="I115" s="8">
        <v>1.5E-3</v>
      </c>
      <c r="J115" s="8">
        <v>2.46E-2</v>
      </c>
      <c r="K115" s="8">
        <v>4.0000000000000002E-4</v>
      </c>
    </row>
    <row r="116" spans="2:11">
      <c r="B116" s="6" t="s">
        <v>1007</v>
      </c>
      <c r="C116" s="17">
        <v>202204186</v>
      </c>
      <c r="D116" s="6" t="s">
        <v>44</v>
      </c>
      <c r="E116" s="6" t="s">
        <v>1006</v>
      </c>
      <c r="F116" s="7">
        <v>288447.49</v>
      </c>
      <c r="G116" s="7">
        <v>97</v>
      </c>
      <c r="H116" s="7">
        <v>987.91</v>
      </c>
      <c r="I116" s="8">
        <v>2.5999999999999999E-3</v>
      </c>
      <c r="J116" s="8">
        <v>4.0899999999999999E-2</v>
      </c>
      <c r="K116" s="8">
        <v>6.9999999999999999E-4</v>
      </c>
    </row>
    <row r="117" spans="2:11">
      <c r="B117" s="6" t="s">
        <v>1008</v>
      </c>
      <c r="C117" s="17">
        <v>202010153</v>
      </c>
      <c r="D117" s="6" t="s">
        <v>44</v>
      </c>
      <c r="E117" s="6" t="s">
        <v>996</v>
      </c>
      <c r="F117" s="7">
        <v>56840</v>
      </c>
      <c r="G117" s="7">
        <v>156.41</v>
      </c>
      <c r="H117" s="7">
        <v>313.91000000000003</v>
      </c>
      <c r="I117" s="8">
        <v>2.268E-5</v>
      </c>
      <c r="J117" s="8">
        <v>1.2999999999999999E-2</v>
      </c>
      <c r="K117" s="8">
        <v>2.0000000000000001E-4</v>
      </c>
    </row>
    <row r="118" spans="2:11">
      <c r="B118" s="6" t="s">
        <v>1009</v>
      </c>
      <c r="C118" s="17">
        <v>202201208</v>
      </c>
      <c r="D118" s="6" t="s">
        <v>44</v>
      </c>
      <c r="E118" s="6" t="s">
        <v>917</v>
      </c>
      <c r="F118" s="7">
        <v>241720.34</v>
      </c>
      <c r="G118" s="7">
        <v>111.96</v>
      </c>
      <c r="H118" s="7">
        <v>955.59</v>
      </c>
      <c r="I118" s="8">
        <v>2.0000000000000001E-4</v>
      </c>
      <c r="J118" s="8">
        <v>3.9600000000000003E-2</v>
      </c>
      <c r="K118" s="8">
        <v>6.9999999999999999E-4</v>
      </c>
    </row>
    <row r="119" spans="2:11">
      <c r="B119" s="6" t="s">
        <v>1010</v>
      </c>
      <c r="C119" s="17">
        <v>299934471</v>
      </c>
      <c r="D119" s="6" t="s">
        <v>44</v>
      </c>
      <c r="E119" s="6" t="s">
        <v>912</v>
      </c>
      <c r="F119" s="7">
        <v>45523.28</v>
      </c>
      <c r="G119" s="7">
        <v>100</v>
      </c>
      <c r="H119" s="7">
        <v>160.74</v>
      </c>
      <c r="I119" s="8">
        <v>5.0000000000000001E-4</v>
      </c>
      <c r="J119" s="8">
        <v>6.7000000000000002E-3</v>
      </c>
      <c r="K119" s="8">
        <v>1E-4</v>
      </c>
    </row>
    <row r="120" spans="2:11">
      <c r="B120" s="6" t="s">
        <v>1011</v>
      </c>
      <c r="C120" s="17">
        <v>29993408</v>
      </c>
      <c r="D120" s="6" t="s">
        <v>44</v>
      </c>
      <c r="E120" s="6" t="s">
        <v>893</v>
      </c>
      <c r="F120" s="7">
        <v>24300</v>
      </c>
      <c r="G120" s="7">
        <v>88.19</v>
      </c>
      <c r="H120" s="7">
        <v>75.67</v>
      </c>
      <c r="I120" s="8">
        <v>2.9999999999999997E-4</v>
      </c>
      <c r="J120" s="8">
        <v>3.0999999999999999E-3</v>
      </c>
      <c r="K120" s="8">
        <v>1E-4</v>
      </c>
    </row>
    <row r="121" spans="2:11">
      <c r="B121" s="6" t="s">
        <v>1012</v>
      </c>
      <c r="C121" s="17">
        <v>202106183</v>
      </c>
      <c r="D121" s="6" t="s">
        <v>44</v>
      </c>
      <c r="E121" s="6" t="s">
        <v>982</v>
      </c>
      <c r="F121" s="7">
        <v>340387.81</v>
      </c>
      <c r="G121" s="7">
        <v>103.3</v>
      </c>
      <c r="H121" s="7">
        <v>1241.57</v>
      </c>
      <c r="I121" s="8">
        <v>1E-4</v>
      </c>
      <c r="J121" s="8">
        <v>5.1400000000000001E-2</v>
      </c>
      <c r="K121" s="8">
        <v>8.9999999999999998E-4</v>
      </c>
    </row>
    <row r="122" spans="2:11">
      <c r="B122" s="6" t="s">
        <v>1013</v>
      </c>
      <c r="C122" s="17">
        <v>201909124</v>
      </c>
      <c r="D122" s="6" t="s">
        <v>49</v>
      </c>
      <c r="E122" s="6" t="s">
        <v>921</v>
      </c>
      <c r="F122" s="7">
        <v>130825.61</v>
      </c>
      <c r="G122" s="7">
        <v>110.15</v>
      </c>
      <c r="H122" s="7">
        <v>541.36</v>
      </c>
      <c r="I122" s="8">
        <v>4.0000000000000002E-4</v>
      </c>
      <c r="J122" s="8">
        <v>2.24E-2</v>
      </c>
      <c r="K122" s="8">
        <v>4.0000000000000002E-4</v>
      </c>
    </row>
    <row r="123" spans="2:11">
      <c r="B123" s="6" t="s">
        <v>1014</v>
      </c>
      <c r="C123" s="17">
        <v>202205126</v>
      </c>
      <c r="D123" s="6" t="s">
        <v>44</v>
      </c>
      <c r="E123" s="6" t="s">
        <v>877</v>
      </c>
      <c r="F123" s="7">
        <v>281995.71000000002</v>
      </c>
      <c r="G123" s="7">
        <v>101.64</v>
      </c>
      <c r="H123" s="7">
        <v>1012.08</v>
      </c>
      <c r="I123" s="8">
        <v>2.3E-3</v>
      </c>
      <c r="J123" s="8">
        <v>4.19E-2</v>
      </c>
      <c r="K123" s="8">
        <v>6.9999999999999999E-4</v>
      </c>
    </row>
    <row r="124" spans="2:11">
      <c r="B124" s="6" t="s">
        <v>1015</v>
      </c>
      <c r="C124" s="17">
        <v>289991259</v>
      </c>
      <c r="D124" s="6" t="s">
        <v>44</v>
      </c>
      <c r="E124" s="6" t="s">
        <v>996</v>
      </c>
      <c r="F124" s="7">
        <v>26350</v>
      </c>
      <c r="G124" s="7">
        <v>100</v>
      </c>
      <c r="H124" s="7">
        <v>93.04</v>
      </c>
      <c r="I124" s="8">
        <v>3.1000000000000001E-5</v>
      </c>
      <c r="J124" s="8">
        <v>3.8999999999999998E-3</v>
      </c>
      <c r="K124" s="8">
        <v>1E-4</v>
      </c>
    </row>
    <row r="125" spans="2:11">
      <c r="B125" s="6" t="s">
        <v>1016</v>
      </c>
      <c r="C125" s="17">
        <v>289991242</v>
      </c>
      <c r="D125" s="6" t="s">
        <v>44</v>
      </c>
      <c r="E125" s="6" t="s">
        <v>996</v>
      </c>
      <c r="F125" s="7">
        <v>6450</v>
      </c>
      <c r="G125" s="7">
        <v>91.66</v>
      </c>
      <c r="H125" s="7">
        <v>20.88</v>
      </c>
      <c r="I125" s="8">
        <v>1E-4</v>
      </c>
      <c r="J125" s="8">
        <v>8.9999999999999998E-4</v>
      </c>
      <c r="K125" s="8">
        <v>0</v>
      </c>
    </row>
    <row r="126" spans="2:11">
      <c r="B126" s="6" t="s">
        <v>1017</v>
      </c>
      <c r="C126" s="17">
        <v>201910239</v>
      </c>
      <c r="D126" s="6" t="s">
        <v>49</v>
      </c>
      <c r="E126" s="6" t="s">
        <v>980</v>
      </c>
      <c r="F126" s="7">
        <v>89601.34</v>
      </c>
      <c r="G126" s="7">
        <v>119.57</v>
      </c>
      <c r="H126" s="7">
        <v>402.47</v>
      </c>
      <c r="I126" s="8">
        <v>1.6589999999999999E-5</v>
      </c>
      <c r="J126" s="8">
        <v>1.67E-2</v>
      </c>
      <c r="K126" s="8">
        <v>2.9999999999999997E-4</v>
      </c>
    </row>
    <row r="129" spans="2:5">
      <c r="B129" s="6" t="s">
        <v>134</v>
      </c>
      <c r="C129" s="17"/>
      <c r="D129" s="6"/>
      <c r="E129" s="6"/>
    </row>
    <row r="133" spans="2:5">
      <c r="B133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501</v>
      </c>
    </row>
    <row r="7" spans="2:12" ht="15.75">
      <c r="B7" s="2" t="s">
        <v>1018</v>
      </c>
    </row>
    <row r="8" spans="2:12">
      <c r="B8" s="3" t="s">
        <v>85</v>
      </c>
      <c r="C8" s="3" t="s">
        <v>86</v>
      </c>
      <c r="D8" s="3" t="s">
        <v>191</v>
      </c>
      <c r="E8" s="3" t="s">
        <v>90</v>
      </c>
      <c r="F8" s="3" t="s">
        <v>138</v>
      </c>
      <c r="G8" s="3" t="s">
        <v>140</v>
      </c>
      <c r="H8" s="3" t="s">
        <v>43</v>
      </c>
      <c r="I8" s="3" t="s">
        <v>502</v>
      </c>
      <c r="J8" s="3" t="s">
        <v>142</v>
      </c>
      <c r="K8" s="3" t="s">
        <v>143</v>
      </c>
      <c r="L8" s="3" t="s">
        <v>144</v>
      </c>
    </row>
    <row r="9" spans="2:12">
      <c r="B9" s="4"/>
      <c r="C9" s="4"/>
      <c r="D9" s="4"/>
      <c r="E9" s="4"/>
      <c r="F9" s="4" t="s">
        <v>145</v>
      </c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451</v>
      </c>
      <c r="C11" s="12"/>
      <c r="D11" s="3"/>
      <c r="E11" s="3"/>
      <c r="F11" s="3"/>
      <c r="G11" s="9">
        <v>1647.24</v>
      </c>
      <c r="I11" s="9">
        <v>14.4</v>
      </c>
      <c r="K11" s="10">
        <v>1</v>
      </c>
      <c r="L11" s="10">
        <v>0</v>
      </c>
    </row>
    <row r="12" spans="2:12">
      <c r="B12" s="3" t="s">
        <v>1019</v>
      </c>
      <c r="C12" s="12"/>
      <c r="D12" s="3"/>
      <c r="E12" s="3"/>
      <c r="F12" s="3"/>
      <c r="G12" s="9">
        <v>1647.24</v>
      </c>
      <c r="I12" s="9">
        <v>14.4</v>
      </c>
      <c r="K12" s="10">
        <v>1</v>
      </c>
      <c r="L12" s="10">
        <v>0</v>
      </c>
    </row>
    <row r="13" spans="2:12">
      <c r="B13" s="6" t="s">
        <v>1020</v>
      </c>
      <c r="C13" s="17">
        <v>202106175</v>
      </c>
      <c r="D13" s="6" t="s">
        <v>393</v>
      </c>
      <c r="E13" s="6" t="s">
        <v>44</v>
      </c>
      <c r="F13" s="6" t="s">
        <v>1021</v>
      </c>
      <c r="G13" s="7">
        <v>1647.24</v>
      </c>
      <c r="H13" s="7">
        <v>247.65</v>
      </c>
      <c r="I13" s="7">
        <v>14.4</v>
      </c>
      <c r="J13" s="8">
        <v>0</v>
      </c>
      <c r="K13" s="8">
        <v>1</v>
      </c>
      <c r="L13" s="8">
        <v>0</v>
      </c>
    </row>
    <row r="14" spans="2:12">
      <c r="B14" s="3" t="s">
        <v>1022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134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501</v>
      </c>
    </row>
    <row r="7" spans="2:12" ht="15.75">
      <c r="B7" s="2" t="s">
        <v>1023</v>
      </c>
    </row>
    <row r="8" spans="2:12">
      <c r="B8" s="3" t="s">
        <v>85</v>
      </c>
      <c r="C8" s="3" t="s">
        <v>86</v>
      </c>
      <c r="D8" s="3" t="s">
        <v>191</v>
      </c>
      <c r="E8" s="3" t="s">
        <v>138</v>
      </c>
      <c r="F8" s="3" t="s">
        <v>90</v>
      </c>
      <c r="G8" s="3" t="s">
        <v>140</v>
      </c>
      <c r="H8" s="3" t="s">
        <v>43</v>
      </c>
      <c r="I8" s="3" t="s">
        <v>502</v>
      </c>
      <c r="J8" s="3" t="s">
        <v>142</v>
      </c>
      <c r="K8" s="3" t="s">
        <v>143</v>
      </c>
      <c r="L8" s="3" t="s">
        <v>144</v>
      </c>
    </row>
    <row r="9" spans="2:12">
      <c r="B9" s="4"/>
      <c r="C9" s="4"/>
      <c r="D9" s="4"/>
      <c r="E9" s="4" t="s">
        <v>145</v>
      </c>
      <c r="F9" s="4"/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1024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1025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1026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468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410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1027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466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479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480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410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9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172567.08</v>
      </c>
      <c r="K10" s="10">
        <v>1</v>
      </c>
      <c r="L10" s="10">
        <v>0.1255</v>
      </c>
    </row>
    <row r="11" spans="2:12">
      <c r="B11" s="3" t="s">
        <v>99</v>
      </c>
      <c r="C11" s="12"/>
      <c r="D11" s="3"/>
      <c r="E11" s="3"/>
      <c r="F11" s="3"/>
      <c r="G11" s="3"/>
      <c r="J11" s="9">
        <v>172284.54</v>
      </c>
      <c r="K11" s="10">
        <v>0.99839999999999995</v>
      </c>
      <c r="L11" s="10">
        <v>0.12529999999999999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155668.29</v>
      </c>
      <c r="K12" s="16">
        <v>0.90210000000000001</v>
      </c>
      <c r="L12" s="16">
        <v>0.1132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156006.20000000001</v>
      </c>
      <c r="K13" s="8">
        <v>0.90400000000000003</v>
      </c>
      <c r="L13" s="8">
        <v>0.1135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-337.91</v>
      </c>
      <c r="K14" s="8">
        <v>-2E-3</v>
      </c>
      <c r="L14" s="8">
        <v>-2.0000000000000001E-4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-6717.25</v>
      </c>
      <c r="K15" s="16">
        <v>-3.8899999999999997E-2</v>
      </c>
      <c r="L15" s="16">
        <v>-4.8999999999999998E-3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61.42</v>
      </c>
      <c r="K16" s="8">
        <v>4.0000000000000002E-4</v>
      </c>
      <c r="L16" s="8">
        <v>0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-6778.67</v>
      </c>
      <c r="K18" s="8">
        <v>-3.9300000000000002E-2</v>
      </c>
      <c r="L18" s="8">
        <v>-4.8999999999999998E-3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1009</v>
      </c>
      <c r="D20" s="18">
        <v>10</v>
      </c>
      <c r="E20" s="6" t="s">
        <v>102</v>
      </c>
      <c r="F20" s="6"/>
      <c r="G20" s="6" t="s">
        <v>48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1035</v>
      </c>
      <c r="D21" s="18">
        <v>10</v>
      </c>
      <c r="E21" s="6" t="s">
        <v>102</v>
      </c>
      <c r="F21" s="6"/>
      <c r="G21" s="6" t="s">
        <v>73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1002</v>
      </c>
      <c r="D22" s="18">
        <v>10</v>
      </c>
      <c r="E22" s="6" t="s">
        <v>102</v>
      </c>
      <c r="F22" s="6"/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1013</v>
      </c>
      <c r="D23" s="18">
        <v>10</v>
      </c>
      <c r="E23" s="6" t="s">
        <v>102</v>
      </c>
      <c r="F23" s="6"/>
      <c r="G23" s="6" t="s">
        <v>52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1018</v>
      </c>
      <c r="D24" s="18">
        <v>10</v>
      </c>
      <c r="E24" s="6" t="s">
        <v>102</v>
      </c>
      <c r="F24" s="6"/>
      <c r="G24" s="6" t="s">
        <v>57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1011</v>
      </c>
      <c r="D25" s="18">
        <v>10</v>
      </c>
      <c r="E25" s="6" t="s">
        <v>102</v>
      </c>
      <c r="F25" s="6"/>
      <c r="G25" s="6" t="s">
        <v>50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1004</v>
      </c>
      <c r="D26" s="18">
        <v>10</v>
      </c>
      <c r="E26" s="6" t="s">
        <v>102</v>
      </c>
      <c r="F26" s="6"/>
      <c r="G26" s="6" t="s">
        <v>46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1007</v>
      </c>
      <c r="D27" s="18">
        <v>10</v>
      </c>
      <c r="E27" s="6" t="s">
        <v>102</v>
      </c>
      <c r="F27" s="6"/>
      <c r="G27" s="6" t="s">
        <v>47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23333.5</v>
      </c>
      <c r="K32" s="16">
        <v>0.13519999999999999</v>
      </c>
      <c r="L32" s="16">
        <v>1.7000000000000001E-2</v>
      </c>
    </row>
    <row r="33" spans="2:12">
      <c r="B33" s="6" t="s">
        <v>123</v>
      </c>
      <c r="C33" s="17">
        <v>40666</v>
      </c>
      <c r="D33" s="18">
        <v>10</v>
      </c>
      <c r="E33" s="6" t="s">
        <v>124</v>
      </c>
      <c r="F33" s="6" t="s">
        <v>125</v>
      </c>
      <c r="G33" s="6" t="s">
        <v>44</v>
      </c>
      <c r="H33" s="19">
        <v>0</v>
      </c>
      <c r="J33" s="7">
        <v>23333.5</v>
      </c>
      <c r="K33" s="8">
        <v>0.13519999999999999</v>
      </c>
      <c r="L33" s="8">
        <v>1.7000000000000001E-2</v>
      </c>
    </row>
    <row r="34" spans="2:12">
      <c r="B34" s="3" t="s">
        <v>126</v>
      </c>
      <c r="C34" s="12"/>
      <c r="D34" s="3"/>
      <c r="E34" s="3"/>
      <c r="F34" s="3"/>
      <c r="G34" s="3"/>
      <c r="J34" s="9">
        <v>282.54000000000002</v>
      </c>
      <c r="K34" s="10">
        <v>1.6000000000000001E-3</v>
      </c>
      <c r="L34" s="10">
        <v>2.0000000000000001E-4</v>
      </c>
    </row>
    <row r="35" spans="2:12">
      <c r="B35" s="13" t="s">
        <v>105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122</v>
      </c>
      <c r="C36" s="14"/>
      <c r="D36" s="13"/>
      <c r="E36" s="13"/>
      <c r="F36" s="13"/>
      <c r="G36" s="13"/>
      <c r="J36" s="15">
        <v>282.54000000000002</v>
      </c>
      <c r="K36" s="16">
        <v>1.6000000000000001E-3</v>
      </c>
      <c r="L36" s="16">
        <v>2.0000000000000001E-4</v>
      </c>
    </row>
    <row r="37" spans="2:12">
      <c r="B37" s="6" t="s">
        <v>127</v>
      </c>
      <c r="C37" s="17">
        <v>289991705</v>
      </c>
      <c r="D37" s="6"/>
      <c r="E37" s="6" t="s">
        <v>128</v>
      </c>
      <c r="F37" s="6"/>
      <c r="G37" s="6" t="s">
        <v>44</v>
      </c>
      <c r="H37" s="19">
        <v>0</v>
      </c>
      <c r="J37" s="7">
        <v>39.29</v>
      </c>
      <c r="K37" s="8">
        <v>2.0000000000000001E-4</v>
      </c>
      <c r="L37" s="8">
        <v>0</v>
      </c>
    </row>
    <row r="38" spans="2:12">
      <c r="B38" s="6" t="s">
        <v>129</v>
      </c>
      <c r="C38" s="17">
        <v>202212205</v>
      </c>
      <c r="D38" s="6"/>
      <c r="E38" s="6" t="s">
        <v>128</v>
      </c>
      <c r="F38" s="6"/>
      <c r="G38" s="6" t="s">
        <v>44</v>
      </c>
      <c r="H38" s="19">
        <v>0</v>
      </c>
      <c r="J38" s="7">
        <v>109.51</v>
      </c>
      <c r="K38" s="8">
        <v>5.9999999999999995E-4</v>
      </c>
      <c r="L38" s="8">
        <v>1E-4</v>
      </c>
    </row>
    <row r="39" spans="2:12">
      <c r="B39" s="6" t="s">
        <v>130</v>
      </c>
      <c r="C39" s="17">
        <v>202212213</v>
      </c>
      <c r="D39" s="6"/>
      <c r="E39" s="6" t="s">
        <v>128</v>
      </c>
      <c r="F39" s="6"/>
      <c r="G39" s="6" t="s">
        <v>44</v>
      </c>
      <c r="H39" s="19">
        <v>0</v>
      </c>
      <c r="J39" s="7">
        <v>133.61000000000001</v>
      </c>
      <c r="K39" s="8">
        <v>8.0000000000000004E-4</v>
      </c>
      <c r="L39" s="8">
        <v>1E-4</v>
      </c>
    </row>
    <row r="40" spans="2:12">
      <c r="B40" s="6" t="s">
        <v>131</v>
      </c>
      <c r="C40" s="17">
        <v>202212221</v>
      </c>
      <c r="D40" s="6"/>
      <c r="E40" s="6" t="s">
        <v>128</v>
      </c>
      <c r="F40" s="6"/>
      <c r="G40" s="6" t="s">
        <v>44</v>
      </c>
      <c r="H40" s="19">
        <v>0</v>
      </c>
      <c r="J40" s="7">
        <v>0</v>
      </c>
      <c r="K40" s="8">
        <v>0</v>
      </c>
      <c r="L40" s="8">
        <v>0</v>
      </c>
    </row>
    <row r="41" spans="2:12">
      <c r="B41" s="6" t="s">
        <v>132</v>
      </c>
      <c r="C41" s="17">
        <v>202212239</v>
      </c>
      <c r="D41" s="6"/>
      <c r="E41" s="6" t="s">
        <v>128</v>
      </c>
      <c r="F41" s="6"/>
      <c r="G41" s="6" t="s">
        <v>44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133</v>
      </c>
      <c r="C42" s="17">
        <v>289991697</v>
      </c>
      <c r="D42" s="6"/>
      <c r="E42" s="6" t="s">
        <v>128</v>
      </c>
      <c r="F42" s="6"/>
      <c r="G42" s="6" t="s">
        <v>73</v>
      </c>
      <c r="H42" s="19">
        <v>0</v>
      </c>
      <c r="J42" s="7">
        <v>0.12</v>
      </c>
      <c r="K42" s="8">
        <v>0</v>
      </c>
      <c r="L42" s="8">
        <v>0</v>
      </c>
    </row>
    <row r="45" spans="2:12">
      <c r="B45" s="6" t="s">
        <v>134</v>
      </c>
      <c r="C45" s="17"/>
      <c r="D45" s="6"/>
      <c r="E45" s="6"/>
      <c r="F45" s="6"/>
      <c r="G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09"/>
  <sheetViews>
    <sheetView rightToLeft="1" workbookViewId="0">
      <selection activeCell="B2" sqref="B2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501</v>
      </c>
    </row>
    <row r="7" spans="2:11" ht="15.75">
      <c r="B7" s="2" t="s">
        <v>1028</v>
      </c>
    </row>
    <row r="8" spans="2:11">
      <c r="B8" s="3" t="s">
        <v>85</v>
      </c>
      <c r="C8" s="3" t="s">
        <v>86</v>
      </c>
      <c r="D8" s="3" t="s">
        <v>191</v>
      </c>
      <c r="E8" s="3" t="s">
        <v>138</v>
      </c>
      <c r="F8" s="3" t="s">
        <v>90</v>
      </c>
      <c r="G8" s="3" t="s">
        <v>140</v>
      </c>
      <c r="H8" s="3" t="s">
        <v>43</v>
      </c>
      <c r="I8" s="3" t="s">
        <v>502</v>
      </c>
      <c r="J8" s="3" t="s">
        <v>143</v>
      </c>
      <c r="K8" s="3" t="s">
        <v>144</v>
      </c>
    </row>
    <row r="9" spans="2:11">
      <c r="B9" s="4"/>
      <c r="C9" s="4"/>
      <c r="D9" s="4"/>
      <c r="E9" s="4" t="s">
        <v>145</v>
      </c>
      <c r="F9" s="4"/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</row>
    <row r="11" spans="2:11">
      <c r="B11" s="3" t="s">
        <v>483</v>
      </c>
      <c r="C11" s="12"/>
      <c r="D11" s="3"/>
      <c r="E11" s="3"/>
      <c r="F11" s="3"/>
      <c r="G11" s="9">
        <v>-68631487.349999994</v>
      </c>
      <c r="I11" s="9">
        <v>-4362.28</v>
      </c>
      <c r="J11" s="10">
        <v>1</v>
      </c>
      <c r="K11" s="10">
        <v>-3.2000000000000002E-3</v>
      </c>
    </row>
    <row r="12" spans="2:11">
      <c r="B12" s="3" t="s">
        <v>1029</v>
      </c>
      <c r="C12" s="12"/>
      <c r="D12" s="3"/>
      <c r="E12" s="3"/>
      <c r="F12" s="3"/>
      <c r="G12" s="9">
        <v>-79097740.659999996</v>
      </c>
      <c r="I12" s="9">
        <v>-3388.59</v>
      </c>
      <c r="J12" s="10">
        <v>0.77680000000000005</v>
      </c>
      <c r="K12" s="10">
        <v>-2.5000000000000001E-3</v>
      </c>
    </row>
    <row r="13" spans="2:11">
      <c r="B13" s="13" t="s">
        <v>466</v>
      </c>
      <c r="C13" s="14"/>
      <c r="D13" s="13"/>
      <c r="E13" s="13"/>
      <c r="F13" s="13"/>
      <c r="G13" s="15">
        <v>14530992.640000001</v>
      </c>
      <c r="I13" s="15">
        <v>-1769.34</v>
      </c>
      <c r="J13" s="16">
        <v>0.40560000000000002</v>
      </c>
      <c r="K13" s="16">
        <v>-1.2999999999999999E-3</v>
      </c>
    </row>
    <row r="14" spans="2:11">
      <c r="B14" s="6" t="s">
        <v>1030</v>
      </c>
      <c r="C14" s="17">
        <v>360001242</v>
      </c>
      <c r="D14" s="6" t="s">
        <v>470</v>
      </c>
      <c r="E14" s="6" t="s">
        <v>1031</v>
      </c>
      <c r="F14" s="6" t="s">
        <v>44</v>
      </c>
      <c r="G14" s="7">
        <v>7275485.7000000002</v>
      </c>
      <c r="H14" s="7">
        <v>-3.6</v>
      </c>
      <c r="I14" s="7">
        <v>-924.55</v>
      </c>
      <c r="J14" s="8">
        <v>0.21190000000000001</v>
      </c>
      <c r="K14" s="8">
        <v>-6.9999999999999999E-4</v>
      </c>
    </row>
    <row r="15" spans="2:11">
      <c r="B15" s="6" t="s">
        <v>1032</v>
      </c>
      <c r="C15" s="17">
        <v>360001234</v>
      </c>
      <c r="D15" s="6" t="s">
        <v>470</v>
      </c>
      <c r="E15" s="6" t="s">
        <v>1031</v>
      </c>
      <c r="F15" s="6" t="s">
        <v>44</v>
      </c>
      <c r="G15" s="7">
        <v>6934044.0199999996</v>
      </c>
      <c r="H15" s="7">
        <v>-3.14</v>
      </c>
      <c r="I15" s="7">
        <v>-767.9</v>
      </c>
      <c r="J15" s="8">
        <v>0.17599999999999999</v>
      </c>
      <c r="K15" s="8">
        <v>-5.9999999999999995E-4</v>
      </c>
    </row>
    <row r="16" spans="2:11">
      <c r="B16" s="6" t="s">
        <v>1033</v>
      </c>
      <c r="C16" s="17">
        <v>360001226</v>
      </c>
      <c r="D16" s="6" t="s">
        <v>470</v>
      </c>
      <c r="E16" s="6" t="s">
        <v>1034</v>
      </c>
      <c r="F16" s="6" t="s">
        <v>44</v>
      </c>
      <c r="G16" s="7">
        <v>321462.92</v>
      </c>
      <c r="H16" s="7">
        <v>-6.77</v>
      </c>
      <c r="I16" s="7">
        <v>-76.89</v>
      </c>
      <c r="J16" s="8">
        <v>1.7600000000000001E-2</v>
      </c>
      <c r="K16" s="8">
        <v>-1E-4</v>
      </c>
    </row>
    <row r="17" spans="2:11">
      <c r="B17" s="13" t="s">
        <v>1025</v>
      </c>
      <c r="C17" s="14"/>
      <c r="D17" s="13"/>
      <c r="E17" s="13"/>
      <c r="F17" s="13"/>
      <c r="G17" s="15">
        <v>-27588848.100000001</v>
      </c>
      <c r="I17" s="15">
        <v>-1770.32</v>
      </c>
      <c r="J17" s="16">
        <v>0.40579999999999999</v>
      </c>
      <c r="K17" s="16">
        <v>-1.2999999999999999E-3</v>
      </c>
    </row>
    <row r="18" spans="2:11">
      <c r="B18" s="6" t="s">
        <v>1035</v>
      </c>
      <c r="C18" s="17">
        <v>330022963</v>
      </c>
      <c r="D18" s="6" t="s">
        <v>470</v>
      </c>
      <c r="E18" s="6" t="s">
        <v>1036</v>
      </c>
      <c r="F18" s="6" t="s">
        <v>103</v>
      </c>
      <c r="G18" s="7">
        <v>-667500</v>
      </c>
      <c r="H18" s="7">
        <v>6.94</v>
      </c>
      <c r="I18" s="7">
        <v>-46.32</v>
      </c>
      <c r="J18" s="8">
        <v>1.06E-2</v>
      </c>
      <c r="K18" s="8">
        <v>0</v>
      </c>
    </row>
    <row r="19" spans="2:11">
      <c r="B19" s="6" t="s">
        <v>1037</v>
      </c>
      <c r="C19" s="17">
        <v>370002941</v>
      </c>
      <c r="D19" s="6" t="s">
        <v>470</v>
      </c>
      <c r="E19" s="6" t="s">
        <v>1038</v>
      </c>
      <c r="F19" s="6" t="s">
        <v>103</v>
      </c>
      <c r="G19" s="7">
        <v>-609300</v>
      </c>
      <c r="H19" s="7">
        <v>23.58</v>
      </c>
      <c r="I19" s="7">
        <v>-143.69999999999999</v>
      </c>
      <c r="J19" s="8">
        <v>3.2899999999999999E-2</v>
      </c>
      <c r="K19" s="8">
        <v>-1E-4</v>
      </c>
    </row>
    <row r="20" spans="2:11">
      <c r="B20" s="6" t="s">
        <v>1039</v>
      </c>
      <c r="C20" s="17">
        <v>330022310</v>
      </c>
      <c r="D20" s="6" t="s">
        <v>470</v>
      </c>
      <c r="E20" s="6" t="s">
        <v>1040</v>
      </c>
      <c r="F20" s="6" t="s">
        <v>103</v>
      </c>
      <c r="G20" s="7">
        <v>-1519400</v>
      </c>
      <c r="H20" s="7">
        <v>23.86</v>
      </c>
      <c r="I20" s="7">
        <v>-362.49</v>
      </c>
      <c r="J20" s="8">
        <v>8.3099999999999993E-2</v>
      </c>
      <c r="K20" s="8">
        <v>-2.9999999999999997E-4</v>
      </c>
    </row>
    <row r="21" spans="2:11">
      <c r="B21" s="6" t="s">
        <v>1041</v>
      </c>
      <c r="C21" s="17">
        <v>330022526</v>
      </c>
      <c r="D21" s="6" t="s">
        <v>470</v>
      </c>
      <c r="E21" s="6" t="s">
        <v>1038</v>
      </c>
      <c r="F21" s="6" t="s">
        <v>103</v>
      </c>
      <c r="G21" s="7">
        <v>-2400</v>
      </c>
      <c r="H21" s="7">
        <v>23.77</v>
      </c>
      <c r="I21" s="7">
        <v>-0.56999999999999995</v>
      </c>
      <c r="J21" s="8">
        <v>1E-4</v>
      </c>
      <c r="K21" s="8">
        <v>0</v>
      </c>
    </row>
    <row r="22" spans="2:11">
      <c r="B22" s="6" t="s">
        <v>1042</v>
      </c>
      <c r="C22" s="17">
        <v>330022492</v>
      </c>
      <c r="D22" s="6" t="s">
        <v>470</v>
      </c>
      <c r="E22" s="6" t="s">
        <v>1038</v>
      </c>
      <c r="F22" s="6" t="s">
        <v>103</v>
      </c>
      <c r="G22" s="7">
        <v>-165500</v>
      </c>
      <c r="H22" s="7">
        <v>23.71</v>
      </c>
      <c r="I22" s="7">
        <v>-39.229999999999997</v>
      </c>
      <c r="J22" s="8">
        <v>8.9999999999999993E-3</v>
      </c>
      <c r="K22" s="8">
        <v>0</v>
      </c>
    </row>
    <row r="23" spans="2:11">
      <c r="B23" s="6" t="s">
        <v>1043</v>
      </c>
      <c r="C23" s="17">
        <v>330022518</v>
      </c>
      <c r="D23" s="6" t="s">
        <v>470</v>
      </c>
      <c r="E23" s="6" t="s">
        <v>1038</v>
      </c>
      <c r="F23" s="6" t="s">
        <v>103</v>
      </c>
      <c r="G23" s="7">
        <v>-232036</v>
      </c>
      <c r="H23" s="7">
        <v>23.67</v>
      </c>
      <c r="I23" s="7">
        <v>-54.92</v>
      </c>
      <c r="J23" s="8">
        <v>1.26E-2</v>
      </c>
      <c r="K23" s="8">
        <v>0</v>
      </c>
    </row>
    <row r="24" spans="2:11">
      <c r="B24" s="6" t="s">
        <v>1044</v>
      </c>
      <c r="C24" s="17">
        <v>330022609</v>
      </c>
      <c r="D24" s="6" t="s">
        <v>470</v>
      </c>
      <c r="E24" s="6" t="s">
        <v>1045</v>
      </c>
      <c r="F24" s="6" t="s">
        <v>103</v>
      </c>
      <c r="G24" s="7">
        <v>-587330</v>
      </c>
      <c r="H24" s="7">
        <v>20.82</v>
      </c>
      <c r="I24" s="7">
        <v>-122.29</v>
      </c>
      <c r="J24" s="8">
        <v>2.8000000000000001E-2</v>
      </c>
      <c r="K24" s="8">
        <v>-1E-4</v>
      </c>
    </row>
    <row r="25" spans="2:11">
      <c r="B25" s="6" t="s">
        <v>1046</v>
      </c>
      <c r="C25" s="17">
        <v>330022872</v>
      </c>
      <c r="D25" s="6" t="s">
        <v>470</v>
      </c>
      <c r="E25" s="6" t="s">
        <v>1047</v>
      </c>
      <c r="F25" s="6" t="s">
        <v>103</v>
      </c>
      <c r="G25" s="7">
        <v>-61500</v>
      </c>
      <c r="H25" s="7">
        <v>19.440000000000001</v>
      </c>
      <c r="I25" s="7">
        <v>-11.96</v>
      </c>
      <c r="J25" s="8">
        <v>2.7000000000000001E-3</v>
      </c>
      <c r="K25" s="8">
        <v>0</v>
      </c>
    </row>
    <row r="26" spans="2:11">
      <c r="B26" s="6" t="s">
        <v>1048</v>
      </c>
      <c r="C26" s="17">
        <v>330022898</v>
      </c>
      <c r="D26" s="6" t="s">
        <v>470</v>
      </c>
      <c r="E26" s="6" t="s">
        <v>1047</v>
      </c>
      <c r="F26" s="6" t="s">
        <v>103</v>
      </c>
      <c r="G26" s="7">
        <v>-1193600</v>
      </c>
      <c r="H26" s="7">
        <v>19.34</v>
      </c>
      <c r="I26" s="7">
        <v>-230.89</v>
      </c>
      <c r="J26" s="8">
        <v>5.2900000000000003E-2</v>
      </c>
      <c r="K26" s="8">
        <v>-2.0000000000000001E-4</v>
      </c>
    </row>
    <row r="27" spans="2:11">
      <c r="B27" s="6" t="s">
        <v>1049</v>
      </c>
      <c r="C27" s="17">
        <v>330023441</v>
      </c>
      <c r="D27" s="6" t="s">
        <v>470</v>
      </c>
      <c r="E27" s="6" t="s">
        <v>1050</v>
      </c>
      <c r="F27" s="6" t="s">
        <v>103</v>
      </c>
      <c r="G27" s="7">
        <v>-1786580</v>
      </c>
      <c r="H27" s="7">
        <v>15.19</v>
      </c>
      <c r="I27" s="7">
        <v>-271.39999999999998</v>
      </c>
      <c r="J27" s="8">
        <v>6.2199999999999998E-2</v>
      </c>
      <c r="K27" s="8">
        <v>-2.0000000000000001E-4</v>
      </c>
    </row>
    <row r="28" spans="2:11">
      <c r="B28" s="6" t="s">
        <v>1051</v>
      </c>
      <c r="C28" s="17">
        <v>330023573</v>
      </c>
      <c r="D28" s="6" t="s">
        <v>470</v>
      </c>
      <c r="E28" s="6" t="s">
        <v>1052</v>
      </c>
      <c r="F28" s="6" t="s">
        <v>103</v>
      </c>
      <c r="G28" s="7">
        <v>-630930</v>
      </c>
      <c r="H28" s="7">
        <v>14.17</v>
      </c>
      <c r="I28" s="7">
        <v>-89.38</v>
      </c>
      <c r="J28" s="8">
        <v>2.0500000000000001E-2</v>
      </c>
      <c r="K28" s="8">
        <v>-1E-4</v>
      </c>
    </row>
    <row r="29" spans="2:11">
      <c r="B29" s="6" t="s">
        <v>1053</v>
      </c>
      <c r="C29" s="17">
        <v>330023805</v>
      </c>
      <c r="D29" s="6" t="s">
        <v>470</v>
      </c>
      <c r="E29" s="6" t="s">
        <v>1054</v>
      </c>
      <c r="F29" s="6" t="s">
        <v>103</v>
      </c>
      <c r="G29" s="7">
        <v>-38100</v>
      </c>
      <c r="H29" s="7">
        <v>7.32</v>
      </c>
      <c r="I29" s="7">
        <v>-2.79</v>
      </c>
      <c r="J29" s="8">
        <v>5.9999999999999995E-4</v>
      </c>
      <c r="K29" s="8">
        <v>0</v>
      </c>
    </row>
    <row r="30" spans="2:11">
      <c r="B30" s="6" t="s">
        <v>1055</v>
      </c>
      <c r="C30" s="17">
        <v>330023763</v>
      </c>
      <c r="D30" s="6" t="s">
        <v>470</v>
      </c>
      <c r="E30" s="6" t="s">
        <v>1054</v>
      </c>
      <c r="F30" s="6" t="s">
        <v>103</v>
      </c>
      <c r="G30" s="7">
        <v>-314900</v>
      </c>
      <c r="H30" s="7">
        <v>7.13</v>
      </c>
      <c r="I30" s="7">
        <v>-22.44</v>
      </c>
      <c r="J30" s="8">
        <v>5.1000000000000004E-3</v>
      </c>
      <c r="K30" s="8">
        <v>0</v>
      </c>
    </row>
    <row r="31" spans="2:11">
      <c r="B31" s="6" t="s">
        <v>1056</v>
      </c>
      <c r="C31" s="17">
        <v>330023839</v>
      </c>
      <c r="D31" s="6" t="s">
        <v>470</v>
      </c>
      <c r="E31" s="6" t="s">
        <v>1057</v>
      </c>
      <c r="F31" s="6" t="s">
        <v>103</v>
      </c>
      <c r="G31" s="7">
        <v>-73300</v>
      </c>
      <c r="H31" s="7">
        <v>2.8</v>
      </c>
      <c r="I31" s="7">
        <v>-2.0499999999999998</v>
      </c>
      <c r="J31" s="8">
        <v>5.0000000000000001E-4</v>
      </c>
      <c r="K31" s="8">
        <v>0</v>
      </c>
    </row>
    <row r="32" spans="2:11">
      <c r="B32" s="6" t="s">
        <v>1058</v>
      </c>
      <c r="C32" s="17">
        <v>330023870</v>
      </c>
      <c r="D32" s="6" t="s">
        <v>470</v>
      </c>
      <c r="E32" s="6" t="s">
        <v>1</v>
      </c>
      <c r="F32" s="6" t="s">
        <v>103</v>
      </c>
      <c r="G32" s="7">
        <v>-4631.1000000000004</v>
      </c>
      <c r="H32" s="7">
        <v>0.65</v>
      </c>
      <c r="I32" s="7">
        <v>-0.03</v>
      </c>
      <c r="J32" s="8">
        <v>0</v>
      </c>
      <c r="K32" s="8">
        <v>0</v>
      </c>
    </row>
    <row r="33" spans="2:11">
      <c r="B33" s="6" t="s">
        <v>1059</v>
      </c>
      <c r="C33" s="17">
        <v>330022948</v>
      </c>
      <c r="D33" s="6" t="s">
        <v>470</v>
      </c>
      <c r="E33" s="6" t="s">
        <v>1036</v>
      </c>
      <c r="F33" s="6" t="s">
        <v>103</v>
      </c>
      <c r="G33" s="7">
        <v>-644400</v>
      </c>
      <c r="H33" s="7">
        <v>20.87</v>
      </c>
      <c r="I33" s="7">
        <v>-134.49</v>
      </c>
      <c r="J33" s="8">
        <v>3.0800000000000001E-2</v>
      </c>
      <c r="K33" s="8">
        <v>-1E-4</v>
      </c>
    </row>
    <row r="34" spans="2:11">
      <c r="B34" s="6" t="s">
        <v>1060</v>
      </c>
      <c r="C34" s="17">
        <v>330023359</v>
      </c>
      <c r="D34" s="6" t="s">
        <v>470</v>
      </c>
      <c r="E34" s="6" t="s">
        <v>1061</v>
      </c>
      <c r="F34" s="6" t="s">
        <v>103</v>
      </c>
      <c r="G34" s="7">
        <v>174900</v>
      </c>
      <c r="H34" s="7">
        <v>18.98</v>
      </c>
      <c r="I34" s="7">
        <v>33.19</v>
      </c>
      <c r="J34" s="8">
        <v>-7.6E-3</v>
      </c>
      <c r="K34" s="8">
        <v>0</v>
      </c>
    </row>
    <row r="35" spans="2:11">
      <c r="B35" s="6" t="s">
        <v>1062</v>
      </c>
      <c r="C35" s="17">
        <v>330023409</v>
      </c>
      <c r="D35" s="6" t="s">
        <v>470</v>
      </c>
      <c r="E35" s="6" t="s">
        <v>1063</v>
      </c>
      <c r="F35" s="6" t="s">
        <v>103</v>
      </c>
      <c r="G35" s="7">
        <v>156940</v>
      </c>
      <c r="H35" s="7">
        <v>17.09</v>
      </c>
      <c r="I35" s="7">
        <v>26.82</v>
      </c>
      <c r="J35" s="8">
        <v>-6.1000000000000004E-3</v>
      </c>
      <c r="K35" s="8">
        <v>0</v>
      </c>
    </row>
    <row r="36" spans="2:11">
      <c r="B36" s="6" t="s">
        <v>1064</v>
      </c>
      <c r="C36" s="17">
        <v>330023599</v>
      </c>
      <c r="D36" s="6" t="s">
        <v>470</v>
      </c>
      <c r="E36" s="6" t="s">
        <v>1065</v>
      </c>
      <c r="F36" s="6" t="s">
        <v>103</v>
      </c>
      <c r="G36" s="7">
        <v>99500</v>
      </c>
      <c r="H36" s="7">
        <v>11.59</v>
      </c>
      <c r="I36" s="7">
        <v>11.53</v>
      </c>
      <c r="J36" s="8">
        <v>-2.5999999999999999E-3</v>
      </c>
      <c r="K36" s="8">
        <v>0</v>
      </c>
    </row>
    <row r="37" spans="2:11">
      <c r="B37" s="6" t="s">
        <v>1066</v>
      </c>
      <c r="C37" s="17">
        <v>330023425</v>
      </c>
      <c r="D37" s="6" t="s">
        <v>470</v>
      </c>
      <c r="E37" s="6" t="s">
        <v>1067</v>
      </c>
      <c r="F37" s="6" t="s">
        <v>103</v>
      </c>
      <c r="G37" s="7">
        <v>1449800</v>
      </c>
      <c r="H37" s="7">
        <v>12.84</v>
      </c>
      <c r="I37" s="7">
        <v>186.22</v>
      </c>
      <c r="J37" s="8">
        <v>-4.2700000000000002E-2</v>
      </c>
      <c r="K37" s="8">
        <v>1E-4</v>
      </c>
    </row>
    <row r="38" spans="2:11">
      <c r="B38" s="6" t="s">
        <v>1068</v>
      </c>
      <c r="C38" s="17">
        <v>330022914</v>
      </c>
      <c r="D38" s="6" t="s">
        <v>470</v>
      </c>
      <c r="E38" s="6" t="s">
        <v>1036</v>
      </c>
      <c r="F38" s="6" t="s">
        <v>103</v>
      </c>
      <c r="G38" s="7">
        <v>591600</v>
      </c>
      <c r="H38" s="7">
        <v>12.42</v>
      </c>
      <c r="I38" s="7">
        <v>73.489999999999995</v>
      </c>
      <c r="J38" s="8">
        <v>-1.6799999999999999E-2</v>
      </c>
      <c r="K38" s="8">
        <v>1E-4</v>
      </c>
    </row>
    <row r="39" spans="2:11">
      <c r="B39" s="6" t="s">
        <v>1069</v>
      </c>
      <c r="C39" s="17">
        <v>330023367</v>
      </c>
      <c r="D39" s="6" t="s">
        <v>470</v>
      </c>
      <c r="E39" s="6" t="s">
        <v>1061</v>
      </c>
      <c r="F39" s="6" t="s">
        <v>103</v>
      </c>
      <c r="G39" s="7">
        <v>1772200</v>
      </c>
      <c r="H39" s="7">
        <v>11.76</v>
      </c>
      <c r="I39" s="7">
        <v>208.41</v>
      </c>
      <c r="J39" s="8">
        <v>-4.7800000000000002E-2</v>
      </c>
      <c r="K39" s="8">
        <v>2.0000000000000001E-4</v>
      </c>
    </row>
    <row r="40" spans="2:11">
      <c r="B40" s="6" t="s">
        <v>1070</v>
      </c>
      <c r="C40" s="17">
        <v>330023482</v>
      </c>
      <c r="D40" s="6" t="s">
        <v>470</v>
      </c>
      <c r="E40" s="6" t="s">
        <v>1050</v>
      </c>
      <c r="F40" s="6" t="s">
        <v>103</v>
      </c>
      <c r="G40" s="7">
        <v>718700</v>
      </c>
      <c r="H40" s="7">
        <v>9.73</v>
      </c>
      <c r="I40" s="7">
        <v>69.94</v>
      </c>
      <c r="J40" s="8">
        <v>-1.6E-2</v>
      </c>
      <c r="K40" s="8">
        <v>1E-4</v>
      </c>
    </row>
    <row r="41" spans="2:11">
      <c r="B41" s="6" t="s">
        <v>1071</v>
      </c>
      <c r="C41" s="17">
        <v>330023508</v>
      </c>
      <c r="D41" s="6" t="s">
        <v>470</v>
      </c>
      <c r="E41" s="6" t="s">
        <v>1072</v>
      </c>
      <c r="F41" s="6" t="s">
        <v>103</v>
      </c>
      <c r="G41" s="7">
        <v>584500</v>
      </c>
      <c r="H41" s="7">
        <v>9.61</v>
      </c>
      <c r="I41" s="7">
        <v>56.19</v>
      </c>
      <c r="J41" s="8">
        <v>-1.29E-2</v>
      </c>
      <c r="K41" s="8">
        <v>0</v>
      </c>
    </row>
    <row r="42" spans="2:11">
      <c r="B42" s="6" t="s">
        <v>1073</v>
      </c>
      <c r="C42" s="17">
        <v>330023342</v>
      </c>
      <c r="D42" s="6" t="s">
        <v>470</v>
      </c>
      <c r="E42" s="6" t="s">
        <v>1074</v>
      </c>
      <c r="F42" s="6" t="s">
        <v>103</v>
      </c>
      <c r="G42" s="7">
        <v>488150</v>
      </c>
      <c r="H42" s="7">
        <v>9.9600000000000009</v>
      </c>
      <c r="I42" s="7">
        <v>48.63</v>
      </c>
      <c r="J42" s="8">
        <v>-1.11E-2</v>
      </c>
      <c r="K42" s="8">
        <v>0</v>
      </c>
    </row>
    <row r="43" spans="2:11">
      <c r="B43" s="6" t="s">
        <v>1075</v>
      </c>
      <c r="C43" s="17">
        <v>330023698</v>
      </c>
      <c r="D43" s="6" t="s">
        <v>470</v>
      </c>
      <c r="E43" s="6" t="s">
        <v>1076</v>
      </c>
      <c r="F43" s="6" t="s">
        <v>103</v>
      </c>
      <c r="G43" s="7">
        <v>1361900</v>
      </c>
      <c r="H43" s="7">
        <v>9.32</v>
      </c>
      <c r="I43" s="7">
        <v>126.91</v>
      </c>
      <c r="J43" s="8">
        <v>-2.9100000000000001E-2</v>
      </c>
      <c r="K43" s="8">
        <v>1E-4</v>
      </c>
    </row>
    <row r="44" spans="2:11">
      <c r="B44" s="6" t="s">
        <v>1077</v>
      </c>
      <c r="C44" s="17">
        <v>330023029</v>
      </c>
      <c r="D44" s="6" t="s">
        <v>470</v>
      </c>
      <c r="E44" s="6" t="s">
        <v>1078</v>
      </c>
      <c r="F44" s="6" t="s">
        <v>103</v>
      </c>
      <c r="G44" s="7">
        <v>997100</v>
      </c>
      <c r="H44" s="7">
        <v>7.93</v>
      </c>
      <c r="I44" s="7">
        <v>79.05</v>
      </c>
      <c r="J44" s="8">
        <v>-1.8100000000000002E-2</v>
      </c>
      <c r="K44" s="8">
        <v>1E-4</v>
      </c>
    </row>
    <row r="45" spans="2:11">
      <c r="B45" s="6" t="s">
        <v>1079</v>
      </c>
      <c r="C45" s="17">
        <v>330023797</v>
      </c>
      <c r="D45" s="6" t="s">
        <v>470</v>
      </c>
      <c r="E45" s="6" t="s">
        <v>1054</v>
      </c>
      <c r="F45" s="6" t="s">
        <v>103</v>
      </c>
      <c r="G45" s="7">
        <v>179500</v>
      </c>
      <c r="H45" s="7">
        <v>7.02</v>
      </c>
      <c r="I45" s="7">
        <v>12.6</v>
      </c>
      <c r="J45" s="8">
        <v>-2.8999999999999998E-3</v>
      </c>
      <c r="K45" s="8">
        <v>0</v>
      </c>
    </row>
    <row r="46" spans="2:11">
      <c r="B46" s="6" t="s">
        <v>1080</v>
      </c>
      <c r="C46" s="17">
        <v>330023052</v>
      </c>
      <c r="D46" s="6" t="s">
        <v>470</v>
      </c>
      <c r="E46" s="6" t="s">
        <v>1081</v>
      </c>
      <c r="F46" s="6" t="s">
        <v>103</v>
      </c>
      <c r="G46" s="7">
        <v>643400</v>
      </c>
      <c r="H46" s="7">
        <v>7.36</v>
      </c>
      <c r="I46" s="7">
        <v>47.38</v>
      </c>
      <c r="J46" s="8">
        <v>-1.09E-2</v>
      </c>
      <c r="K46" s="8">
        <v>0</v>
      </c>
    </row>
    <row r="47" spans="2:11">
      <c r="B47" s="6" t="s">
        <v>1082</v>
      </c>
      <c r="C47" s="17">
        <v>330023854</v>
      </c>
      <c r="D47" s="6" t="s">
        <v>470</v>
      </c>
      <c r="E47" s="6" t="s">
        <v>1</v>
      </c>
      <c r="F47" s="6" t="s">
        <v>103</v>
      </c>
      <c r="G47" s="7">
        <v>1630200</v>
      </c>
      <c r="H47" s="7">
        <v>0.26</v>
      </c>
      <c r="I47" s="7">
        <v>4.3</v>
      </c>
      <c r="J47" s="8">
        <v>-1E-3</v>
      </c>
      <c r="K47" s="8">
        <v>0</v>
      </c>
    </row>
    <row r="48" spans="2:11">
      <c r="B48" s="6" t="s">
        <v>1083</v>
      </c>
      <c r="C48" s="17">
        <v>330023847</v>
      </c>
      <c r="D48" s="6" t="s">
        <v>470</v>
      </c>
      <c r="E48" s="6" t="s">
        <v>1084</v>
      </c>
      <c r="F48" s="6" t="s">
        <v>103</v>
      </c>
      <c r="G48" s="7">
        <v>563000</v>
      </c>
      <c r="H48" s="7">
        <v>0.19</v>
      </c>
      <c r="I48" s="7">
        <v>1.07</v>
      </c>
      <c r="J48" s="8">
        <v>-2.0000000000000001E-4</v>
      </c>
      <c r="K48" s="8">
        <v>0</v>
      </c>
    </row>
    <row r="49" spans="2:11">
      <c r="B49" s="6" t="s">
        <v>1085</v>
      </c>
      <c r="C49" s="17">
        <v>330021783</v>
      </c>
      <c r="D49" s="6" t="s">
        <v>470</v>
      </c>
      <c r="E49" s="6" t="s">
        <v>1086</v>
      </c>
      <c r="F49" s="6" t="s">
        <v>103</v>
      </c>
      <c r="G49" s="7">
        <v>-585600</v>
      </c>
      <c r="H49" s="7">
        <v>1.71</v>
      </c>
      <c r="I49" s="7">
        <v>-10</v>
      </c>
      <c r="J49" s="8">
        <v>2.3E-3</v>
      </c>
      <c r="K49" s="8">
        <v>0</v>
      </c>
    </row>
    <row r="50" spans="2:11">
      <c r="B50" s="6" t="s">
        <v>1087</v>
      </c>
      <c r="C50" s="17">
        <v>330021833</v>
      </c>
      <c r="D50" s="6" t="s">
        <v>470</v>
      </c>
      <c r="E50" s="6" t="s">
        <v>1088</v>
      </c>
      <c r="F50" s="6" t="s">
        <v>103</v>
      </c>
      <c r="G50" s="7">
        <v>-124020</v>
      </c>
      <c r="H50" s="7">
        <v>1.33</v>
      </c>
      <c r="I50" s="7">
        <v>-1.65</v>
      </c>
      <c r="J50" s="8">
        <v>4.0000000000000002E-4</v>
      </c>
      <c r="K50" s="8">
        <v>0</v>
      </c>
    </row>
    <row r="51" spans="2:11">
      <c r="B51" s="6" t="s">
        <v>1089</v>
      </c>
      <c r="C51" s="17">
        <v>330023334</v>
      </c>
      <c r="D51" s="6" t="s">
        <v>470</v>
      </c>
      <c r="E51" s="6" t="s">
        <v>1074</v>
      </c>
      <c r="F51" s="6" t="s">
        <v>103</v>
      </c>
      <c r="G51" s="7">
        <v>-90380</v>
      </c>
      <c r="H51" s="7">
        <v>1.06</v>
      </c>
      <c r="I51" s="7">
        <v>-0.96</v>
      </c>
      <c r="J51" s="8">
        <v>2.0000000000000001E-4</v>
      </c>
      <c r="K51" s="8">
        <v>0</v>
      </c>
    </row>
    <row r="52" spans="2:11">
      <c r="B52" s="6" t="s">
        <v>1090</v>
      </c>
      <c r="C52" s="17">
        <v>330020777</v>
      </c>
      <c r="D52" s="6" t="s">
        <v>470</v>
      </c>
      <c r="E52" s="6" t="s">
        <v>1091</v>
      </c>
      <c r="F52" s="6" t="s">
        <v>103</v>
      </c>
      <c r="G52" s="7">
        <v>-11479000</v>
      </c>
      <c r="H52" s="7">
        <v>0.76</v>
      </c>
      <c r="I52" s="7">
        <v>-87.14</v>
      </c>
      <c r="J52" s="8">
        <v>0.02</v>
      </c>
      <c r="K52" s="8">
        <v>-1E-4</v>
      </c>
    </row>
    <row r="53" spans="2:11">
      <c r="B53" s="6" t="s">
        <v>1092</v>
      </c>
      <c r="C53" s="17">
        <v>330020793</v>
      </c>
      <c r="D53" s="6" t="s">
        <v>470</v>
      </c>
      <c r="E53" s="6" t="s">
        <v>1091</v>
      </c>
      <c r="F53" s="6" t="s">
        <v>103</v>
      </c>
      <c r="G53" s="7">
        <v>-326061</v>
      </c>
      <c r="H53" s="7">
        <v>10.32</v>
      </c>
      <c r="I53" s="7">
        <v>-33.659999999999997</v>
      </c>
      <c r="J53" s="8">
        <v>7.7000000000000002E-3</v>
      </c>
      <c r="K53" s="8">
        <v>0</v>
      </c>
    </row>
    <row r="54" spans="2:11">
      <c r="B54" s="6" t="s">
        <v>1093</v>
      </c>
      <c r="C54" s="17">
        <v>330020785</v>
      </c>
      <c r="D54" s="6" t="s">
        <v>470</v>
      </c>
      <c r="E54" s="6" t="s">
        <v>1091</v>
      </c>
      <c r="F54" s="6" t="s">
        <v>103</v>
      </c>
      <c r="G54" s="7">
        <v>-740339</v>
      </c>
      <c r="H54" s="7">
        <v>10.15</v>
      </c>
      <c r="I54" s="7">
        <v>-75.17</v>
      </c>
      <c r="J54" s="8">
        <v>1.72E-2</v>
      </c>
      <c r="K54" s="8">
        <v>-1E-4</v>
      </c>
    </row>
    <row r="55" spans="2:11">
      <c r="B55" s="6" t="s">
        <v>1094</v>
      </c>
      <c r="C55" s="17">
        <v>370002594</v>
      </c>
      <c r="D55" s="6" t="s">
        <v>470</v>
      </c>
      <c r="E55" s="6" t="s">
        <v>1095</v>
      </c>
      <c r="F55" s="6" t="s">
        <v>103</v>
      </c>
      <c r="G55" s="7">
        <v>-485000</v>
      </c>
      <c r="H55" s="7">
        <v>14.87</v>
      </c>
      <c r="I55" s="7">
        <v>-72.099999999999994</v>
      </c>
      <c r="J55" s="8">
        <v>1.6500000000000001E-2</v>
      </c>
      <c r="K55" s="8">
        <v>-1E-4</v>
      </c>
    </row>
    <row r="56" spans="2:11">
      <c r="B56" s="6" t="s">
        <v>1096</v>
      </c>
      <c r="C56" s="17">
        <v>370003006</v>
      </c>
      <c r="D56" s="6" t="s">
        <v>470</v>
      </c>
      <c r="E56" s="6" t="s">
        <v>1078</v>
      </c>
      <c r="F56" s="6" t="s">
        <v>103</v>
      </c>
      <c r="G56" s="7">
        <v>-309400</v>
      </c>
      <c r="H56" s="7">
        <v>9.4499999999999993</v>
      </c>
      <c r="I56" s="7">
        <v>-29.24</v>
      </c>
      <c r="J56" s="8">
        <v>6.7000000000000002E-3</v>
      </c>
      <c r="K56" s="8">
        <v>0</v>
      </c>
    </row>
    <row r="57" spans="2:11">
      <c r="B57" s="6" t="s">
        <v>1097</v>
      </c>
      <c r="C57" s="17">
        <v>370003113</v>
      </c>
      <c r="D57" s="6" t="s">
        <v>470</v>
      </c>
      <c r="E57" s="6" t="s">
        <v>1098</v>
      </c>
      <c r="F57" s="6" t="s">
        <v>103</v>
      </c>
      <c r="G57" s="7">
        <v>-1688300</v>
      </c>
      <c r="H57" s="7">
        <v>8.15</v>
      </c>
      <c r="I57" s="7">
        <v>-137.62</v>
      </c>
      <c r="J57" s="8">
        <v>3.15E-2</v>
      </c>
      <c r="K57" s="8">
        <v>-1E-4</v>
      </c>
    </row>
    <row r="58" spans="2:11">
      <c r="B58" s="6" t="s">
        <v>1099</v>
      </c>
      <c r="C58" s="17">
        <v>370003030</v>
      </c>
      <c r="D58" s="6" t="s">
        <v>470</v>
      </c>
      <c r="E58" s="6" t="s">
        <v>1081</v>
      </c>
      <c r="F58" s="6" t="s">
        <v>103</v>
      </c>
      <c r="G58" s="7">
        <v>-101300</v>
      </c>
      <c r="H58" s="7">
        <v>9.99</v>
      </c>
      <c r="I58" s="7">
        <v>-10.119999999999999</v>
      </c>
      <c r="J58" s="8">
        <v>2.3E-3</v>
      </c>
      <c r="K58" s="8">
        <v>0</v>
      </c>
    </row>
    <row r="59" spans="2:11">
      <c r="B59" s="6" t="s">
        <v>1100</v>
      </c>
      <c r="C59" s="17">
        <v>370003048</v>
      </c>
      <c r="D59" s="6" t="s">
        <v>470</v>
      </c>
      <c r="E59" s="6" t="s">
        <v>1081</v>
      </c>
      <c r="F59" s="6" t="s">
        <v>103</v>
      </c>
      <c r="G59" s="7">
        <v>-488150</v>
      </c>
      <c r="H59" s="7">
        <v>9.86</v>
      </c>
      <c r="I59" s="7">
        <v>-48.14</v>
      </c>
      <c r="J59" s="8">
        <v>1.0999999999999999E-2</v>
      </c>
      <c r="K59" s="8">
        <v>0</v>
      </c>
    </row>
    <row r="60" spans="2:11">
      <c r="B60" s="6" t="s">
        <v>1101</v>
      </c>
      <c r="C60" s="17">
        <v>370002925</v>
      </c>
      <c r="D60" s="6" t="s">
        <v>470</v>
      </c>
      <c r="E60" s="6" t="s">
        <v>1102</v>
      </c>
      <c r="F60" s="6" t="s">
        <v>103</v>
      </c>
      <c r="G60" s="7">
        <v>-1184200</v>
      </c>
      <c r="H60" s="7">
        <v>1.9</v>
      </c>
      <c r="I60" s="7">
        <v>-22.45</v>
      </c>
      <c r="J60" s="8">
        <v>5.1000000000000004E-3</v>
      </c>
      <c r="K60" s="8">
        <v>0</v>
      </c>
    </row>
    <row r="61" spans="2:11">
      <c r="B61" s="6" t="s">
        <v>1103</v>
      </c>
      <c r="C61" s="17">
        <v>330020744</v>
      </c>
      <c r="D61" s="6" t="s">
        <v>470</v>
      </c>
      <c r="E61" s="6" t="s">
        <v>1091</v>
      </c>
      <c r="F61" s="6" t="s">
        <v>103</v>
      </c>
      <c r="G61" s="7">
        <v>-1300000</v>
      </c>
      <c r="H61" s="7">
        <v>14.83</v>
      </c>
      <c r="I61" s="7">
        <v>-192.77</v>
      </c>
      <c r="J61" s="8">
        <v>4.4200000000000003E-2</v>
      </c>
      <c r="K61" s="8">
        <v>-1E-4</v>
      </c>
    </row>
    <row r="62" spans="2:11">
      <c r="B62" s="6" t="s">
        <v>1104</v>
      </c>
      <c r="C62" s="17">
        <v>330023383</v>
      </c>
      <c r="D62" s="6" t="s">
        <v>470</v>
      </c>
      <c r="E62" s="6" t="s">
        <v>1061</v>
      </c>
      <c r="F62" s="6" t="s">
        <v>103</v>
      </c>
      <c r="G62" s="7">
        <v>-25200</v>
      </c>
      <c r="H62" s="7">
        <v>12.13</v>
      </c>
      <c r="I62" s="7">
        <v>-3.06</v>
      </c>
      <c r="J62" s="8">
        <v>6.9999999999999999E-4</v>
      </c>
      <c r="K62" s="8">
        <v>0</v>
      </c>
    </row>
    <row r="63" spans="2:11">
      <c r="B63" s="6" t="s">
        <v>1105</v>
      </c>
      <c r="C63" s="17">
        <v>330023391</v>
      </c>
      <c r="D63" s="6" t="s">
        <v>470</v>
      </c>
      <c r="E63" s="6" t="s">
        <v>1061</v>
      </c>
      <c r="F63" s="6" t="s">
        <v>103</v>
      </c>
      <c r="G63" s="7">
        <v>-1053130</v>
      </c>
      <c r="H63" s="7">
        <v>11.87</v>
      </c>
      <c r="I63" s="7">
        <v>-124.99</v>
      </c>
      <c r="J63" s="8">
        <v>2.87E-2</v>
      </c>
      <c r="K63" s="8">
        <v>-1E-4</v>
      </c>
    </row>
    <row r="64" spans="2:11">
      <c r="B64" s="6" t="s">
        <v>1106</v>
      </c>
      <c r="C64" s="17">
        <v>330023631</v>
      </c>
      <c r="D64" s="6" t="s">
        <v>470</v>
      </c>
      <c r="E64" s="6" t="s">
        <v>1065</v>
      </c>
      <c r="F64" s="6" t="s">
        <v>103</v>
      </c>
      <c r="G64" s="7">
        <v>-301190</v>
      </c>
      <c r="H64" s="7">
        <v>11</v>
      </c>
      <c r="I64" s="7">
        <v>-33.15</v>
      </c>
      <c r="J64" s="8">
        <v>7.6E-3</v>
      </c>
      <c r="K64" s="8">
        <v>0</v>
      </c>
    </row>
    <row r="65" spans="2:11">
      <c r="B65" s="6" t="s">
        <v>1107</v>
      </c>
      <c r="C65" s="17">
        <v>330023003</v>
      </c>
      <c r="D65" s="6" t="s">
        <v>470</v>
      </c>
      <c r="E65" s="6" t="s">
        <v>1108</v>
      </c>
      <c r="F65" s="6" t="s">
        <v>103</v>
      </c>
      <c r="G65" s="7">
        <v>-1889000</v>
      </c>
      <c r="H65" s="7">
        <v>8.6999999999999993</v>
      </c>
      <c r="I65" s="7">
        <v>-164.39</v>
      </c>
      <c r="J65" s="8">
        <v>3.7699999999999997E-2</v>
      </c>
      <c r="K65" s="8">
        <v>-1E-4</v>
      </c>
    </row>
    <row r="66" spans="2:11">
      <c r="B66" s="6" t="s">
        <v>1109</v>
      </c>
      <c r="C66" s="17">
        <v>330022534</v>
      </c>
      <c r="D66" s="6" t="s">
        <v>470</v>
      </c>
      <c r="E66" s="6" t="s">
        <v>1110</v>
      </c>
      <c r="F66" s="6" t="s">
        <v>103</v>
      </c>
      <c r="G66" s="7">
        <v>-782600</v>
      </c>
      <c r="H66" s="7">
        <v>3.64</v>
      </c>
      <c r="I66" s="7">
        <v>-28.5</v>
      </c>
      <c r="J66" s="8">
        <v>6.4999999999999997E-3</v>
      </c>
      <c r="K66" s="8">
        <v>0</v>
      </c>
    </row>
    <row r="67" spans="2:11">
      <c r="B67" s="6" t="s">
        <v>1111</v>
      </c>
      <c r="C67" s="17">
        <v>330023771</v>
      </c>
      <c r="D67" s="6" t="s">
        <v>470</v>
      </c>
      <c r="E67" s="6" t="s">
        <v>1054</v>
      </c>
      <c r="F67" s="6" t="s">
        <v>103</v>
      </c>
      <c r="G67" s="7">
        <v>-649600</v>
      </c>
      <c r="H67" s="7">
        <v>4.54</v>
      </c>
      <c r="I67" s="7">
        <v>-29.48</v>
      </c>
      <c r="J67" s="8">
        <v>6.7999999999999996E-3</v>
      </c>
      <c r="K67" s="8">
        <v>0</v>
      </c>
    </row>
    <row r="68" spans="2:11">
      <c r="B68" s="6" t="s">
        <v>1112</v>
      </c>
      <c r="C68" s="17">
        <v>330022559</v>
      </c>
      <c r="D68" s="6" t="s">
        <v>470</v>
      </c>
      <c r="E68" s="6" t="s">
        <v>1110</v>
      </c>
      <c r="F68" s="6" t="s">
        <v>103</v>
      </c>
      <c r="G68" s="7">
        <v>-701600</v>
      </c>
      <c r="H68" s="7">
        <v>2.85</v>
      </c>
      <c r="I68" s="7">
        <v>-20.02</v>
      </c>
      <c r="J68" s="8">
        <v>4.5999999999999999E-3</v>
      </c>
      <c r="K68" s="8">
        <v>0</v>
      </c>
    </row>
    <row r="69" spans="2:11">
      <c r="B69" s="6" t="s">
        <v>1113</v>
      </c>
      <c r="C69" s="17">
        <v>330022054</v>
      </c>
      <c r="D69" s="6" t="s">
        <v>470</v>
      </c>
      <c r="E69" s="6" t="s">
        <v>1114</v>
      </c>
      <c r="F69" s="6" t="s">
        <v>103</v>
      </c>
      <c r="G69" s="7">
        <v>-2442940</v>
      </c>
      <c r="H69" s="7">
        <v>2.0299999999999998</v>
      </c>
      <c r="I69" s="7">
        <v>-49.6</v>
      </c>
      <c r="J69" s="8">
        <v>1.14E-2</v>
      </c>
      <c r="K69" s="8">
        <v>0</v>
      </c>
    </row>
    <row r="70" spans="2:11">
      <c r="B70" s="6" t="s">
        <v>1115</v>
      </c>
      <c r="C70" s="17">
        <v>330022385</v>
      </c>
      <c r="D70" s="6" t="s">
        <v>470</v>
      </c>
      <c r="E70" s="6" t="s">
        <v>1116</v>
      </c>
      <c r="F70" s="6" t="s">
        <v>103</v>
      </c>
      <c r="G70" s="7">
        <v>-2274978</v>
      </c>
      <c r="H70" s="7">
        <v>1.79</v>
      </c>
      <c r="I70" s="7">
        <v>-40.81</v>
      </c>
      <c r="J70" s="8">
        <v>9.4000000000000004E-3</v>
      </c>
      <c r="K70" s="8">
        <v>0</v>
      </c>
    </row>
    <row r="71" spans="2:11">
      <c r="B71" s="6" t="s">
        <v>1117</v>
      </c>
      <c r="C71" s="17">
        <v>330022658</v>
      </c>
      <c r="D71" s="6" t="s">
        <v>470</v>
      </c>
      <c r="E71" s="6" t="s">
        <v>1118</v>
      </c>
      <c r="F71" s="6" t="s">
        <v>103</v>
      </c>
      <c r="G71" s="7">
        <v>-620000</v>
      </c>
      <c r="H71" s="7">
        <v>0.18</v>
      </c>
      <c r="I71" s="7">
        <v>-1.1299999999999999</v>
      </c>
      <c r="J71" s="8">
        <v>2.9999999999999997E-4</v>
      </c>
      <c r="K71" s="8">
        <v>0</v>
      </c>
    </row>
    <row r="72" spans="2:11">
      <c r="B72" s="6" t="s">
        <v>1119</v>
      </c>
      <c r="C72" s="17">
        <v>330022567</v>
      </c>
      <c r="D72" s="6" t="s">
        <v>470</v>
      </c>
      <c r="E72" s="6" t="s">
        <v>1110</v>
      </c>
      <c r="F72" s="6" t="s">
        <v>103</v>
      </c>
      <c r="G72" s="7">
        <v>-826843</v>
      </c>
      <c r="H72" s="7">
        <v>0.6</v>
      </c>
      <c r="I72" s="7">
        <v>-4.9800000000000004</v>
      </c>
      <c r="J72" s="8">
        <v>1.1000000000000001E-3</v>
      </c>
      <c r="K72" s="8">
        <v>0</v>
      </c>
    </row>
    <row r="73" spans="2:11">
      <c r="B73" s="13" t="s">
        <v>1026</v>
      </c>
      <c r="C73" s="14"/>
      <c r="D73" s="13"/>
      <c r="E73" s="13"/>
      <c r="F73" s="13"/>
      <c r="G73" s="15">
        <v>-994597.5</v>
      </c>
      <c r="I73" s="15">
        <v>291.48</v>
      </c>
      <c r="J73" s="16">
        <v>-6.6799999999999998E-2</v>
      </c>
      <c r="K73" s="16">
        <v>2.0000000000000001E-4</v>
      </c>
    </row>
    <row r="74" spans="2:11">
      <c r="B74" s="6" t="s">
        <v>1120</v>
      </c>
      <c r="C74" s="17">
        <v>330022419</v>
      </c>
      <c r="D74" s="6" t="s">
        <v>470</v>
      </c>
      <c r="E74" s="6" t="s">
        <v>1121</v>
      </c>
      <c r="F74" s="6" t="s">
        <v>44</v>
      </c>
      <c r="G74" s="7">
        <v>-994597.5</v>
      </c>
      <c r="H74" s="7">
        <v>-8.3000000000000007</v>
      </c>
      <c r="I74" s="7">
        <v>291.48</v>
      </c>
      <c r="J74" s="8">
        <v>-6.6799999999999998E-2</v>
      </c>
      <c r="K74" s="8">
        <v>2.0000000000000001E-4</v>
      </c>
    </row>
    <row r="75" spans="2:11">
      <c r="B75" s="13" t="s">
        <v>468</v>
      </c>
      <c r="C75" s="14"/>
      <c r="D75" s="13"/>
      <c r="E75" s="13"/>
      <c r="F75" s="13"/>
      <c r="G75" s="15">
        <v>-65045287.700000003</v>
      </c>
      <c r="I75" s="15">
        <v>-140.41</v>
      </c>
      <c r="J75" s="16">
        <v>3.2199999999999999E-2</v>
      </c>
      <c r="K75" s="16">
        <v>-1E-4</v>
      </c>
    </row>
    <row r="76" spans="2:11">
      <c r="B76" s="6" t="s">
        <v>1122</v>
      </c>
      <c r="C76" s="17">
        <v>360001168</v>
      </c>
      <c r="D76" s="6" t="s">
        <v>470</v>
      </c>
      <c r="E76" s="6" t="s">
        <v>1123</v>
      </c>
      <c r="F76" s="6" t="s">
        <v>103</v>
      </c>
      <c r="G76" s="7">
        <v>-5366000</v>
      </c>
      <c r="H76" s="7">
        <v>0.06</v>
      </c>
      <c r="I76" s="7">
        <v>-3.1</v>
      </c>
      <c r="J76" s="8">
        <v>6.9999999999999999E-4</v>
      </c>
      <c r="K76" s="8">
        <v>0</v>
      </c>
    </row>
    <row r="77" spans="2:11">
      <c r="B77" s="6" t="s">
        <v>1124</v>
      </c>
      <c r="C77" s="17">
        <v>370002537</v>
      </c>
      <c r="D77" s="6" t="s">
        <v>470</v>
      </c>
      <c r="E77" s="6" t="s">
        <v>1125</v>
      </c>
      <c r="F77" s="6" t="s">
        <v>103</v>
      </c>
      <c r="G77" s="7">
        <v>-3271500</v>
      </c>
      <c r="H77" s="7">
        <v>1.32</v>
      </c>
      <c r="I77" s="7">
        <v>-43.28</v>
      </c>
      <c r="J77" s="8">
        <v>9.9000000000000008E-3</v>
      </c>
      <c r="K77" s="8">
        <v>0</v>
      </c>
    </row>
    <row r="78" spans="2:11">
      <c r="B78" s="6" t="s">
        <v>1126</v>
      </c>
      <c r="C78" s="17">
        <v>370002487</v>
      </c>
      <c r="D78" s="6" t="s">
        <v>470</v>
      </c>
      <c r="E78" s="6" t="s">
        <v>1127</v>
      </c>
      <c r="F78" s="6" t="s">
        <v>103</v>
      </c>
      <c r="G78" s="7">
        <v>-3133300</v>
      </c>
      <c r="H78" s="7">
        <v>-0.17</v>
      </c>
      <c r="I78" s="7">
        <v>5.43</v>
      </c>
      <c r="J78" s="8">
        <v>-1.1999999999999999E-3</v>
      </c>
      <c r="K78" s="8">
        <v>0</v>
      </c>
    </row>
    <row r="79" spans="2:11">
      <c r="B79" s="6" t="s">
        <v>1128</v>
      </c>
      <c r="C79" s="17">
        <v>370002529</v>
      </c>
      <c r="D79" s="6" t="s">
        <v>470</v>
      </c>
      <c r="E79" s="6" t="s">
        <v>1125</v>
      </c>
      <c r="F79" s="6" t="s">
        <v>103</v>
      </c>
      <c r="G79" s="7">
        <v>-3369700</v>
      </c>
      <c r="H79" s="7">
        <v>0.1</v>
      </c>
      <c r="I79" s="7">
        <v>-3.39</v>
      </c>
      <c r="J79" s="8">
        <v>8.0000000000000004E-4</v>
      </c>
      <c r="K79" s="8">
        <v>0</v>
      </c>
    </row>
    <row r="80" spans="2:11">
      <c r="B80" s="6" t="s">
        <v>1129</v>
      </c>
      <c r="C80" s="17">
        <v>370002479</v>
      </c>
      <c r="D80" s="6" t="s">
        <v>470</v>
      </c>
      <c r="E80" s="6" t="s">
        <v>1130</v>
      </c>
      <c r="F80" s="6" t="s">
        <v>103</v>
      </c>
      <c r="G80" s="7">
        <v>-5222200</v>
      </c>
      <c r="H80" s="7">
        <v>-0.17</v>
      </c>
      <c r="I80" s="7">
        <v>8.8000000000000007</v>
      </c>
      <c r="J80" s="8">
        <v>-2E-3</v>
      </c>
      <c r="K80" s="8">
        <v>0</v>
      </c>
    </row>
    <row r="81" spans="2:11">
      <c r="B81" s="6" t="s">
        <v>1131</v>
      </c>
      <c r="C81" s="17">
        <v>370002461</v>
      </c>
      <c r="D81" s="6" t="s">
        <v>470</v>
      </c>
      <c r="E81" s="6" t="s">
        <v>1132</v>
      </c>
      <c r="F81" s="6" t="s">
        <v>103</v>
      </c>
      <c r="G81" s="7">
        <v>-3108000</v>
      </c>
      <c r="H81" s="7">
        <v>0.88</v>
      </c>
      <c r="I81" s="7">
        <v>-27.45</v>
      </c>
      <c r="J81" s="8">
        <v>6.3E-3</v>
      </c>
      <c r="K81" s="8">
        <v>0</v>
      </c>
    </row>
    <row r="82" spans="2:11">
      <c r="B82" s="6" t="s">
        <v>1131</v>
      </c>
      <c r="C82" s="17">
        <v>370002438</v>
      </c>
      <c r="D82" s="6" t="s">
        <v>470</v>
      </c>
      <c r="E82" s="6" t="s">
        <v>1133</v>
      </c>
      <c r="F82" s="6" t="s">
        <v>103</v>
      </c>
      <c r="G82" s="7">
        <v>-5965000</v>
      </c>
      <c r="H82" s="7">
        <v>1.6</v>
      </c>
      <c r="I82" s="7">
        <v>-95.22</v>
      </c>
      <c r="J82" s="8">
        <v>2.18E-2</v>
      </c>
      <c r="K82" s="8">
        <v>-1E-4</v>
      </c>
    </row>
    <row r="83" spans="2:11">
      <c r="B83" s="6" t="s">
        <v>1134</v>
      </c>
      <c r="C83" s="17">
        <v>360000632</v>
      </c>
      <c r="D83" s="6" t="s">
        <v>470</v>
      </c>
      <c r="E83" s="6" t="s">
        <v>1135</v>
      </c>
      <c r="F83" s="6" t="s">
        <v>44</v>
      </c>
      <c r="G83" s="7">
        <v>-18839000</v>
      </c>
      <c r="H83" s="7">
        <v>0.05</v>
      </c>
      <c r="I83" s="7">
        <v>-33.42</v>
      </c>
      <c r="J83" s="8">
        <v>7.7000000000000002E-3</v>
      </c>
      <c r="K83" s="8">
        <v>0</v>
      </c>
    </row>
    <row r="84" spans="2:11">
      <c r="B84" s="6" t="s">
        <v>1136</v>
      </c>
      <c r="C84" s="17">
        <v>360000624</v>
      </c>
      <c r="D84" s="6" t="s">
        <v>470</v>
      </c>
      <c r="E84" s="6" t="s">
        <v>1137</v>
      </c>
      <c r="F84" s="33" t="s">
        <v>103</v>
      </c>
      <c r="G84" s="7">
        <v>344412.3</v>
      </c>
      <c r="H84" s="7">
        <v>2.98</v>
      </c>
      <c r="I84" s="7">
        <v>43.54</v>
      </c>
      <c r="J84" s="8">
        <v>-0.01</v>
      </c>
      <c r="K84" s="8">
        <v>0</v>
      </c>
    </row>
    <row r="85" spans="2:11">
      <c r="B85" s="6" t="s">
        <v>1138</v>
      </c>
      <c r="C85" s="17">
        <v>360000616</v>
      </c>
      <c r="D85" s="6" t="s">
        <v>470</v>
      </c>
      <c r="E85" s="6" t="s">
        <v>1139</v>
      </c>
      <c r="F85" s="6" t="s">
        <v>44</v>
      </c>
      <c r="G85" s="7">
        <v>-17115000</v>
      </c>
      <c r="H85" s="7">
        <v>-0.01</v>
      </c>
      <c r="I85" s="7">
        <v>7.69</v>
      </c>
      <c r="J85" s="8">
        <v>-1.8E-3</v>
      </c>
      <c r="K85" s="8">
        <v>0</v>
      </c>
    </row>
    <row r="86" spans="2:11">
      <c r="B86" s="13" t="s">
        <v>410</v>
      </c>
      <c r="C86" s="14"/>
      <c r="D86" s="13"/>
      <c r="E86" s="13"/>
      <c r="F86" s="13"/>
      <c r="G86" s="15">
        <v>0</v>
      </c>
      <c r="I86" s="15">
        <v>0</v>
      </c>
      <c r="J86" s="16">
        <v>0</v>
      </c>
      <c r="K86" s="16">
        <v>0</v>
      </c>
    </row>
    <row r="87" spans="2:11">
      <c r="B87" s="3" t="s">
        <v>1140</v>
      </c>
      <c r="C87" s="12"/>
      <c r="D87" s="3"/>
      <c r="E87" s="3"/>
      <c r="F87" s="3"/>
      <c r="G87" s="9">
        <v>10466253.310000001</v>
      </c>
      <c r="I87" s="9">
        <v>-973.69</v>
      </c>
      <c r="J87" s="10">
        <v>0.22320000000000001</v>
      </c>
      <c r="K87" s="10">
        <v>-6.9999999999999999E-4</v>
      </c>
    </row>
    <row r="88" spans="2:11">
      <c r="B88" s="13" t="s">
        <v>466</v>
      </c>
      <c r="C88" s="14"/>
      <c r="D88" s="13"/>
      <c r="E88" s="13"/>
      <c r="F88" s="13"/>
      <c r="G88" s="15">
        <v>10466253.310000001</v>
      </c>
      <c r="I88" s="15">
        <v>-973.69</v>
      </c>
      <c r="J88" s="16">
        <v>0.22320000000000001</v>
      </c>
      <c r="K88" s="16">
        <v>-6.9999999999999999E-4</v>
      </c>
    </row>
    <row r="89" spans="2:11">
      <c r="B89" s="6" t="s">
        <v>1141</v>
      </c>
      <c r="C89" s="17">
        <v>360001317</v>
      </c>
      <c r="D89" s="6" t="s">
        <v>470</v>
      </c>
      <c r="E89" s="6" t="s">
        <v>1045</v>
      </c>
      <c r="F89" s="6" t="s">
        <v>44</v>
      </c>
      <c r="G89" s="7">
        <v>926453.44</v>
      </c>
      <c r="H89" s="7">
        <v>-13.11</v>
      </c>
      <c r="I89" s="7">
        <v>-428.81</v>
      </c>
      <c r="J89" s="8">
        <v>9.8299999999999998E-2</v>
      </c>
      <c r="K89" s="8">
        <v>-2.9999999999999997E-4</v>
      </c>
    </row>
    <row r="90" spans="2:11">
      <c r="B90" s="6" t="s">
        <v>1142</v>
      </c>
      <c r="C90" s="17">
        <v>360001325</v>
      </c>
      <c r="D90" s="6" t="s">
        <v>470</v>
      </c>
      <c r="E90" s="6" t="s">
        <v>1061</v>
      </c>
      <c r="F90" s="6" t="s">
        <v>44</v>
      </c>
      <c r="G90" s="7">
        <v>531518.9</v>
      </c>
      <c r="H90" s="7">
        <v>-15.07</v>
      </c>
      <c r="I90" s="7">
        <v>-282.89</v>
      </c>
      <c r="J90" s="8">
        <v>6.4799999999999996E-2</v>
      </c>
      <c r="K90" s="8">
        <v>-2.0000000000000001E-4</v>
      </c>
    </row>
    <row r="91" spans="2:11">
      <c r="B91" s="6" t="s">
        <v>1143</v>
      </c>
      <c r="C91" s="17">
        <v>360001283</v>
      </c>
      <c r="D91" s="6" t="s">
        <v>470</v>
      </c>
      <c r="E91" s="6" t="s">
        <v>1045</v>
      </c>
      <c r="F91" s="6" t="s">
        <v>44</v>
      </c>
      <c r="G91" s="7">
        <v>1242005.07</v>
      </c>
      <c r="H91" s="7">
        <v>5.25</v>
      </c>
      <c r="I91" s="7">
        <v>230.08</v>
      </c>
      <c r="J91" s="8">
        <v>-5.2699999999999997E-2</v>
      </c>
      <c r="K91" s="8">
        <v>2.0000000000000001E-4</v>
      </c>
    </row>
    <row r="92" spans="2:11">
      <c r="B92" s="6" t="s">
        <v>1144</v>
      </c>
      <c r="C92" s="17">
        <v>360001291</v>
      </c>
      <c r="D92" s="6" t="s">
        <v>470</v>
      </c>
      <c r="E92" s="6" t="s">
        <v>1045</v>
      </c>
      <c r="F92" s="6" t="s">
        <v>44</v>
      </c>
      <c r="G92" s="7">
        <v>890057.18</v>
      </c>
      <c r="H92" s="7">
        <v>6.81</v>
      </c>
      <c r="I92" s="7">
        <v>214.17</v>
      </c>
      <c r="J92" s="8">
        <v>-4.9099999999999998E-2</v>
      </c>
      <c r="K92" s="8">
        <v>2.0000000000000001E-4</v>
      </c>
    </row>
    <row r="93" spans="2:11">
      <c r="B93" s="6" t="s">
        <v>1145</v>
      </c>
      <c r="C93" s="17">
        <v>370002578</v>
      </c>
      <c r="D93" s="6" t="s">
        <v>470</v>
      </c>
      <c r="E93" s="6" t="s">
        <v>1146</v>
      </c>
      <c r="F93" s="6" t="s">
        <v>44</v>
      </c>
      <c r="G93" s="7">
        <v>1777171.39</v>
      </c>
      <c r="H93" s="7">
        <v>-3.7</v>
      </c>
      <c r="I93" s="7">
        <v>-231.87</v>
      </c>
      <c r="J93" s="8">
        <v>5.3199999999999997E-2</v>
      </c>
      <c r="K93" s="8">
        <v>-2.0000000000000001E-4</v>
      </c>
    </row>
    <row r="94" spans="2:11">
      <c r="B94" s="6" t="s">
        <v>1147</v>
      </c>
      <c r="C94" s="17">
        <v>370002032</v>
      </c>
      <c r="D94" s="6" t="s">
        <v>470</v>
      </c>
      <c r="E94" s="6" t="s">
        <v>1148</v>
      </c>
      <c r="F94" s="6" t="s">
        <v>44</v>
      </c>
      <c r="G94" s="7">
        <v>830064.64000000001</v>
      </c>
      <c r="H94" s="7">
        <v>0.97</v>
      </c>
      <c r="I94" s="7">
        <v>28.51</v>
      </c>
      <c r="J94" s="8">
        <v>-6.4999999999999997E-3</v>
      </c>
      <c r="K94" s="8">
        <v>0</v>
      </c>
    </row>
    <row r="95" spans="2:11">
      <c r="B95" s="6" t="s">
        <v>1149</v>
      </c>
      <c r="C95" s="17">
        <v>370002040</v>
      </c>
      <c r="D95" s="6" t="s">
        <v>470</v>
      </c>
      <c r="E95" s="6" t="s">
        <v>1148</v>
      </c>
      <c r="F95" s="6" t="s">
        <v>44</v>
      </c>
      <c r="G95" s="7">
        <v>1666453.2</v>
      </c>
      <c r="H95" s="7">
        <v>-4.75</v>
      </c>
      <c r="I95" s="7">
        <v>-279.55</v>
      </c>
      <c r="J95" s="8">
        <v>6.4100000000000004E-2</v>
      </c>
      <c r="K95" s="8">
        <v>-2.0000000000000001E-4</v>
      </c>
    </row>
    <row r="96" spans="2:11">
      <c r="B96" s="6" t="s">
        <v>1150</v>
      </c>
      <c r="C96" s="17">
        <v>360001341</v>
      </c>
      <c r="D96" s="6" t="s">
        <v>470</v>
      </c>
      <c r="E96" s="6" t="s">
        <v>1151</v>
      </c>
      <c r="F96" s="6" t="s">
        <v>44</v>
      </c>
      <c r="G96" s="7">
        <v>537047.21</v>
      </c>
      <c r="H96" s="7">
        <v>2.98</v>
      </c>
      <c r="I96" s="7">
        <v>56.56</v>
      </c>
      <c r="J96" s="8">
        <v>-1.2999999999999999E-2</v>
      </c>
      <c r="K96" s="8">
        <v>0</v>
      </c>
    </row>
    <row r="97" spans="2:11">
      <c r="B97" s="6" t="s">
        <v>1152</v>
      </c>
      <c r="C97" s="17">
        <v>360001267</v>
      </c>
      <c r="D97" s="6" t="s">
        <v>470</v>
      </c>
      <c r="E97" s="6" t="s">
        <v>1153</v>
      </c>
      <c r="F97" s="6" t="s">
        <v>44</v>
      </c>
      <c r="G97" s="7">
        <v>763099.32</v>
      </c>
      <c r="H97" s="7">
        <v>-2.6</v>
      </c>
      <c r="I97" s="7">
        <v>-70.11</v>
      </c>
      <c r="J97" s="8">
        <v>1.61E-2</v>
      </c>
      <c r="K97" s="8">
        <v>-1E-4</v>
      </c>
    </row>
    <row r="98" spans="2:11">
      <c r="B98" s="6" t="s">
        <v>1154</v>
      </c>
      <c r="C98" s="17">
        <v>360001192</v>
      </c>
      <c r="D98" s="6" t="s">
        <v>470</v>
      </c>
      <c r="E98" s="6" t="s">
        <v>1155</v>
      </c>
      <c r="F98" s="6" t="s">
        <v>44</v>
      </c>
      <c r="G98" s="7">
        <v>745371.34</v>
      </c>
      <c r="H98" s="7">
        <v>-9.61</v>
      </c>
      <c r="I98" s="7">
        <v>-252.84</v>
      </c>
      <c r="J98" s="8">
        <v>5.8000000000000003E-2</v>
      </c>
      <c r="K98" s="8">
        <v>-2.0000000000000001E-4</v>
      </c>
    </row>
    <row r="99" spans="2:11">
      <c r="B99" s="6" t="s">
        <v>1156</v>
      </c>
      <c r="C99" s="17">
        <v>360001333</v>
      </c>
      <c r="D99" s="6" t="s">
        <v>470</v>
      </c>
      <c r="E99" s="6" t="s">
        <v>1151</v>
      </c>
      <c r="F99" s="6" t="s">
        <v>44</v>
      </c>
      <c r="G99" s="7">
        <v>557011.62</v>
      </c>
      <c r="H99" s="7">
        <v>2.19</v>
      </c>
      <c r="I99" s="7">
        <v>43.07</v>
      </c>
      <c r="J99" s="8">
        <v>-9.9000000000000008E-3</v>
      </c>
      <c r="K99" s="8">
        <v>0</v>
      </c>
    </row>
    <row r="100" spans="2:11">
      <c r="B100" s="13" t="s">
        <v>479</v>
      </c>
      <c r="C100" s="14"/>
      <c r="D100" s="13"/>
      <c r="E100" s="13"/>
      <c r="F100" s="13"/>
      <c r="G100" s="15">
        <v>0</v>
      </c>
      <c r="I100" s="15">
        <v>0</v>
      </c>
      <c r="J100" s="16">
        <v>0</v>
      </c>
      <c r="K100" s="16">
        <v>0</v>
      </c>
    </row>
    <row r="101" spans="2:11">
      <c r="B101" s="13" t="s">
        <v>468</v>
      </c>
      <c r="C101" s="14"/>
      <c r="D101" s="13"/>
      <c r="E101" s="13"/>
      <c r="F101" s="13"/>
      <c r="G101" s="15">
        <v>0</v>
      </c>
      <c r="I101" s="15">
        <v>0</v>
      </c>
      <c r="J101" s="16">
        <v>0</v>
      </c>
      <c r="K101" s="16">
        <v>0</v>
      </c>
    </row>
    <row r="102" spans="2:11">
      <c r="B102" s="13" t="s">
        <v>410</v>
      </c>
      <c r="C102" s="14"/>
      <c r="D102" s="13"/>
      <c r="E102" s="13"/>
      <c r="F102" s="13"/>
      <c r="G102" s="15">
        <v>0</v>
      </c>
      <c r="I102" s="15">
        <v>0</v>
      </c>
      <c r="J102" s="16">
        <v>0</v>
      </c>
      <c r="K102" s="16">
        <v>0</v>
      </c>
    </row>
    <row r="105" spans="2:11">
      <c r="B105" s="6" t="s">
        <v>134</v>
      </c>
      <c r="C105" s="17"/>
      <c r="D105" s="6"/>
      <c r="E105" s="6"/>
      <c r="F105" s="6"/>
    </row>
    <row r="109" spans="2:11">
      <c r="B109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0" workbookViewId="0">
      <selection activeCell="J45" sqref="J4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501</v>
      </c>
    </row>
    <row r="7" spans="2:17" ht="15.75">
      <c r="B7" s="2" t="s">
        <v>1157</v>
      </c>
    </row>
    <row r="8" spans="2:17">
      <c r="B8" s="3" t="s">
        <v>85</v>
      </c>
      <c r="C8" s="3" t="s">
        <v>86</v>
      </c>
      <c r="D8" s="3" t="s">
        <v>492</v>
      </c>
      <c r="E8" s="3" t="s">
        <v>88</v>
      </c>
      <c r="F8" s="3" t="s">
        <v>89</v>
      </c>
      <c r="G8" s="3" t="s">
        <v>138</v>
      </c>
      <c r="H8" s="3" t="s">
        <v>139</v>
      </c>
      <c r="I8" s="3" t="s">
        <v>90</v>
      </c>
      <c r="J8" s="3" t="s">
        <v>91</v>
      </c>
      <c r="K8" s="3" t="s">
        <v>92</v>
      </c>
      <c r="L8" s="3" t="s">
        <v>140</v>
      </c>
      <c r="M8" s="3" t="s">
        <v>43</v>
      </c>
      <c r="N8" s="3" t="s">
        <v>502</v>
      </c>
      <c r="O8" s="3" t="s">
        <v>142</v>
      </c>
      <c r="P8" s="3" t="s">
        <v>143</v>
      </c>
      <c r="Q8" s="3" t="s">
        <v>144</v>
      </c>
    </row>
    <row r="9" spans="2:17">
      <c r="B9" s="4"/>
      <c r="C9" s="4"/>
      <c r="D9" s="4"/>
      <c r="E9" s="4"/>
      <c r="F9" s="4"/>
      <c r="G9" s="4" t="s">
        <v>145</v>
      </c>
      <c r="H9" s="4" t="s">
        <v>146</v>
      </c>
      <c r="I9" s="4"/>
      <c r="J9" s="4" t="s">
        <v>96</v>
      </c>
      <c r="K9" s="4" t="s">
        <v>96</v>
      </c>
      <c r="L9" s="4" t="s">
        <v>147</v>
      </c>
      <c r="M9" s="4" t="s">
        <v>148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493</v>
      </c>
      <c r="C11" s="12"/>
      <c r="D11" s="3"/>
      <c r="E11" s="3"/>
      <c r="F11" s="3"/>
      <c r="G11" s="3"/>
      <c r="H11" s="12">
        <v>4.04</v>
      </c>
      <c r="I11" s="3"/>
      <c r="K11" s="10">
        <v>6.9000000000000006E-2</v>
      </c>
      <c r="L11" s="9">
        <v>2940247.84</v>
      </c>
      <c r="N11" s="9">
        <v>10035.36</v>
      </c>
      <c r="P11" s="10">
        <v>1</v>
      </c>
      <c r="Q11" s="10">
        <v>7.3000000000000001E-3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1.44</v>
      </c>
      <c r="I12" s="3"/>
      <c r="K12" s="10">
        <v>2.6200000000000001E-2</v>
      </c>
      <c r="L12" s="9">
        <v>15050.84</v>
      </c>
      <c r="N12" s="9">
        <v>16.21</v>
      </c>
      <c r="P12" s="10">
        <v>1.6000000000000001E-3</v>
      </c>
      <c r="Q12" s="10">
        <v>0</v>
      </c>
    </row>
    <row r="13" spans="2:17">
      <c r="B13" s="13" t="s">
        <v>494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495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496</v>
      </c>
      <c r="C15" s="14"/>
      <c r="D15" s="13"/>
      <c r="E15" s="13"/>
      <c r="F15" s="13"/>
      <c r="G15" s="13"/>
      <c r="H15" s="14">
        <v>1.44</v>
      </c>
      <c r="I15" s="13"/>
      <c r="K15" s="16">
        <v>2.6200000000000001E-2</v>
      </c>
      <c r="L15" s="15">
        <v>15050.84</v>
      </c>
      <c r="N15" s="15">
        <v>16.21</v>
      </c>
      <c r="P15" s="16">
        <v>1.6000000000000001E-3</v>
      </c>
      <c r="Q15" s="16">
        <v>0</v>
      </c>
    </row>
    <row r="16" spans="2:17">
      <c r="B16" s="13" t="s">
        <v>497</v>
      </c>
      <c r="C16" s="14"/>
      <c r="D16" s="13"/>
      <c r="E16" s="13"/>
      <c r="F16" s="13"/>
      <c r="G16" s="13"/>
      <c r="H16" s="14">
        <v>1.44</v>
      </c>
      <c r="I16" s="13"/>
      <c r="K16" s="16">
        <v>2.6200000000000001E-2</v>
      </c>
      <c r="L16" s="15">
        <v>15050.84</v>
      </c>
      <c r="N16" s="15">
        <v>16.21</v>
      </c>
      <c r="P16" s="16">
        <v>1.6000000000000001E-3</v>
      </c>
      <c r="Q16" s="16">
        <v>0</v>
      </c>
    </row>
    <row r="17" spans="2:17">
      <c r="B17" s="6" t="s">
        <v>1158</v>
      </c>
      <c r="C17" s="17">
        <v>1153071</v>
      </c>
      <c r="D17" s="6" t="s">
        <v>1159</v>
      </c>
      <c r="E17" s="6" t="s">
        <v>124</v>
      </c>
      <c r="F17" s="6" t="s">
        <v>125</v>
      </c>
      <c r="G17" s="6" t="s">
        <v>1160</v>
      </c>
      <c r="H17" s="17">
        <v>1.05</v>
      </c>
      <c r="I17" s="6" t="s">
        <v>103</v>
      </c>
      <c r="J17" s="19">
        <v>2.9499999999999998E-2</v>
      </c>
      <c r="K17" s="8">
        <v>1.7100000000000001E-2</v>
      </c>
      <c r="L17" s="7">
        <v>3268.3</v>
      </c>
      <c r="M17" s="7">
        <v>109.27</v>
      </c>
      <c r="N17" s="7">
        <v>3.57</v>
      </c>
      <c r="O17" s="8">
        <v>0</v>
      </c>
      <c r="P17" s="8">
        <v>4.0000000000000002E-4</v>
      </c>
      <c r="Q17" s="8">
        <v>0</v>
      </c>
    </row>
    <row r="18" spans="2:17">
      <c r="B18" s="6" t="s">
        <v>1161</v>
      </c>
      <c r="C18" s="17">
        <v>1154798</v>
      </c>
      <c r="D18" s="6" t="s">
        <v>1159</v>
      </c>
      <c r="E18" s="6" t="s">
        <v>833</v>
      </c>
      <c r="F18" s="6" t="s">
        <v>125</v>
      </c>
      <c r="G18" s="6" t="s">
        <v>1162</v>
      </c>
      <c r="H18" s="17">
        <v>1.55</v>
      </c>
      <c r="I18" s="6" t="s">
        <v>103</v>
      </c>
      <c r="J18" s="19">
        <v>2.5000000000000001E-2</v>
      </c>
      <c r="K18" s="8">
        <v>2.8799999999999999E-2</v>
      </c>
      <c r="L18" s="7">
        <v>11782.54</v>
      </c>
      <c r="M18" s="7">
        <v>107.25</v>
      </c>
      <c r="N18" s="7">
        <v>12.64</v>
      </c>
      <c r="O18" s="8">
        <v>0</v>
      </c>
      <c r="P18" s="8">
        <v>1.2999999999999999E-3</v>
      </c>
      <c r="Q18" s="8">
        <v>0</v>
      </c>
    </row>
    <row r="19" spans="2:17">
      <c r="B19" s="13" t="s">
        <v>498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499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500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126</v>
      </c>
      <c r="C22" s="12"/>
      <c r="D22" s="3"/>
      <c r="E22" s="3"/>
      <c r="F22" s="3"/>
      <c r="G22" s="3"/>
      <c r="H22" s="12">
        <v>4.04</v>
      </c>
      <c r="I22" s="3"/>
      <c r="K22" s="10">
        <v>6.9099999999999995E-2</v>
      </c>
      <c r="L22" s="9">
        <v>2925197</v>
      </c>
      <c r="N22" s="9">
        <v>10019.15</v>
      </c>
      <c r="P22" s="10">
        <v>0.99839999999999995</v>
      </c>
      <c r="Q22" s="10">
        <v>7.3000000000000001E-3</v>
      </c>
    </row>
    <row r="23" spans="2:17">
      <c r="B23" s="13" t="s">
        <v>494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495</v>
      </c>
      <c r="C24" s="14"/>
      <c r="D24" s="13"/>
      <c r="E24" s="13"/>
      <c r="F24" s="13"/>
      <c r="G24" s="13"/>
      <c r="H24" s="14">
        <v>4.3</v>
      </c>
      <c r="I24" s="13"/>
      <c r="K24" s="16">
        <v>6.7500000000000004E-2</v>
      </c>
      <c r="L24" s="15">
        <v>2289197</v>
      </c>
      <c r="N24" s="15">
        <v>7816.19</v>
      </c>
      <c r="P24" s="16">
        <v>0.77890000000000004</v>
      </c>
      <c r="Q24" s="16">
        <v>5.7000000000000002E-3</v>
      </c>
    </row>
    <row r="25" spans="2:17">
      <c r="B25" s="6" t="s">
        <v>1163</v>
      </c>
      <c r="C25" s="17" t="s">
        <v>1164</v>
      </c>
      <c r="D25" s="6" t="s">
        <v>1159</v>
      </c>
      <c r="E25" s="6" t="s">
        <v>176</v>
      </c>
      <c r="F25" s="6" t="s">
        <v>177</v>
      </c>
      <c r="G25" s="6" t="s">
        <v>1165</v>
      </c>
      <c r="H25" s="17">
        <v>4.17</v>
      </c>
      <c r="I25" s="6" t="s">
        <v>44</v>
      </c>
      <c r="J25" s="34">
        <v>5.91E-2</v>
      </c>
      <c r="K25" s="8">
        <v>6.6799999999999998E-2</v>
      </c>
      <c r="L25" s="7">
        <v>327000</v>
      </c>
      <c r="M25" s="7">
        <v>97.01</v>
      </c>
      <c r="N25" s="7">
        <v>1120.1099999999999</v>
      </c>
      <c r="O25" s="8">
        <v>0</v>
      </c>
      <c r="P25" s="8">
        <v>0.1116</v>
      </c>
      <c r="Q25" s="8">
        <v>8.0000000000000004E-4</v>
      </c>
    </row>
    <row r="26" spans="2:17">
      <c r="B26" s="6" t="s">
        <v>1166</v>
      </c>
      <c r="C26" s="17" t="s">
        <v>1167</v>
      </c>
      <c r="D26" s="6" t="s">
        <v>1159</v>
      </c>
      <c r="E26" s="6" t="s">
        <v>176</v>
      </c>
      <c r="F26" s="6" t="s">
        <v>177</v>
      </c>
      <c r="G26" s="6" t="s">
        <v>1168</v>
      </c>
      <c r="H26" s="17">
        <v>4.58</v>
      </c>
      <c r="I26" s="6" t="s">
        <v>44</v>
      </c>
      <c r="J26" s="34">
        <v>5.9400000000000001E-2</v>
      </c>
      <c r="K26" s="8">
        <v>6.8099999999999994E-2</v>
      </c>
      <c r="L26" s="7">
        <v>286000</v>
      </c>
      <c r="M26" s="7">
        <v>96.3</v>
      </c>
      <c r="N26" s="7">
        <v>972.54</v>
      </c>
      <c r="O26" s="8">
        <v>1.2999999999999999E-3</v>
      </c>
      <c r="P26" s="8">
        <v>9.69E-2</v>
      </c>
      <c r="Q26" s="8">
        <v>6.9999999999999999E-4</v>
      </c>
    </row>
    <row r="27" spans="2:17">
      <c r="B27" s="6" t="s">
        <v>1169</v>
      </c>
      <c r="C27" s="17" t="s">
        <v>1170</v>
      </c>
      <c r="D27" s="6" t="s">
        <v>1159</v>
      </c>
      <c r="E27" s="6" t="s">
        <v>176</v>
      </c>
      <c r="F27" s="6" t="s">
        <v>177</v>
      </c>
      <c r="G27" s="6" t="s">
        <v>1171</v>
      </c>
      <c r="H27" s="17">
        <v>4.53</v>
      </c>
      <c r="I27" s="6" t="s">
        <v>44</v>
      </c>
      <c r="J27" s="19">
        <v>1.17E-2</v>
      </c>
      <c r="K27" s="8">
        <v>6.6400000000000001E-2</v>
      </c>
      <c r="L27" s="7">
        <v>287000</v>
      </c>
      <c r="M27" s="7">
        <v>97</v>
      </c>
      <c r="N27" s="7">
        <v>983</v>
      </c>
      <c r="O27" s="8">
        <v>0</v>
      </c>
      <c r="P27" s="8">
        <v>9.8000000000000004E-2</v>
      </c>
      <c r="Q27" s="8">
        <v>6.9999999999999999E-4</v>
      </c>
    </row>
    <row r="28" spans="2:17">
      <c r="B28" s="6" t="s">
        <v>1172</v>
      </c>
      <c r="C28" s="17" t="s">
        <v>1173</v>
      </c>
      <c r="D28" s="6" t="s">
        <v>1159</v>
      </c>
      <c r="E28" s="6" t="s">
        <v>176</v>
      </c>
      <c r="F28" s="6" t="s">
        <v>177</v>
      </c>
      <c r="G28" s="6" t="s">
        <v>1174</v>
      </c>
      <c r="H28" s="17">
        <v>4.2</v>
      </c>
      <c r="I28" s="6" t="s">
        <v>44</v>
      </c>
      <c r="J28" s="34">
        <v>5.91E-2</v>
      </c>
      <c r="K28" s="8">
        <v>6.7500000000000004E-2</v>
      </c>
      <c r="L28" s="7">
        <v>369000</v>
      </c>
      <c r="M28" s="7">
        <v>96.7</v>
      </c>
      <c r="N28" s="7">
        <v>1259.94</v>
      </c>
      <c r="O28" s="8">
        <v>0</v>
      </c>
      <c r="P28" s="8">
        <v>0.12559999999999999</v>
      </c>
      <c r="Q28" s="8">
        <v>8.9999999999999998E-4</v>
      </c>
    </row>
    <row r="29" spans="2:17">
      <c r="B29" s="6" t="s">
        <v>1175</v>
      </c>
      <c r="C29" s="17" t="s">
        <v>1176</v>
      </c>
      <c r="D29" s="6" t="s">
        <v>1159</v>
      </c>
      <c r="E29" s="6" t="s">
        <v>176</v>
      </c>
      <c r="F29" s="6" t="s">
        <v>177</v>
      </c>
      <c r="G29" s="6" t="s">
        <v>1177</v>
      </c>
      <c r="H29" s="17">
        <v>4.43</v>
      </c>
      <c r="I29" s="6" t="s">
        <v>44</v>
      </c>
      <c r="J29" s="34">
        <v>5.9299999999999999E-2</v>
      </c>
      <c r="K29" s="8">
        <v>6.7299999999999999E-2</v>
      </c>
      <c r="L29" s="7">
        <v>305000</v>
      </c>
      <c r="M29" s="7">
        <v>96.71</v>
      </c>
      <c r="N29" s="7">
        <v>1041.47</v>
      </c>
      <c r="O29" s="8">
        <v>0</v>
      </c>
      <c r="P29" s="8">
        <v>0.1038</v>
      </c>
      <c r="Q29" s="8">
        <v>8.0000000000000004E-4</v>
      </c>
    </row>
    <row r="30" spans="2:17">
      <c r="B30" s="6" t="s">
        <v>1178</v>
      </c>
      <c r="C30" s="17" t="s">
        <v>1179</v>
      </c>
      <c r="D30" s="6" t="s">
        <v>1159</v>
      </c>
      <c r="E30" s="6" t="s">
        <v>176</v>
      </c>
      <c r="F30" s="6" t="s">
        <v>177</v>
      </c>
      <c r="G30" s="6" t="s">
        <v>1180</v>
      </c>
      <c r="H30" s="17">
        <v>4.13</v>
      </c>
      <c r="I30" s="6" t="s">
        <v>44</v>
      </c>
      <c r="J30" s="19">
        <v>1.2999999999999999E-2</v>
      </c>
      <c r="K30" s="8">
        <v>6.9199999999999998E-2</v>
      </c>
      <c r="L30" s="7">
        <v>411197</v>
      </c>
      <c r="M30" s="7">
        <v>96.1</v>
      </c>
      <c r="N30" s="7">
        <v>1395.31</v>
      </c>
      <c r="O30" s="8">
        <v>0</v>
      </c>
      <c r="P30" s="8">
        <v>0.13900000000000001</v>
      </c>
      <c r="Q30" s="8">
        <v>1E-3</v>
      </c>
    </row>
    <row r="31" spans="2:17">
      <c r="B31" s="6" t="s">
        <v>1181</v>
      </c>
      <c r="C31" s="17" t="s">
        <v>1182</v>
      </c>
      <c r="D31" s="6" t="s">
        <v>1159</v>
      </c>
      <c r="E31" s="6" t="s">
        <v>176</v>
      </c>
      <c r="F31" s="6" t="s">
        <v>177</v>
      </c>
      <c r="G31" s="6" t="s">
        <v>1174</v>
      </c>
      <c r="H31" s="17">
        <v>4.28</v>
      </c>
      <c r="I31" s="6" t="s">
        <v>44</v>
      </c>
      <c r="J31" s="34">
        <v>5.9200000000000003E-2</v>
      </c>
      <c r="K31" s="8">
        <v>6.6299999999999998E-2</v>
      </c>
      <c r="L31" s="7">
        <v>271000</v>
      </c>
      <c r="M31" s="7">
        <v>97.21</v>
      </c>
      <c r="N31" s="7">
        <v>930.2</v>
      </c>
      <c r="O31" s="8">
        <v>0</v>
      </c>
      <c r="P31" s="8">
        <v>9.2700000000000005E-2</v>
      </c>
      <c r="Q31" s="8">
        <v>6.9999999999999999E-4</v>
      </c>
    </row>
    <row r="32" spans="2:17">
      <c r="B32" s="6" t="s">
        <v>1183</v>
      </c>
      <c r="C32" s="17" t="s">
        <v>1184</v>
      </c>
      <c r="D32" s="6" t="s">
        <v>1159</v>
      </c>
      <c r="E32" s="6" t="s">
        <v>176</v>
      </c>
      <c r="F32" s="6" t="s">
        <v>177</v>
      </c>
      <c r="G32" s="6" t="s">
        <v>1185</v>
      </c>
      <c r="H32" s="17">
        <v>3.44</v>
      </c>
      <c r="I32" s="6" t="s">
        <v>44</v>
      </c>
      <c r="J32" s="34">
        <v>5.9000000000000004E-2</v>
      </c>
      <c r="K32" s="8">
        <v>6.6799999999999998E-2</v>
      </c>
      <c r="L32" s="7">
        <v>33000</v>
      </c>
      <c r="M32" s="7">
        <v>97.5</v>
      </c>
      <c r="N32" s="7">
        <v>113.61</v>
      </c>
      <c r="O32" s="8">
        <v>0</v>
      </c>
      <c r="P32" s="8">
        <v>1.1299999999999999E-2</v>
      </c>
      <c r="Q32" s="8">
        <v>1E-4</v>
      </c>
    </row>
    <row r="33" spans="2:17">
      <c r="B33" s="13" t="s">
        <v>496</v>
      </c>
      <c r="C33" s="14"/>
      <c r="D33" s="13"/>
      <c r="E33" s="13"/>
      <c r="F33" s="13"/>
      <c r="G33" s="13"/>
      <c r="H33" s="14">
        <v>3.12</v>
      </c>
      <c r="I33" s="13"/>
      <c r="K33" s="16">
        <v>7.4999999999999997E-2</v>
      </c>
      <c r="L33" s="15">
        <v>636000</v>
      </c>
      <c r="N33" s="15">
        <v>2202.96</v>
      </c>
      <c r="P33" s="16">
        <v>0.2195</v>
      </c>
      <c r="Q33" s="16">
        <v>1.6000000000000001E-3</v>
      </c>
    </row>
    <row r="34" spans="2:17">
      <c r="B34" s="13" t="s">
        <v>497</v>
      </c>
      <c r="C34" s="14"/>
      <c r="D34" s="13"/>
      <c r="E34" s="13"/>
      <c r="F34" s="13"/>
      <c r="G34" s="13"/>
      <c r="H34" s="14">
        <v>3.31</v>
      </c>
      <c r="I34" s="13"/>
      <c r="K34" s="16">
        <v>6.7400000000000002E-2</v>
      </c>
      <c r="L34" s="15">
        <v>571000</v>
      </c>
      <c r="N34" s="15">
        <v>1995.62</v>
      </c>
      <c r="P34" s="16">
        <v>0.19889999999999999</v>
      </c>
      <c r="Q34" s="16">
        <v>1.5E-3</v>
      </c>
    </row>
    <row r="35" spans="2:17">
      <c r="B35" s="6" t="s">
        <v>1186</v>
      </c>
      <c r="C35" s="17" t="s">
        <v>1187</v>
      </c>
      <c r="D35" s="6" t="s">
        <v>1159</v>
      </c>
      <c r="E35" s="6" t="s">
        <v>176</v>
      </c>
      <c r="F35" s="6" t="s">
        <v>177</v>
      </c>
      <c r="G35" s="6" t="s">
        <v>1188</v>
      </c>
      <c r="H35" s="17">
        <v>2.16</v>
      </c>
      <c r="I35" s="6" t="s">
        <v>44</v>
      </c>
      <c r="J35" s="19">
        <v>3.2199999999999999E-2</v>
      </c>
      <c r="K35" s="8">
        <v>4.0599999999999997E-2</v>
      </c>
      <c r="L35" s="7">
        <v>23000</v>
      </c>
      <c r="M35" s="7">
        <v>98.12</v>
      </c>
      <c r="N35" s="7">
        <v>79.69</v>
      </c>
      <c r="O35" s="8">
        <v>2.9750000000000001E-5</v>
      </c>
      <c r="P35" s="8">
        <v>7.9000000000000008E-3</v>
      </c>
      <c r="Q35" s="8">
        <v>1E-4</v>
      </c>
    </row>
    <row r="36" spans="2:17">
      <c r="B36" s="6" t="s">
        <v>1189</v>
      </c>
      <c r="C36" s="17" t="s">
        <v>1190</v>
      </c>
      <c r="D36" s="6" t="s">
        <v>1159</v>
      </c>
      <c r="E36" s="6" t="s">
        <v>176</v>
      </c>
      <c r="F36" s="6" t="s">
        <v>177</v>
      </c>
      <c r="G36" s="6" t="s">
        <v>1191</v>
      </c>
      <c r="H36" s="17">
        <v>3.16</v>
      </c>
      <c r="I36" s="6" t="s">
        <v>44</v>
      </c>
      <c r="J36" s="34">
        <v>6.2199999999999998E-2</v>
      </c>
      <c r="K36" s="8">
        <v>7.1300000000000002E-2</v>
      </c>
      <c r="L36" s="7">
        <v>28000</v>
      </c>
      <c r="M36" s="7">
        <v>97.3</v>
      </c>
      <c r="N36" s="7">
        <v>96.2</v>
      </c>
      <c r="O36" s="8">
        <v>1E-4</v>
      </c>
      <c r="P36" s="8">
        <v>9.5999999999999992E-3</v>
      </c>
      <c r="Q36" s="8">
        <v>1E-4</v>
      </c>
    </row>
    <row r="37" spans="2:17">
      <c r="B37" s="6" t="s">
        <v>1192</v>
      </c>
      <c r="C37" s="17" t="s">
        <v>1193</v>
      </c>
      <c r="D37" s="6" t="s">
        <v>182</v>
      </c>
      <c r="E37" s="6" t="s">
        <v>176</v>
      </c>
      <c r="F37" s="6" t="s">
        <v>177</v>
      </c>
      <c r="G37" s="6" t="s">
        <v>1194</v>
      </c>
      <c r="H37" s="17">
        <v>3.54</v>
      </c>
      <c r="I37" s="6" t="s">
        <v>44</v>
      </c>
      <c r="J37" s="34">
        <v>6.0899999999999996E-2</v>
      </c>
      <c r="K37" s="8">
        <v>6.8599999999999994E-2</v>
      </c>
      <c r="L37" s="7">
        <v>67000</v>
      </c>
      <c r="M37" s="7">
        <v>97.47</v>
      </c>
      <c r="N37" s="7">
        <v>230.59</v>
      </c>
      <c r="O37" s="8">
        <v>2.9999999999999997E-4</v>
      </c>
      <c r="P37" s="8">
        <v>2.3E-2</v>
      </c>
      <c r="Q37" s="8">
        <v>2.0000000000000001E-4</v>
      </c>
    </row>
    <row r="38" spans="2:17">
      <c r="B38" s="6" t="s">
        <v>1195</v>
      </c>
      <c r="C38" s="17" t="s">
        <v>1196</v>
      </c>
      <c r="D38" s="6" t="s">
        <v>182</v>
      </c>
      <c r="E38" s="6" t="s">
        <v>176</v>
      </c>
      <c r="F38" s="6" t="s">
        <v>177</v>
      </c>
      <c r="G38" s="6" t="s">
        <v>1197</v>
      </c>
      <c r="H38" s="17">
        <v>3.09</v>
      </c>
      <c r="I38" s="6" t="s">
        <v>44</v>
      </c>
      <c r="J38" s="34">
        <v>5.8899999999999994E-2</v>
      </c>
      <c r="K38" s="8">
        <v>6.3799999999999996E-2</v>
      </c>
      <c r="L38" s="7">
        <v>134000</v>
      </c>
      <c r="M38" s="7">
        <v>98.66</v>
      </c>
      <c r="N38" s="7">
        <v>466.81</v>
      </c>
      <c r="O38" s="8">
        <v>5.0000000000000001E-4</v>
      </c>
      <c r="P38" s="8">
        <v>4.65E-2</v>
      </c>
      <c r="Q38" s="8">
        <v>2.9999999999999997E-4</v>
      </c>
    </row>
    <row r="39" spans="2:17">
      <c r="B39" s="6" t="s">
        <v>1198</v>
      </c>
      <c r="C39" s="17" t="s">
        <v>1199</v>
      </c>
      <c r="D39" s="6" t="s">
        <v>182</v>
      </c>
      <c r="E39" s="6" t="s">
        <v>176</v>
      </c>
      <c r="F39" s="6" t="s">
        <v>177</v>
      </c>
      <c r="G39" s="6" t="s">
        <v>1200</v>
      </c>
      <c r="H39" s="17">
        <v>3.06</v>
      </c>
      <c r="I39" s="6" t="s">
        <v>49</v>
      </c>
      <c r="J39" s="34">
        <v>1.29E-2</v>
      </c>
      <c r="K39" s="8">
        <v>7.2400000000000006E-2</v>
      </c>
      <c r="L39" s="7">
        <v>145000</v>
      </c>
      <c r="M39" s="7">
        <v>96.08</v>
      </c>
      <c r="N39" s="7">
        <v>523.37</v>
      </c>
      <c r="O39" s="8">
        <v>4.0000000000000002E-4</v>
      </c>
      <c r="P39" s="8">
        <v>5.2200000000000003E-2</v>
      </c>
      <c r="Q39" s="8">
        <v>4.0000000000000002E-4</v>
      </c>
    </row>
    <row r="40" spans="2:17">
      <c r="B40" s="6" t="s">
        <v>1201</v>
      </c>
      <c r="C40" s="17" t="s">
        <v>1202</v>
      </c>
      <c r="D40" s="6" t="s">
        <v>1159</v>
      </c>
      <c r="E40" s="6" t="s">
        <v>176</v>
      </c>
      <c r="F40" s="6" t="s">
        <v>177</v>
      </c>
      <c r="G40" s="6" t="s">
        <v>1203</v>
      </c>
      <c r="H40" s="17">
        <v>3.74</v>
      </c>
      <c r="I40" s="6" t="s">
        <v>44</v>
      </c>
      <c r="J40" s="34">
        <v>6.0299999999999999E-2</v>
      </c>
      <c r="K40" s="8">
        <v>6.7500000000000004E-2</v>
      </c>
      <c r="L40" s="7">
        <v>140000</v>
      </c>
      <c r="M40" s="7">
        <v>97.5</v>
      </c>
      <c r="N40" s="7">
        <v>481.98</v>
      </c>
      <c r="O40" s="8">
        <v>5.0000000000000001E-4</v>
      </c>
      <c r="P40" s="8">
        <v>4.8000000000000001E-2</v>
      </c>
      <c r="Q40" s="8">
        <v>4.0000000000000002E-4</v>
      </c>
    </row>
    <row r="41" spans="2:17">
      <c r="B41" s="6" t="s">
        <v>1204</v>
      </c>
      <c r="C41" s="17" t="s">
        <v>1205</v>
      </c>
      <c r="D41" s="6" t="s">
        <v>1159</v>
      </c>
      <c r="E41" s="6" t="s">
        <v>176</v>
      </c>
      <c r="F41" s="6" t="s">
        <v>177</v>
      </c>
      <c r="G41" s="6" t="s">
        <v>1206</v>
      </c>
      <c r="H41" s="17">
        <v>3.13</v>
      </c>
      <c r="I41" s="6" t="s">
        <v>44</v>
      </c>
      <c r="J41" s="34">
        <v>5.9000000000000004E-2</v>
      </c>
      <c r="K41" s="8">
        <v>6.6500000000000004E-2</v>
      </c>
      <c r="L41" s="7">
        <v>14000</v>
      </c>
      <c r="M41" s="7">
        <v>97.81</v>
      </c>
      <c r="N41" s="7">
        <v>48.35</v>
      </c>
      <c r="O41" s="8">
        <v>4.1480000000000003E-5</v>
      </c>
      <c r="P41" s="8">
        <v>4.7999999999999996E-3</v>
      </c>
      <c r="Q41" s="8">
        <v>0</v>
      </c>
    </row>
    <row r="42" spans="2:17">
      <c r="B42" s="6" t="s">
        <v>1207</v>
      </c>
      <c r="C42" s="17" t="s">
        <v>1208</v>
      </c>
      <c r="D42" s="6" t="s">
        <v>182</v>
      </c>
      <c r="E42" s="6" t="s">
        <v>1209</v>
      </c>
      <c r="F42" s="6" t="s">
        <v>177</v>
      </c>
      <c r="G42" s="6" t="s">
        <v>748</v>
      </c>
      <c r="H42" s="17">
        <v>4.59</v>
      </c>
      <c r="I42" s="6" t="s">
        <v>44</v>
      </c>
      <c r="J42" s="34">
        <v>6.6299999999999998E-2</v>
      </c>
      <c r="K42" s="8">
        <v>7.3099999999999998E-2</v>
      </c>
      <c r="L42" s="7">
        <v>20000</v>
      </c>
      <c r="M42" s="7">
        <v>97.17</v>
      </c>
      <c r="N42" s="7">
        <v>68.62</v>
      </c>
      <c r="O42" s="8">
        <v>4.0000000000000002E-4</v>
      </c>
      <c r="P42" s="8">
        <v>6.7999999999999996E-3</v>
      </c>
      <c r="Q42" s="8">
        <v>0</v>
      </c>
    </row>
    <row r="43" spans="2:17">
      <c r="B43" s="13" t="s">
        <v>498</v>
      </c>
      <c r="C43" s="14"/>
      <c r="D43" s="13"/>
      <c r="E43" s="13"/>
      <c r="F43" s="13"/>
      <c r="G43" s="13"/>
      <c r="H43" s="14">
        <v>0</v>
      </c>
      <c r="I43" s="13"/>
      <c r="K43" s="16">
        <v>0</v>
      </c>
      <c r="L43" s="15">
        <v>0</v>
      </c>
      <c r="N43" s="15">
        <v>0</v>
      </c>
      <c r="P43" s="16">
        <v>0</v>
      </c>
      <c r="Q43" s="16">
        <v>0</v>
      </c>
    </row>
    <row r="44" spans="2:17">
      <c r="B44" s="13" t="s">
        <v>499</v>
      </c>
      <c r="C44" s="14"/>
      <c r="D44" s="13"/>
      <c r="E44" s="13"/>
      <c r="F44" s="13"/>
      <c r="G44" s="13"/>
      <c r="H44" s="14">
        <v>1.25</v>
      </c>
      <c r="I44" s="13"/>
      <c r="K44" s="16">
        <v>0.14860000000000001</v>
      </c>
      <c r="L44" s="15">
        <v>65000</v>
      </c>
      <c r="N44" s="15">
        <v>207.35</v>
      </c>
      <c r="P44" s="16">
        <v>2.07E-2</v>
      </c>
      <c r="Q44" s="16">
        <v>2.0000000000000001E-4</v>
      </c>
    </row>
    <row r="45" spans="2:17">
      <c r="B45" s="6" t="s">
        <v>1210</v>
      </c>
      <c r="C45" s="17" t="s">
        <v>1211</v>
      </c>
      <c r="D45" s="6" t="s">
        <v>1159</v>
      </c>
      <c r="E45" s="6" t="s">
        <v>128</v>
      </c>
      <c r="F45" s="6" t="s">
        <v>177</v>
      </c>
      <c r="G45" s="6" t="s">
        <v>670</v>
      </c>
      <c r="H45" s="17">
        <v>2.4500000000000002</v>
      </c>
      <c r="I45" s="6" t="s">
        <v>44</v>
      </c>
      <c r="J45" s="34">
        <v>3.5499999999999997E-2</v>
      </c>
      <c r="K45" s="8">
        <v>8.5599999999999996E-2</v>
      </c>
      <c r="L45" s="7">
        <v>26000</v>
      </c>
      <c r="M45" s="7">
        <v>88.41</v>
      </c>
      <c r="N45" s="7">
        <v>81.17</v>
      </c>
      <c r="O45" s="8">
        <v>2.0000000000000001E-4</v>
      </c>
      <c r="P45" s="8">
        <v>8.0999999999999996E-3</v>
      </c>
      <c r="Q45" s="8">
        <v>1E-4</v>
      </c>
    </row>
    <row r="46" spans="2:17">
      <c r="B46" s="6" t="s">
        <v>1212</v>
      </c>
      <c r="C46" s="17" t="s">
        <v>1213</v>
      </c>
      <c r="D46" s="6" t="s">
        <v>1159</v>
      </c>
      <c r="E46" s="6" t="s">
        <v>128</v>
      </c>
      <c r="F46" s="6"/>
      <c r="G46" s="6" t="s">
        <v>1214</v>
      </c>
      <c r="H46" s="17">
        <v>0.48</v>
      </c>
      <c r="I46" s="6" t="s">
        <v>44</v>
      </c>
      <c r="J46" s="34">
        <v>5.7800000000000004E-2</v>
      </c>
      <c r="K46" s="8">
        <v>0.16550000000000001</v>
      </c>
      <c r="L46" s="7">
        <v>26000</v>
      </c>
      <c r="M46" s="7">
        <v>92.66</v>
      </c>
      <c r="N46" s="7">
        <v>85.06</v>
      </c>
      <c r="O46" s="8">
        <v>0</v>
      </c>
      <c r="P46" s="8">
        <v>8.5000000000000006E-3</v>
      </c>
      <c r="Q46" s="8">
        <v>1E-4</v>
      </c>
    </row>
    <row r="47" spans="2:17">
      <c r="B47" s="6" t="s">
        <v>1215</v>
      </c>
      <c r="C47" s="17" t="s">
        <v>1216</v>
      </c>
      <c r="D47" s="6" t="s">
        <v>1159</v>
      </c>
      <c r="E47" s="6" t="s">
        <v>128</v>
      </c>
      <c r="F47" s="6"/>
      <c r="G47" s="6" t="s">
        <v>1214</v>
      </c>
      <c r="H47" s="17">
        <v>0.47</v>
      </c>
      <c r="I47" s="6" t="s">
        <v>44</v>
      </c>
      <c r="J47" s="34">
        <v>6.13E-2</v>
      </c>
      <c r="K47" s="8">
        <v>0.23799999999999999</v>
      </c>
      <c r="L47" s="7">
        <v>13000</v>
      </c>
      <c r="M47" s="7">
        <v>89.58</v>
      </c>
      <c r="N47" s="7">
        <v>41.12</v>
      </c>
      <c r="O47" s="8">
        <v>0</v>
      </c>
      <c r="P47" s="8">
        <v>4.1000000000000003E-3</v>
      </c>
      <c r="Q47" s="8">
        <v>0</v>
      </c>
    </row>
    <row r="48" spans="2:17">
      <c r="B48" s="13" t="s">
        <v>500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134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0"/>
  <sheetViews>
    <sheetView rightToLeft="1" topLeftCell="A38" workbookViewId="0">
      <selection activeCell="E58" sqref="E58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1217</v>
      </c>
    </row>
    <row r="7" spans="2:18">
      <c r="B7" s="3" t="s">
        <v>85</v>
      </c>
      <c r="C7" s="3" t="s">
        <v>1218</v>
      </c>
      <c r="D7" s="3" t="s">
        <v>86</v>
      </c>
      <c r="E7" s="3" t="s">
        <v>87</v>
      </c>
      <c r="F7" s="3" t="s">
        <v>88</v>
      </c>
      <c r="G7" s="3" t="s">
        <v>138</v>
      </c>
      <c r="H7" s="3" t="s">
        <v>89</v>
      </c>
      <c r="I7" s="3" t="s">
        <v>139</v>
      </c>
      <c r="J7" s="3" t="s">
        <v>1219</v>
      </c>
      <c r="K7" s="3" t="s">
        <v>90</v>
      </c>
      <c r="L7" s="3" t="s">
        <v>91</v>
      </c>
      <c r="M7" s="3" t="s">
        <v>92</v>
      </c>
      <c r="N7" s="3" t="s">
        <v>140</v>
      </c>
      <c r="O7" s="3" t="s">
        <v>43</v>
      </c>
      <c r="P7" s="3" t="s">
        <v>502</v>
      </c>
      <c r="Q7" s="3" t="s">
        <v>143</v>
      </c>
      <c r="R7" s="3" t="s">
        <v>144</v>
      </c>
    </row>
    <row r="8" spans="2:18">
      <c r="B8" s="4"/>
      <c r="C8" s="4"/>
      <c r="D8" s="4"/>
      <c r="E8" s="4"/>
      <c r="F8" s="4"/>
      <c r="G8" s="4" t="s">
        <v>145</v>
      </c>
      <c r="H8" s="4"/>
      <c r="I8" s="4" t="s">
        <v>146</v>
      </c>
      <c r="J8" s="4"/>
      <c r="K8" s="4"/>
      <c r="L8" s="4" t="s">
        <v>96</v>
      </c>
      <c r="M8" s="4" t="s">
        <v>96</v>
      </c>
      <c r="N8" s="4" t="s">
        <v>147</v>
      </c>
      <c r="O8" s="4" t="s">
        <v>148</v>
      </c>
      <c r="P8" s="4" t="s">
        <v>97</v>
      </c>
      <c r="Q8" s="4" t="s">
        <v>96</v>
      </c>
      <c r="R8" s="4" t="s">
        <v>96</v>
      </c>
    </row>
    <row r="10" spans="2:18">
      <c r="B10" s="3" t="s">
        <v>1220</v>
      </c>
      <c r="C10" s="3"/>
      <c r="D10" s="12"/>
      <c r="E10" s="3"/>
      <c r="F10" s="3"/>
      <c r="G10" s="3"/>
      <c r="H10" s="3"/>
      <c r="I10" s="12">
        <v>3.17</v>
      </c>
      <c r="J10" s="3"/>
      <c r="K10" s="3"/>
      <c r="M10" s="10">
        <v>-6.9900000000000004E-2</v>
      </c>
      <c r="N10" s="9">
        <v>39989897.240000002</v>
      </c>
      <c r="P10" s="9">
        <v>42952.160000000003</v>
      </c>
      <c r="Q10" s="10">
        <v>1</v>
      </c>
      <c r="R10" s="10">
        <v>3.1199999999999999E-2</v>
      </c>
    </row>
    <row r="11" spans="2:18">
      <c r="B11" s="3" t="s">
        <v>1221</v>
      </c>
      <c r="C11" s="3"/>
      <c r="D11" s="12"/>
      <c r="E11" s="3"/>
      <c r="F11" s="3"/>
      <c r="G11" s="3"/>
      <c r="H11" s="3"/>
      <c r="I11" s="12">
        <v>3.73</v>
      </c>
      <c r="J11" s="3"/>
      <c r="K11" s="3"/>
      <c r="M11" s="10">
        <v>-0.2266</v>
      </c>
      <c r="N11" s="9">
        <v>20384341.989999998</v>
      </c>
      <c r="P11" s="9">
        <v>21599.38</v>
      </c>
      <c r="Q11" s="10">
        <v>0.50290000000000001</v>
      </c>
      <c r="R11" s="10">
        <v>1.5699999999999999E-2</v>
      </c>
    </row>
    <row r="12" spans="2:18">
      <c r="B12" s="13" t="s">
        <v>1222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1223</v>
      </c>
      <c r="C13" s="13"/>
      <c r="D13" s="14"/>
      <c r="E13" s="13"/>
      <c r="F13" s="13"/>
      <c r="G13" s="13"/>
      <c r="H13" s="13"/>
      <c r="I13" s="14">
        <v>3.62</v>
      </c>
      <c r="J13" s="13"/>
      <c r="K13" s="13"/>
      <c r="M13" s="16">
        <v>3.9300000000000002E-2</v>
      </c>
      <c r="N13" s="15">
        <v>33418.21</v>
      </c>
      <c r="P13" s="15">
        <v>35.229999999999997</v>
      </c>
      <c r="Q13" s="16">
        <v>8.0000000000000004E-4</v>
      </c>
      <c r="R13" s="16">
        <v>0</v>
      </c>
    </row>
    <row r="14" spans="2:18">
      <c r="B14" t="s">
        <v>1426</v>
      </c>
      <c r="C14" s="6" t="s">
        <v>1224</v>
      </c>
      <c r="D14" s="17">
        <v>99983750</v>
      </c>
      <c r="F14" s="6" t="s">
        <v>128</v>
      </c>
      <c r="G14" s="6" t="s">
        <v>1225</v>
      </c>
      <c r="H14" s="6"/>
      <c r="I14" s="17">
        <v>3.62</v>
      </c>
      <c r="J14" s="30" t="s">
        <v>205</v>
      </c>
      <c r="K14" s="6" t="s">
        <v>103</v>
      </c>
      <c r="L14" s="19">
        <v>2.9000000000000001E-2</v>
      </c>
      <c r="M14" s="8">
        <v>3.9300000000000002E-2</v>
      </c>
      <c r="N14" s="7">
        <v>33418.21</v>
      </c>
      <c r="O14" s="7">
        <v>105.41</v>
      </c>
      <c r="P14" s="7">
        <v>35.229999999999997</v>
      </c>
      <c r="Q14" s="8">
        <v>8.0000000000000004E-4</v>
      </c>
      <c r="R14" s="8">
        <v>0</v>
      </c>
    </row>
    <row r="15" spans="2:18">
      <c r="B15" s="13" t="s">
        <v>1226</v>
      </c>
      <c r="C15" s="13"/>
      <c r="D15" s="14"/>
      <c r="E15" s="13"/>
      <c r="F15" s="13"/>
      <c r="G15" s="13"/>
      <c r="H15" s="13"/>
      <c r="I15" s="14">
        <v>6.33</v>
      </c>
      <c r="J15" s="13"/>
      <c r="K15" s="13"/>
      <c r="M15" s="16">
        <v>6.2300000000000001E-2</v>
      </c>
      <c r="N15" s="15">
        <v>468930.38</v>
      </c>
      <c r="P15" s="15">
        <v>1385.87</v>
      </c>
      <c r="Q15" s="16">
        <v>3.2300000000000002E-2</v>
      </c>
      <c r="R15" s="16">
        <v>1E-3</v>
      </c>
    </row>
    <row r="16" spans="2:18">
      <c r="B16" t="s">
        <v>1446</v>
      </c>
      <c r="C16" s="6" t="s">
        <v>1227</v>
      </c>
      <c r="D16" s="17">
        <v>202012043</v>
      </c>
      <c r="F16" s="6" t="s">
        <v>1228</v>
      </c>
      <c r="G16" s="6" t="s">
        <v>1229</v>
      </c>
      <c r="H16" s="6" t="s">
        <v>125</v>
      </c>
      <c r="I16" s="17">
        <v>6.33</v>
      </c>
      <c r="J16" s="31" t="s">
        <v>209</v>
      </c>
      <c r="K16" s="6" t="s">
        <v>49</v>
      </c>
      <c r="L16" s="34">
        <v>2.3451E-2</v>
      </c>
      <c r="M16" s="8">
        <v>6.2300000000000001E-2</v>
      </c>
      <c r="N16" s="7">
        <v>468930.38</v>
      </c>
      <c r="O16" s="7">
        <v>78.67</v>
      </c>
      <c r="P16" s="7">
        <v>1385.87</v>
      </c>
      <c r="Q16" s="8">
        <v>3.2300000000000002E-2</v>
      </c>
      <c r="R16" s="8">
        <v>1E-3</v>
      </c>
    </row>
    <row r="17" spans="2:18">
      <c r="B17" s="13" t="s">
        <v>1230</v>
      </c>
      <c r="C17" s="13"/>
      <c r="D17" s="14"/>
      <c r="E17" s="13"/>
      <c r="F17" s="13"/>
      <c r="G17" s="13"/>
      <c r="H17" s="13"/>
      <c r="I17" s="14">
        <v>3.41</v>
      </c>
      <c r="J17" s="13"/>
      <c r="K17" s="13"/>
      <c r="M17" s="16">
        <v>-0.2621</v>
      </c>
      <c r="N17" s="15">
        <v>18797690.890000001</v>
      </c>
      <c r="P17" s="15">
        <v>19177.53</v>
      </c>
      <c r="Q17" s="16">
        <v>0.44650000000000001</v>
      </c>
      <c r="R17" s="16">
        <v>1.3899999999999999E-2</v>
      </c>
    </row>
    <row r="18" spans="2:18">
      <c r="B18" t="s">
        <v>1435</v>
      </c>
      <c r="C18" s="6" t="s">
        <v>1227</v>
      </c>
      <c r="D18" s="17">
        <v>201902269</v>
      </c>
      <c r="F18" s="6" t="s">
        <v>124</v>
      </c>
      <c r="G18" s="6" t="s">
        <v>1231</v>
      </c>
      <c r="H18" s="6" t="s">
        <v>125</v>
      </c>
      <c r="I18" s="17">
        <v>4.8499999999999996</v>
      </c>
      <c r="J18" s="6" t="s">
        <v>1232</v>
      </c>
      <c r="K18" s="6" t="s">
        <v>103</v>
      </c>
      <c r="L18" s="19">
        <v>3.1600000000000003E-2</v>
      </c>
      <c r="M18" s="8">
        <v>4.6300000000000001E-2</v>
      </c>
      <c r="N18" s="7">
        <v>8370</v>
      </c>
      <c r="O18" s="7">
        <v>93.43</v>
      </c>
      <c r="P18" s="7">
        <v>7.82</v>
      </c>
      <c r="Q18" s="8">
        <v>2.0000000000000001E-4</v>
      </c>
      <c r="R18" s="8">
        <v>0</v>
      </c>
    </row>
    <row r="19" spans="2:18">
      <c r="B19" s="35" t="s">
        <v>1425</v>
      </c>
      <c r="C19" s="6" t="s">
        <v>1227</v>
      </c>
      <c r="D19" s="17">
        <v>29993150</v>
      </c>
      <c r="F19" s="6" t="s">
        <v>124</v>
      </c>
      <c r="G19" s="6" t="s">
        <v>1233</v>
      </c>
      <c r="H19" s="6" t="s">
        <v>125</v>
      </c>
      <c r="I19" s="17">
        <v>4.74</v>
      </c>
      <c r="J19" s="6" t="s">
        <v>1232</v>
      </c>
      <c r="K19" s="6" t="s">
        <v>103</v>
      </c>
      <c r="L19" s="19">
        <v>1.5699999999999999E-2</v>
      </c>
      <c r="M19" s="8">
        <v>1.7000000000000001E-2</v>
      </c>
      <c r="N19" s="7">
        <v>10498.5</v>
      </c>
      <c r="O19" s="7">
        <v>107.32</v>
      </c>
      <c r="P19" s="7">
        <v>11.27</v>
      </c>
      <c r="Q19" s="8">
        <v>2.9999999999999997E-4</v>
      </c>
      <c r="R19" s="8">
        <v>0</v>
      </c>
    </row>
    <row r="20" spans="2:18">
      <c r="B20" t="s">
        <v>1437</v>
      </c>
      <c r="C20" s="6" t="s">
        <v>1227</v>
      </c>
      <c r="D20" s="17">
        <v>201906062</v>
      </c>
      <c r="F20" s="6" t="s">
        <v>124</v>
      </c>
      <c r="G20" s="6" t="s">
        <v>1234</v>
      </c>
      <c r="H20" s="6" t="s">
        <v>125</v>
      </c>
      <c r="I20" s="17">
        <v>5.32</v>
      </c>
      <c r="J20" s="6" t="s">
        <v>1232</v>
      </c>
      <c r="K20" s="6" t="s">
        <v>103</v>
      </c>
      <c r="L20" s="19">
        <v>1.7500000000000002E-2</v>
      </c>
      <c r="M20" s="8">
        <v>2.0899999999999998E-2</v>
      </c>
      <c r="N20" s="7">
        <v>15685.86</v>
      </c>
      <c r="O20" s="7">
        <v>105.29</v>
      </c>
      <c r="P20" s="7">
        <v>16.52</v>
      </c>
      <c r="Q20" s="8">
        <v>4.0000000000000002E-4</v>
      </c>
      <c r="R20" s="8">
        <v>0</v>
      </c>
    </row>
    <row r="21" spans="2:18">
      <c r="B21" t="s">
        <v>1438</v>
      </c>
      <c r="C21" s="6" t="s">
        <v>1227</v>
      </c>
      <c r="D21" s="17">
        <v>201909157</v>
      </c>
      <c r="F21" s="6" t="s">
        <v>124</v>
      </c>
      <c r="G21" s="6" t="s">
        <v>1235</v>
      </c>
      <c r="H21" s="6" t="s">
        <v>125</v>
      </c>
      <c r="I21" s="17">
        <v>5.56</v>
      </c>
      <c r="J21" s="6" t="s">
        <v>1232</v>
      </c>
      <c r="K21" s="6" t="s">
        <v>103</v>
      </c>
      <c r="L21" s="34">
        <v>9.1999999999999998E-3</v>
      </c>
      <c r="M21" s="8">
        <v>1.9099999999999999E-2</v>
      </c>
      <c r="N21" s="7">
        <v>5502.5</v>
      </c>
      <c r="O21" s="7">
        <v>101.51</v>
      </c>
      <c r="P21" s="7">
        <v>5.59</v>
      </c>
      <c r="Q21" s="8">
        <v>1E-4</v>
      </c>
      <c r="R21" s="8">
        <v>0</v>
      </c>
    </row>
    <row r="22" spans="2:18">
      <c r="B22" s="36" t="s">
        <v>1428</v>
      </c>
      <c r="C22" s="6" t="s">
        <v>1227</v>
      </c>
      <c r="D22" s="17">
        <v>29993205</v>
      </c>
      <c r="F22" s="6" t="s">
        <v>206</v>
      </c>
      <c r="G22" s="6" t="s">
        <v>1236</v>
      </c>
      <c r="H22" s="6" t="s">
        <v>125</v>
      </c>
      <c r="I22" s="17">
        <v>4.7</v>
      </c>
      <c r="J22" s="6" t="s">
        <v>1232</v>
      </c>
      <c r="K22" s="6" t="s">
        <v>103</v>
      </c>
      <c r="L22" s="19">
        <v>3.0800000000000001E-2</v>
      </c>
      <c r="M22" s="8">
        <v>4.5400000000000003E-2</v>
      </c>
      <c r="N22" s="7">
        <v>1176</v>
      </c>
      <c r="O22" s="7">
        <v>93.91</v>
      </c>
      <c r="P22" s="7">
        <v>1.1000000000000001</v>
      </c>
      <c r="Q22" s="8">
        <v>0</v>
      </c>
      <c r="R22" s="8">
        <v>0</v>
      </c>
    </row>
    <row r="23" spans="2:18">
      <c r="B23" s="35" t="s">
        <v>1423</v>
      </c>
      <c r="C23" s="6" t="s">
        <v>1227</v>
      </c>
      <c r="D23" s="17">
        <v>29992951</v>
      </c>
      <c r="E23" s="35"/>
      <c r="F23" s="6" t="s">
        <v>206</v>
      </c>
      <c r="G23" s="6" t="s">
        <v>1237</v>
      </c>
      <c r="H23" s="6" t="s">
        <v>125</v>
      </c>
      <c r="I23" s="17">
        <v>3.32</v>
      </c>
      <c r="J23" s="6" t="s">
        <v>1232</v>
      </c>
      <c r="K23" s="6" t="s">
        <v>103</v>
      </c>
      <c r="L23" s="19">
        <v>2.8199999999999999E-2</v>
      </c>
      <c r="M23" s="8">
        <v>2.98E-2</v>
      </c>
      <c r="N23" s="7">
        <v>8330.85</v>
      </c>
      <c r="O23" s="7">
        <v>108.58</v>
      </c>
      <c r="P23" s="7">
        <v>9.0500000000000007</v>
      </c>
      <c r="Q23" s="8">
        <v>2.0000000000000001E-4</v>
      </c>
      <c r="R23" s="8">
        <v>0</v>
      </c>
    </row>
    <row r="24" spans="2:18">
      <c r="B24" s="35" t="s">
        <v>1421</v>
      </c>
      <c r="C24" s="6" t="s">
        <v>1227</v>
      </c>
      <c r="D24" s="17">
        <v>29992952</v>
      </c>
      <c r="E24" s="35"/>
      <c r="F24" s="6" t="s">
        <v>206</v>
      </c>
      <c r="G24" s="6" t="s">
        <v>1237</v>
      </c>
      <c r="H24" s="6" t="s">
        <v>125</v>
      </c>
      <c r="I24" s="17">
        <v>3.23</v>
      </c>
      <c r="J24" s="6" t="s">
        <v>1232</v>
      </c>
      <c r="K24" s="6" t="s">
        <v>103</v>
      </c>
      <c r="L24" s="19">
        <v>2.8199999999999999E-2</v>
      </c>
      <c r="M24" s="8">
        <v>5.1799999999999999E-2</v>
      </c>
      <c r="N24" s="7">
        <v>8330.9699999999993</v>
      </c>
      <c r="O24" s="7">
        <v>93.14</v>
      </c>
      <c r="P24" s="7">
        <v>7.76</v>
      </c>
      <c r="Q24" s="8">
        <v>2.0000000000000001E-4</v>
      </c>
      <c r="R24" s="8">
        <v>0</v>
      </c>
    </row>
    <row r="25" spans="2:18">
      <c r="B25" t="s">
        <v>1434</v>
      </c>
      <c r="C25" s="6" t="s">
        <v>1227</v>
      </c>
      <c r="D25" s="17">
        <v>201902079</v>
      </c>
      <c r="F25" s="6" t="s">
        <v>206</v>
      </c>
      <c r="G25" s="6" t="s">
        <v>1238</v>
      </c>
      <c r="H25" s="6" t="s">
        <v>125</v>
      </c>
      <c r="I25" s="17">
        <v>5.17</v>
      </c>
      <c r="J25" s="6" t="s">
        <v>1232</v>
      </c>
      <c r="K25" s="6" t="s">
        <v>103</v>
      </c>
      <c r="L25" s="34">
        <v>1.9599999999999999E-2</v>
      </c>
      <c r="M25" s="8">
        <v>1.9800000000000002E-2</v>
      </c>
      <c r="N25" s="7">
        <v>2077</v>
      </c>
      <c r="O25" s="7">
        <v>107.95</v>
      </c>
      <c r="P25" s="7">
        <v>2.2400000000000002</v>
      </c>
      <c r="Q25" s="8">
        <v>1E-4</v>
      </c>
      <c r="R25" s="8">
        <v>0</v>
      </c>
    </row>
    <row r="26" spans="2:18">
      <c r="B26" s="36" t="s">
        <v>1427</v>
      </c>
      <c r="C26" s="6" t="s">
        <v>1227</v>
      </c>
      <c r="D26" s="17">
        <v>29993163</v>
      </c>
      <c r="F26" s="6" t="s">
        <v>206</v>
      </c>
      <c r="G26" s="6" t="s">
        <v>1239</v>
      </c>
      <c r="H26" s="6" t="s">
        <v>125</v>
      </c>
      <c r="I26" s="17">
        <v>4.95</v>
      </c>
      <c r="J26" s="6" t="s">
        <v>1232</v>
      </c>
      <c r="K26" s="6" t="s">
        <v>103</v>
      </c>
      <c r="L26" s="19">
        <v>1.9599999999999999E-2</v>
      </c>
      <c r="M26" s="8">
        <v>0.02</v>
      </c>
      <c r="N26" s="7">
        <v>992</v>
      </c>
      <c r="O26" s="7">
        <v>107.76</v>
      </c>
      <c r="P26" s="7">
        <v>1.07</v>
      </c>
      <c r="Q26" s="8">
        <v>0</v>
      </c>
      <c r="R26" s="8">
        <v>0</v>
      </c>
    </row>
    <row r="27" spans="2:18">
      <c r="B27" t="s">
        <v>1430</v>
      </c>
      <c r="C27" s="6" t="s">
        <v>1227</v>
      </c>
      <c r="D27" s="17">
        <v>29993192</v>
      </c>
      <c r="F27" s="6" t="s">
        <v>213</v>
      </c>
      <c r="G27" s="6" t="s">
        <v>1240</v>
      </c>
      <c r="H27" s="6" t="s">
        <v>125</v>
      </c>
      <c r="I27" s="17">
        <v>3.48</v>
      </c>
      <c r="J27" s="6" t="s">
        <v>1232</v>
      </c>
      <c r="K27" s="6" t="s">
        <v>103</v>
      </c>
      <c r="L27" s="19">
        <v>3.44E-2</v>
      </c>
      <c r="M27" s="8">
        <v>5.0200000000000002E-2</v>
      </c>
      <c r="N27" s="7">
        <v>2280.8200000000002</v>
      </c>
      <c r="O27" s="7">
        <v>95.24</v>
      </c>
      <c r="P27" s="7">
        <v>2.17</v>
      </c>
      <c r="Q27" s="8">
        <v>1E-4</v>
      </c>
      <c r="R27" s="8">
        <v>0</v>
      </c>
    </row>
    <row r="28" spans="2:18">
      <c r="B28" s="35" t="s">
        <v>1420</v>
      </c>
      <c r="C28" s="6" t="s">
        <v>1227</v>
      </c>
      <c r="D28" s="17">
        <v>201802188</v>
      </c>
      <c r="E28" s="35"/>
      <c r="F28" s="6" t="s">
        <v>1241</v>
      </c>
      <c r="G28" s="6" t="s">
        <v>1242</v>
      </c>
      <c r="H28" s="6" t="s">
        <v>1243</v>
      </c>
      <c r="I28" s="17">
        <v>1.01</v>
      </c>
      <c r="J28" s="6" t="s">
        <v>1232</v>
      </c>
      <c r="K28" s="6" t="s">
        <v>103</v>
      </c>
      <c r="L28" s="19">
        <v>2.1000000000000001E-2</v>
      </c>
      <c r="M28" s="8">
        <v>5.74E-2</v>
      </c>
      <c r="N28" s="7">
        <v>2015.69</v>
      </c>
      <c r="O28" s="7">
        <v>100.42</v>
      </c>
      <c r="P28" s="7">
        <v>2.02</v>
      </c>
      <c r="Q28" s="8">
        <v>0</v>
      </c>
      <c r="R28" s="8">
        <v>0</v>
      </c>
    </row>
    <row r="29" spans="2:18">
      <c r="B29" s="35" t="s">
        <v>1422</v>
      </c>
      <c r="C29" s="6" t="s">
        <v>1227</v>
      </c>
      <c r="D29" s="17">
        <v>20180218</v>
      </c>
      <c r="E29" s="35"/>
      <c r="F29" s="6" t="s">
        <v>1241</v>
      </c>
      <c r="G29" s="6" t="s">
        <v>1242</v>
      </c>
      <c r="H29" s="6" t="s">
        <v>1243</v>
      </c>
      <c r="I29" s="17">
        <v>1.7</v>
      </c>
      <c r="J29" s="6" t="s">
        <v>1232</v>
      </c>
      <c r="K29" s="6" t="s">
        <v>103</v>
      </c>
      <c r="L29" s="19">
        <v>3.44E-2</v>
      </c>
      <c r="M29" s="8">
        <v>2.5600000000000001E-2</v>
      </c>
      <c r="N29" s="7">
        <v>7791.6</v>
      </c>
      <c r="O29" s="7">
        <v>111.19</v>
      </c>
      <c r="P29" s="7">
        <v>8.66</v>
      </c>
      <c r="Q29" s="8">
        <v>2.0000000000000001E-4</v>
      </c>
      <c r="R29" s="8">
        <v>0</v>
      </c>
    </row>
    <row r="30" spans="2:18">
      <c r="B30" s="35" t="s">
        <v>1424</v>
      </c>
      <c r="C30" s="6" t="s">
        <v>1227</v>
      </c>
      <c r="D30" s="17">
        <v>29993142</v>
      </c>
      <c r="F30" s="6" t="s">
        <v>213</v>
      </c>
      <c r="G30" s="6" t="s">
        <v>1244</v>
      </c>
      <c r="H30" s="6" t="s">
        <v>125</v>
      </c>
      <c r="I30" s="17">
        <v>3.48</v>
      </c>
      <c r="J30" s="6" t="s">
        <v>1232</v>
      </c>
      <c r="K30" s="6" t="s">
        <v>103</v>
      </c>
      <c r="L30" s="19">
        <v>2.5899999999999999E-2</v>
      </c>
      <c r="M30" s="8">
        <v>2.7799999999999998E-2</v>
      </c>
      <c r="N30" s="7">
        <v>2853.6</v>
      </c>
      <c r="O30" s="7">
        <v>108</v>
      </c>
      <c r="P30" s="7">
        <v>3.08</v>
      </c>
      <c r="Q30" s="8">
        <v>1E-4</v>
      </c>
      <c r="R30" s="8">
        <v>0</v>
      </c>
    </row>
    <row r="31" spans="2:18">
      <c r="B31" s="35" t="s">
        <v>1419</v>
      </c>
      <c r="C31" s="6" t="s">
        <v>1227</v>
      </c>
      <c r="D31" s="17">
        <v>201814035</v>
      </c>
      <c r="E31" s="35"/>
      <c r="F31" s="6" t="s">
        <v>213</v>
      </c>
      <c r="G31" s="6" t="s">
        <v>1245</v>
      </c>
      <c r="H31" s="6" t="s">
        <v>125</v>
      </c>
      <c r="I31" s="17">
        <v>3.24</v>
      </c>
      <c r="J31" s="6" t="s">
        <v>1232</v>
      </c>
      <c r="K31" s="6" t="s">
        <v>103</v>
      </c>
      <c r="L31" s="19">
        <v>3.3399999999999999E-2</v>
      </c>
      <c r="M31" s="8">
        <v>5.1900000000000002E-2</v>
      </c>
      <c r="N31" s="7">
        <v>2529.48</v>
      </c>
      <c r="O31" s="7">
        <v>94.73</v>
      </c>
      <c r="P31" s="7">
        <v>2.4</v>
      </c>
      <c r="Q31" s="8">
        <v>1E-4</v>
      </c>
      <c r="R31" s="8">
        <v>0</v>
      </c>
    </row>
    <row r="32" spans="2:18">
      <c r="B32" t="s">
        <v>1467</v>
      </c>
      <c r="C32" s="6" t="s">
        <v>1227</v>
      </c>
      <c r="D32" s="17">
        <v>202104048</v>
      </c>
      <c r="F32" s="6" t="s">
        <v>835</v>
      </c>
      <c r="G32" s="6" t="s">
        <v>1246</v>
      </c>
      <c r="H32" s="6" t="s">
        <v>125</v>
      </c>
      <c r="I32" s="17">
        <v>12.22</v>
      </c>
      <c r="J32" s="6" t="s">
        <v>1247</v>
      </c>
      <c r="K32" s="6" t="s">
        <v>103</v>
      </c>
      <c r="L32" s="19">
        <v>3.2500000000000001E-2</v>
      </c>
      <c r="M32" s="8">
        <v>3.8100000000000002E-2</v>
      </c>
      <c r="N32" s="7">
        <v>138493.48000000001</v>
      </c>
      <c r="O32" s="7">
        <v>86.57</v>
      </c>
      <c r="P32" s="7">
        <v>119.89</v>
      </c>
      <c r="Q32" s="8">
        <v>2.8E-3</v>
      </c>
      <c r="R32" s="8">
        <v>1E-4</v>
      </c>
    </row>
    <row r="33" spans="2:18">
      <c r="B33" s="38" t="s">
        <v>1473</v>
      </c>
      <c r="C33" s="6" t="s">
        <v>1227</v>
      </c>
      <c r="D33" s="17">
        <v>289991648</v>
      </c>
      <c r="F33" s="6" t="s">
        <v>835</v>
      </c>
      <c r="G33" s="6" t="s">
        <v>1248</v>
      </c>
      <c r="H33" s="6" t="s">
        <v>125</v>
      </c>
      <c r="I33" s="17">
        <v>0.5</v>
      </c>
      <c r="J33" s="6" t="s">
        <v>303</v>
      </c>
      <c r="K33" s="6" t="s">
        <v>49</v>
      </c>
      <c r="L33" s="34">
        <v>4.2453999999999999E-2</v>
      </c>
      <c r="M33" s="8">
        <v>4.5499999999999999E-2</v>
      </c>
      <c r="N33" s="7">
        <v>85335.95</v>
      </c>
      <c r="O33" s="7">
        <v>100.05</v>
      </c>
      <c r="P33" s="7">
        <v>320.74</v>
      </c>
      <c r="Q33" s="8">
        <v>7.4999999999999997E-3</v>
      </c>
      <c r="R33" s="8">
        <v>2.0000000000000001E-4</v>
      </c>
    </row>
    <row r="34" spans="2:18">
      <c r="B34" t="s">
        <v>1475</v>
      </c>
      <c r="C34" s="6" t="s">
        <v>1227</v>
      </c>
      <c r="D34" s="17">
        <v>202209235</v>
      </c>
      <c r="F34" s="6" t="s">
        <v>835</v>
      </c>
      <c r="G34" s="6" t="s">
        <v>1248</v>
      </c>
      <c r="H34" s="6" t="s">
        <v>125</v>
      </c>
      <c r="I34" s="17">
        <v>0.5</v>
      </c>
      <c r="J34" s="6" t="s">
        <v>303</v>
      </c>
      <c r="K34" s="6" t="s">
        <v>49</v>
      </c>
      <c r="L34" s="34">
        <v>4.2453999999999999E-2</v>
      </c>
      <c r="M34" s="8">
        <v>4.5499999999999999E-2</v>
      </c>
      <c r="N34" s="7">
        <v>58512.34</v>
      </c>
      <c r="O34" s="7">
        <v>100.05</v>
      </c>
      <c r="P34" s="7">
        <v>219.92</v>
      </c>
      <c r="Q34" s="8">
        <v>5.1000000000000004E-3</v>
      </c>
      <c r="R34" s="8">
        <v>2.0000000000000001E-4</v>
      </c>
    </row>
    <row r="35" spans="2:18">
      <c r="B35" t="s">
        <v>1478</v>
      </c>
      <c r="C35" s="6" t="s">
        <v>1227</v>
      </c>
      <c r="D35" s="17">
        <v>202210316</v>
      </c>
      <c r="F35" s="6" t="s">
        <v>835</v>
      </c>
      <c r="G35" s="6" t="s">
        <v>1116</v>
      </c>
      <c r="H35" s="6" t="s">
        <v>125</v>
      </c>
      <c r="I35" s="17">
        <v>0.5</v>
      </c>
      <c r="J35" s="6" t="s">
        <v>303</v>
      </c>
      <c r="K35" s="6" t="s">
        <v>49</v>
      </c>
      <c r="L35" s="34">
        <v>4.2453999999999999E-2</v>
      </c>
      <c r="M35" s="8">
        <v>4.5499999999999999E-2</v>
      </c>
      <c r="N35" s="7">
        <v>12538.55</v>
      </c>
      <c r="O35" s="7">
        <v>100.05</v>
      </c>
      <c r="P35" s="7">
        <v>47.13</v>
      </c>
      <c r="Q35" s="8">
        <v>1.1000000000000001E-3</v>
      </c>
      <c r="R35" s="8">
        <v>0</v>
      </c>
    </row>
    <row r="36" spans="2:18">
      <c r="B36" t="s">
        <v>1479</v>
      </c>
      <c r="C36" s="6" t="s">
        <v>1227</v>
      </c>
      <c r="D36" s="17">
        <v>202212270</v>
      </c>
      <c r="F36" s="6" t="s">
        <v>835</v>
      </c>
      <c r="G36" s="6" t="s">
        <v>1057</v>
      </c>
      <c r="H36" s="6" t="s">
        <v>125</v>
      </c>
      <c r="I36" s="17">
        <v>0.5</v>
      </c>
      <c r="J36" s="6" t="s">
        <v>303</v>
      </c>
      <c r="K36" s="6" t="s">
        <v>49</v>
      </c>
      <c r="L36" s="34">
        <v>4.2453999999999999E-2</v>
      </c>
      <c r="M36" s="8">
        <v>4.5499999999999999E-2</v>
      </c>
      <c r="N36" s="7">
        <v>67955.3</v>
      </c>
      <c r="O36" s="7">
        <v>100.02</v>
      </c>
      <c r="P36" s="7">
        <v>255.34</v>
      </c>
      <c r="Q36" s="8">
        <v>5.8999999999999999E-3</v>
      </c>
      <c r="R36" s="8">
        <v>2.0000000000000001E-4</v>
      </c>
    </row>
    <row r="37" spans="2:18">
      <c r="B37" t="s">
        <v>1456</v>
      </c>
      <c r="C37" s="6" t="s">
        <v>1227</v>
      </c>
      <c r="D37" s="17">
        <v>202110268</v>
      </c>
      <c r="F37" s="6" t="s">
        <v>835</v>
      </c>
      <c r="G37" s="6" t="s">
        <v>1185</v>
      </c>
      <c r="H37" s="6" t="s">
        <v>125</v>
      </c>
      <c r="I37" s="17">
        <v>0.5</v>
      </c>
      <c r="J37" s="6" t="s">
        <v>303</v>
      </c>
      <c r="K37" s="6" t="s">
        <v>49</v>
      </c>
      <c r="L37" s="34">
        <v>4.2453999999999999E-2</v>
      </c>
      <c r="M37" s="8">
        <v>5.1200000000000002E-2</v>
      </c>
      <c r="N37" s="7">
        <v>38076</v>
      </c>
      <c r="O37" s="7">
        <v>99.78</v>
      </c>
      <c r="P37" s="7">
        <v>142.72999999999999</v>
      </c>
      <c r="Q37" s="8">
        <v>3.3E-3</v>
      </c>
      <c r="R37" s="8">
        <v>1E-4</v>
      </c>
    </row>
    <row r="38" spans="2:18">
      <c r="B38" s="37" t="s">
        <v>1464</v>
      </c>
      <c r="C38" s="6" t="s">
        <v>1227</v>
      </c>
      <c r="D38" s="17">
        <v>299944348</v>
      </c>
      <c r="F38" s="6" t="s">
        <v>835</v>
      </c>
      <c r="G38" s="6" t="s">
        <v>1249</v>
      </c>
      <c r="H38" s="6" t="s">
        <v>125</v>
      </c>
      <c r="I38" s="17">
        <v>0.5</v>
      </c>
      <c r="J38" s="6" t="s">
        <v>303</v>
      </c>
      <c r="K38" s="6" t="s">
        <v>49</v>
      </c>
      <c r="L38" s="34">
        <v>4.2453999999999999E-2</v>
      </c>
      <c r="M38" s="8">
        <v>5.0099999999999999E-2</v>
      </c>
      <c r="N38" s="7">
        <v>20303.48</v>
      </c>
      <c r="O38" s="7">
        <v>99.83</v>
      </c>
      <c r="P38" s="7">
        <v>76.14</v>
      </c>
      <c r="Q38" s="8">
        <v>1.8E-3</v>
      </c>
      <c r="R38" s="8">
        <v>1E-4</v>
      </c>
    </row>
    <row r="39" spans="2:18">
      <c r="B39" t="s">
        <v>1449</v>
      </c>
      <c r="C39" s="6" t="s">
        <v>1227</v>
      </c>
      <c r="D39" s="17">
        <v>202011292</v>
      </c>
      <c r="F39" s="6" t="s">
        <v>1228</v>
      </c>
      <c r="G39" s="6" t="s">
        <v>782</v>
      </c>
      <c r="H39" s="6" t="s">
        <v>125</v>
      </c>
      <c r="I39" s="17">
        <v>1.1399999999999999</v>
      </c>
      <c r="J39" s="6" t="s">
        <v>182</v>
      </c>
      <c r="K39" s="6" t="s">
        <v>103</v>
      </c>
      <c r="L39" s="19">
        <v>0.02</v>
      </c>
      <c r="M39" s="8">
        <v>0.14419999999999999</v>
      </c>
      <c r="N39" s="7">
        <v>689268.33</v>
      </c>
      <c r="O39" s="7">
        <v>99.51</v>
      </c>
      <c r="P39" s="7">
        <v>685.89</v>
      </c>
      <c r="Q39" s="8">
        <v>1.6E-2</v>
      </c>
      <c r="R39" s="8">
        <v>5.0000000000000001E-4</v>
      </c>
    </row>
    <row r="40" spans="2:18">
      <c r="B40" t="s">
        <v>1466</v>
      </c>
      <c r="C40" s="6" t="s">
        <v>1224</v>
      </c>
      <c r="D40" s="17">
        <v>289991382</v>
      </c>
      <c r="F40" s="6" t="s">
        <v>1228</v>
      </c>
      <c r="G40" s="6" t="s">
        <v>1250</v>
      </c>
      <c r="H40" s="6" t="s">
        <v>125</v>
      </c>
      <c r="I40" s="17">
        <v>3.5</v>
      </c>
      <c r="J40" s="6" t="s">
        <v>1247</v>
      </c>
      <c r="K40" s="6" t="s">
        <v>103</v>
      </c>
      <c r="L40" s="34">
        <v>5.5271000000000001E-2</v>
      </c>
      <c r="M40" s="8">
        <v>5.6099999999999997E-2</v>
      </c>
      <c r="N40" s="7">
        <v>4821564.62</v>
      </c>
      <c r="O40" s="7">
        <v>100.06</v>
      </c>
      <c r="P40" s="7">
        <v>4824.46</v>
      </c>
      <c r="Q40" s="8">
        <v>0.1123</v>
      </c>
      <c r="R40" s="8">
        <v>3.5000000000000001E-3</v>
      </c>
    </row>
    <row r="41" spans="2:18">
      <c r="B41" t="s">
        <v>1465</v>
      </c>
      <c r="C41" s="6" t="s">
        <v>1224</v>
      </c>
      <c r="D41" s="17">
        <v>289991358</v>
      </c>
      <c r="F41" s="6" t="s">
        <v>1228</v>
      </c>
      <c r="G41" s="6" t="s">
        <v>1250</v>
      </c>
      <c r="H41" s="6" t="s">
        <v>125</v>
      </c>
      <c r="I41" s="17">
        <v>1.1000000000000001</v>
      </c>
      <c r="J41" s="6" t="s">
        <v>1247</v>
      </c>
      <c r="K41" s="6" t="s">
        <v>103</v>
      </c>
      <c r="L41" s="34">
        <v>5.8442000000000001E-2</v>
      </c>
      <c r="M41" s="8">
        <v>8.14E-2</v>
      </c>
      <c r="N41" s="7">
        <v>867424</v>
      </c>
      <c r="O41" s="7">
        <v>97.76</v>
      </c>
      <c r="P41" s="7">
        <v>847.99</v>
      </c>
      <c r="Q41" s="8">
        <v>1.9699999999999999E-2</v>
      </c>
      <c r="R41" s="8">
        <v>5.9999999999999995E-4</v>
      </c>
    </row>
    <row r="42" spans="2:18">
      <c r="B42" t="s">
        <v>1459</v>
      </c>
      <c r="C42" s="6" t="s">
        <v>1227</v>
      </c>
      <c r="D42" s="17">
        <v>202112132</v>
      </c>
      <c r="F42" s="6" t="s">
        <v>128</v>
      </c>
      <c r="G42" s="6" t="s">
        <v>1251</v>
      </c>
      <c r="H42" s="6"/>
      <c r="I42" s="17">
        <v>6.51</v>
      </c>
      <c r="J42" s="30" t="s">
        <v>205</v>
      </c>
      <c r="K42" s="6" t="s">
        <v>103</v>
      </c>
      <c r="L42" s="34">
        <v>3.5460000000000001E-3</v>
      </c>
      <c r="M42" s="8">
        <v>3.3500000000000002E-2</v>
      </c>
      <c r="N42" s="7">
        <v>769191.73</v>
      </c>
      <c r="O42" s="7">
        <v>86.8</v>
      </c>
      <c r="P42" s="7">
        <v>667.66</v>
      </c>
      <c r="Q42" s="8">
        <v>1.55E-2</v>
      </c>
      <c r="R42" s="8">
        <v>5.0000000000000001E-4</v>
      </c>
    </row>
    <row r="43" spans="2:18">
      <c r="B43" s="35" t="s">
        <v>1415</v>
      </c>
      <c r="C43" s="6" t="s">
        <v>1227</v>
      </c>
      <c r="D43" s="17">
        <v>29992338</v>
      </c>
      <c r="E43" s="35"/>
      <c r="F43" s="6" t="s">
        <v>128</v>
      </c>
      <c r="G43" s="6" t="s">
        <v>1252</v>
      </c>
      <c r="H43" s="6"/>
      <c r="I43" s="17">
        <v>0</v>
      </c>
      <c r="J43" s="6" t="s">
        <v>840</v>
      </c>
      <c r="K43" s="6" t="s">
        <v>103</v>
      </c>
      <c r="L43" s="19">
        <v>0</v>
      </c>
      <c r="M43" s="8">
        <v>0</v>
      </c>
      <c r="N43" s="7">
        <v>8555.61</v>
      </c>
      <c r="O43" s="7">
        <v>21</v>
      </c>
      <c r="P43" s="7">
        <v>1.8</v>
      </c>
      <c r="Q43" s="8">
        <v>0</v>
      </c>
      <c r="R43" s="8">
        <v>0</v>
      </c>
    </row>
    <row r="44" spans="2:18">
      <c r="B44" s="35" t="s">
        <v>1416</v>
      </c>
      <c r="C44" s="6" t="s">
        <v>1227</v>
      </c>
      <c r="D44" s="17">
        <v>29992805</v>
      </c>
      <c r="E44" s="35"/>
      <c r="F44" s="6" t="s">
        <v>128</v>
      </c>
      <c r="G44" s="6" t="s">
        <v>1253</v>
      </c>
      <c r="H44" s="6"/>
      <c r="I44" s="17">
        <v>1.52</v>
      </c>
      <c r="J44" s="6" t="s">
        <v>840</v>
      </c>
      <c r="K44" s="6" t="s">
        <v>103</v>
      </c>
      <c r="L44" s="19">
        <v>0</v>
      </c>
      <c r="M44" s="8">
        <v>0</v>
      </c>
      <c r="N44" s="7">
        <v>77447.72</v>
      </c>
      <c r="O44" s="7">
        <v>98.28</v>
      </c>
      <c r="P44" s="7">
        <v>76.12</v>
      </c>
      <c r="Q44" s="8">
        <v>1.8E-3</v>
      </c>
      <c r="R44" s="8">
        <v>1E-4</v>
      </c>
    </row>
    <row r="45" spans="2:18">
      <c r="B45" t="s">
        <v>1474</v>
      </c>
      <c r="C45" s="6" t="s">
        <v>1227</v>
      </c>
      <c r="D45" s="17">
        <v>289991713</v>
      </c>
      <c r="F45" s="6" t="s">
        <v>128</v>
      </c>
      <c r="G45" s="6" t="s">
        <v>1254</v>
      </c>
      <c r="H45" s="6"/>
      <c r="I45" s="17">
        <v>7.86</v>
      </c>
      <c r="J45" s="6" t="s">
        <v>182</v>
      </c>
      <c r="K45" s="6" t="s">
        <v>103</v>
      </c>
      <c r="L45" s="19">
        <v>2.5499999999999998E-2</v>
      </c>
      <c r="M45" s="8">
        <v>2.9399999999999999E-2</v>
      </c>
      <c r="N45" s="7">
        <v>5332589</v>
      </c>
      <c r="O45" s="7">
        <v>94.9</v>
      </c>
      <c r="P45" s="7">
        <v>5060.63</v>
      </c>
      <c r="Q45" s="8">
        <v>0.1178</v>
      </c>
      <c r="R45" s="8">
        <v>3.7000000000000002E-3</v>
      </c>
    </row>
    <row r="46" spans="2:18">
      <c r="B46" s="37" t="s">
        <v>1470</v>
      </c>
      <c r="C46" s="6" t="s">
        <v>1227</v>
      </c>
      <c r="D46" s="17">
        <v>289991622</v>
      </c>
      <c r="F46" s="6" t="s">
        <v>128</v>
      </c>
      <c r="G46" s="6" t="s">
        <v>1255</v>
      </c>
      <c r="H46" s="6"/>
      <c r="I46" s="17">
        <v>0.04</v>
      </c>
      <c r="J46" s="30" t="s">
        <v>205</v>
      </c>
      <c r="K46" s="6" t="s">
        <v>103</v>
      </c>
      <c r="L46" s="19">
        <v>4.7500000000000001E-2</v>
      </c>
      <c r="M46" s="8">
        <v>-0.99</v>
      </c>
      <c r="N46" s="7">
        <v>5731999.9199999999</v>
      </c>
      <c r="O46" s="7">
        <v>100.32</v>
      </c>
      <c r="P46" s="7">
        <v>5750.34</v>
      </c>
      <c r="Q46" s="8">
        <v>0.13389999999999999</v>
      </c>
      <c r="R46" s="8">
        <v>4.1999999999999997E-3</v>
      </c>
    </row>
    <row r="47" spans="2:18">
      <c r="B47" s="13" t="s">
        <v>1256</v>
      </c>
      <c r="C47" s="13"/>
      <c r="D47" s="14"/>
      <c r="E47" s="13"/>
      <c r="F47" s="13"/>
      <c r="G47" s="13"/>
      <c r="H47" s="13"/>
      <c r="I47" s="14">
        <v>0</v>
      </c>
      <c r="J47" s="13"/>
      <c r="K47" s="13"/>
      <c r="M47" s="16">
        <v>0</v>
      </c>
      <c r="N47" s="15">
        <v>0</v>
      </c>
      <c r="P47" s="15">
        <v>0</v>
      </c>
      <c r="Q47" s="16">
        <v>0</v>
      </c>
      <c r="R47" s="16">
        <v>0</v>
      </c>
    </row>
    <row r="48" spans="2:18">
      <c r="B48" s="13" t="s">
        <v>1257</v>
      </c>
      <c r="C48" s="13"/>
      <c r="D48" s="14"/>
      <c r="E48" s="13"/>
      <c r="F48" s="13"/>
      <c r="G48" s="13"/>
      <c r="H48" s="13"/>
      <c r="J48" s="13"/>
      <c r="K48" s="13"/>
      <c r="N48" s="15">
        <v>0</v>
      </c>
      <c r="P48" s="15">
        <v>0</v>
      </c>
      <c r="Q48" s="16">
        <v>0</v>
      </c>
      <c r="R48" s="16">
        <v>0</v>
      </c>
    </row>
    <row r="49" spans="2:18">
      <c r="B49" s="13" t="s">
        <v>1258</v>
      </c>
      <c r="C49" s="13"/>
      <c r="D49" s="14"/>
      <c r="E49" s="13"/>
      <c r="F49" s="13"/>
      <c r="G49" s="13"/>
      <c r="H49" s="13"/>
      <c r="I49" s="14">
        <v>0</v>
      </c>
      <c r="J49" s="13"/>
      <c r="K49" s="13"/>
      <c r="M49" s="16">
        <v>0</v>
      </c>
      <c r="N49" s="15">
        <v>0</v>
      </c>
      <c r="P49" s="15">
        <v>0</v>
      </c>
      <c r="Q49" s="16">
        <v>0</v>
      </c>
      <c r="R49" s="16">
        <v>0</v>
      </c>
    </row>
    <row r="50" spans="2:18">
      <c r="B50" s="13" t="s">
        <v>1259</v>
      </c>
      <c r="C50" s="13"/>
      <c r="D50" s="14"/>
      <c r="E50" s="13"/>
      <c r="F50" s="13"/>
      <c r="G50" s="13"/>
      <c r="H50" s="13"/>
      <c r="I50" s="14">
        <v>0</v>
      </c>
      <c r="J50" s="13"/>
      <c r="K50" s="13"/>
      <c r="M50" s="16">
        <v>0</v>
      </c>
      <c r="N50" s="15">
        <v>0</v>
      </c>
      <c r="P50" s="15">
        <v>0</v>
      </c>
      <c r="Q50" s="16">
        <v>0</v>
      </c>
      <c r="R50" s="16">
        <v>0</v>
      </c>
    </row>
    <row r="51" spans="2:18">
      <c r="B51" s="13" t="s">
        <v>1260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1261</v>
      </c>
      <c r="C52" s="13"/>
      <c r="D52" s="14"/>
      <c r="E52" s="13"/>
      <c r="F52" s="13"/>
      <c r="G52" s="13"/>
      <c r="H52" s="13"/>
      <c r="I52" s="14">
        <v>6.19</v>
      </c>
      <c r="J52" s="13"/>
      <c r="K52" s="13"/>
      <c r="M52" s="16">
        <v>4.3999999999999997E-2</v>
      </c>
      <c r="N52" s="15">
        <v>1084302.51</v>
      </c>
      <c r="P52" s="15">
        <v>1000.76</v>
      </c>
      <c r="Q52" s="16">
        <v>2.3300000000000001E-2</v>
      </c>
      <c r="R52" s="16">
        <v>6.9999999999999999E-4</v>
      </c>
    </row>
    <row r="53" spans="2:18">
      <c r="B53" t="s">
        <v>1480</v>
      </c>
      <c r="C53" s="6" t="s">
        <v>1227</v>
      </c>
      <c r="D53" s="17">
        <v>289991812</v>
      </c>
      <c r="F53" s="6" t="s">
        <v>835</v>
      </c>
      <c r="G53" s="6" t="s">
        <v>1262</v>
      </c>
      <c r="H53" s="6" t="s">
        <v>125</v>
      </c>
      <c r="I53" s="17">
        <v>12.21</v>
      </c>
      <c r="J53" s="6" t="s">
        <v>1263</v>
      </c>
      <c r="K53" s="6" t="s">
        <v>103</v>
      </c>
      <c r="L53" s="34">
        <v>3.9636999999999999E-2</v>
      </c>
      <c r="M53" s="8">
        <v>3.3399999999999999E-2</v>
      </c>
      <c r="N53" s="7">
        <v>122781.41</v>
      </c>
      <c r="O53" s="7">
        <v>101.98</v>
      </c>
      <c r="P53" s="7">
        <v>125.21</v>
      </c>
      <c r="Q53" s="8">
        <v>2.8999999999999998E-3</v>
      </c>
      <c r="R53" s="8">
        <v>1E-4</v>
      </c>
    </row>
    <row r="54" spans="2:18">
      <c r="B54" t="s">
        <v>1431</v>
      </c>
      <c r="C54" s="6" t="s">
        <v>1224</v>
      </c>
      <c r="D54" s="17">
        <v>201812104</v>
      </c>
      <c r="F54" s="6" t="s">
        <v>128</v>
      </c>
      <c r="G54" s="6" t="s">
        <v>1264</v>
      </c>
      <c r="H54" s="6"/>
      <c r="I54" s="17">
        <v>0</v>
      </c>
      <c r="J54" s="6" t="s">
        <v>218</v>
      </c>
      <c r="K54" s="6" t="s">
        <v>103</v>
      </c>
      <c r="L54" s="19">
        <v>0</v>
      </c>
      <c r="M54" s="8">
        <v>0</v>
      </c>
      <c r="N54" s="7">
        <v>8000</v>
      </c>
      <c r="O54" s="7">
        <v>0</v>
      </c>
      <c r="P54" s="7">
        <v>0</v>
      </c>
      <c r="Q54" s="8">
        <v>0</v>
      </c>
      <c r="R54" s="8">
        <v>0</v>
      </c>
    </row>
    <row r="55" spans="2:18">
      <c r="B55" t="s">
        <v>1433</v>
      </c>
      <c r="C55" s="6" t="s">
        <v>1224</v>
      </c>
      <c r="D55" s="17">
        <v>201902038</v>
      </c>
      <c r="F55" s="6" t="s">
        <v>128</v>
      </c>
      <c r="G55" s="6" t="s">
        <v>1265</v>
      </c>
      <c r="H55" s="6"/>
      <c r="I55" s="17">
        <v>1.63</v>
      </c>
      <c r="J55" s="6" t="s">
        <v>218</v>
      </c>
      <c r="K55" s="6" t="s">
        <v>103</v>
      </c>
      <c r="L55" s="19">
        <v>4.5100000000000001E-2</v>
      </c>
      <c r="M55" s="8">
        <v>5.8200000000000002E-2</v>
      </c>
      <c r="N55" s="7">
        <v>96833.83</v>
      </c>
      <c r="O55" s="7">
        <v>100.26</v>
      </c>
      <c r="P55" s="7">
        <v>97.09</v>
      </c>
      <c r="Q55" s="8">
        <v>2.3E-3</v>
      </c>
      <c r="R55" s="8">
        <v>1E-4</v>
      </c>
    </row>
    <row r="56" spans="2:18">
      <c r="B56" t="s">
        <v>1429</v>
      </c>
      <c r="C56" s="6" t="s">
        <v>1224</v>
      </c>
      <c r="D56" s="17">
        <v>202010021</v>
      </c>
      <c r="F56" s="6" t="s">
        <v>128</v>
      </c>
      <c r="G56" s="6" t="s">
        <v>1266</v>
      </c>
      <c r="H56" s="6"/>
      <c r="I56" s="17">
        <v>0.01</v>
      </c>
      <c r="J56" s="6" t="s">
        <v>840</v>
      </c>
      <c r="K56" s="6" t="s">
        <v>103</v>
      </c>
      <c r="L56" s="19">
        <v>0.06</v>
      </c>
      <c r="M56" s="8">
        <v>3.5000000000000003E-2</v>
      </c>
      <c r="N56" s="7">
        <v>3943.14</v>
      </c>
      <c r="O56" s="7">
        <v>105.98</v>
      </c>
      <c r="P56" s="7">
        <v>4.18</v>
      </c>
      <c r="Q56" s="8">
        <v>1E-4</v>
      </c>
      <c r="R56" s="8">
        <v>0</v>
      </c>
    </row>
    <row r="57" spans="2:18">
      <c r="B57" t="s">
        <v>1443</v>
      </c>
      <c r="C57" s="6" t="s">
        <v>1224</v>
      </c>
      <c r="D57" s="17">
        <v>202003034</v>
      </c>
      <c r="F57" s="6" t="s">
        <v>128</v>
      </c>
      <c r="G57" s="6" t="s">
        <v>770</v>
      </c>
      <c r="H57" s="6"/>
      <c r="I57" s="17">
        <v>4.99</v>
      </c>
      <c r="J57" s="30" t="s">
        <v>205</v>
      </c>
      <c r="K57" s="6" t="s">
        <v>103</v>
      </c>
      <c r="L57" s="19">
        <v>2.1999999999999999E-2</v>
      </c>
      <c r="M57" s="8">
        <v>0.05</v>
      </c>
      <c r="N57" s="7">
        <v>561580.53</v>
      </c>
      <c r="O57" s="7">
        <v>87.62</v>
      </c>
      <c r="P57" s="7">
        <v>492.06</v>
      </c>
      <c r="Q57" s="8">
        <v>1.15E-2</v>
      </c>
      <c r="R57" s="8">
        <v>4.0000000000000002E-4</v>
      </c>
    </row>
    <row r="58" spans="2:18">
      <c r="B58" t="s">
        <v>1481</v>
      </c>
      <c r="C58" s="6" t="s">
        <v>1227</v>
      </c>
      <c r="D58" s="17">
        <v>202210035</v>
      </c>
      <c r="F58" s="6" t="s">
        <v>128</v>
      </c>
      <c r="G58" s="6" t="s">
        <v>1267</v>
      </c>
      <c r="H58" s="6"/>
      <c r="I58" s="17">
        <v>7.68</v>
      </c>
      <c r="J58" s="6" t="s">
        <v>182</v>
      </c>
      <c r="K58" s="6" t="s">
        <v>103</v>
      </c>
      <c r="L58" s="34">
        <v>2.9620999999999998E-2</v>
      </c>
      <c r="M58" s="8">
        <v>3.2599999999999997E-2</v>
      </c>
      <c r="N58" s="7">
        <v>272496.28999999998</v>
      </c>
      <c r="O58" s="7">
        <v>96.92</v>
      </c>
      <c r="P58" s="7">
        <v>264.10000000000002</v>
      </c>
      <c r="Q58" s="8">
        <v>6.1000000000000004E-3</v>
      </c>
      <c r="R58" s="8">
        <v>2.0000000000000001E-4</v>
      </c>
    </row>
    <row r="59" spans="2:18">
      <c r="B59" t="s">
        <v>1436</v>
      </c>
      <c r="C59" s="6" t="s">
        <v>1224</v>
      </c>
      <c r="D59" s="17">
        <v>29993370</v>
      </c>
      <c r="F59" s="6" t="s">
        <v>128</v>
      </c>
      <c r="G59" s="6" t="s">
        <v>1268</v>
      </c>
      <c r="H59" s="6"/>
      <c r="I59" s="17">
        <v>1.21</v>
      </c>
      <c r="J59" s="6" t="s">
        <v>341</v>
      </c>
      <c r="K59" s="6" t="s">
        <v>103</v>
      </c>
      <c r="L59" s="19">
        <v>1.9E-2</v>
      </c>
      <c r="M59" s="8">
        <v>4.4600000000000001E-2</v>
      </c>
      <c r="N59" s="7">
        <v>18667.310000000001</v>
      </c>
      <c r="O59" s="7">
        <v>97.06</v>
      </c>
      <c r="P59" s="7">
        <v>18.12</v>
      </c>
      <c r="Q59" s="8">
        <v>4.0000000000000002E-4</v>
      </c>
      <c r="R59" s="8">
        <v>0</v>
      </c>
    </row>
    <row r="60" spans="2:18">
      <c r="B60" s="3" t="s">
        <v>1269</v>
      </c>
      <c r="C60" s="3"/>
      <c r="D60" s="12"/>
      <c r="E60" s="3"/>
      <c r="F60" s="3"/>
      <c r="G60" s="3"/>
      <c r="H60" s="3"/>
      <c r="I60" s="12">
        <v>2.61</v>
      </c>
      <c r="J60" s="3"/>
      <c r="K60" s="3"/>
      <c r="M60" s="10">
        <v>8.8599999999999998E-2</v>
      </c>
      <c r="N60" s="9">
        <v>19605555.25</v>
      </c>
      <c r="P60" s="9">
        <v>21352.77</v>
      </c>
      <c r="Q60" s="10">
        <v>0.49709999999999999</v>
      </c>
      <c r="R60" s="10">
        <v>1.55E-2</v>
      </c>
    </row>
    <row r="61" spans="2:18">
      <c r="B61" s="13" t="s">
        <v>1223</v>
      </c>
      <c r="C61" s="13"/>
      <c r="D61" s="14"/>
      <c r="E61" s="13"/>
      <c r="F61" s="13"/>
      <c r="G61" s="13"/>
      <c r="H61" s="13"/>
      <c r="I61" s="14">
        <v>2.4300000000000002</v>
      </c>
      <c r="J61" s="13"/>
      <c r="K61" s="13"/>
      <c r="M61" s="16">
        <v>9.0300000000000005E-2</v>
      </c>
      <c r="N61" s="15">
        <v>13564167.23</v>
      </c>
      <c r="P61" s="15">
        <v>8156.75</v>
      </c>
      <c r="Q61" s="16">
        <v>0.18990000000000001</v>
      </c>
      <c r="R61" s="16">
        <v>5.8999999999999999E-3</v>
      </c>
    </row>
    <row r="62" spans="2:18">
      <c r="B62" t="s">
        <v>1463</v>
      </c>
      <c r="C62" s="6" t="s">
        <v>1227</v>
      </c>
      <c r="D62" s="17">
        <v>202112249</v>
      </c>
      <c r="F62" s="6" t="s">
        <v>429</v>
      </c>
      <c r="G62" s="6" t="s">
        <v>1270</v>
      </c>
      <c r="H62" s="6" t="s">
        <v>177</v>
      </c>
      <c r="I62" s="17">
        <v>2.74</v>
      </c>
      <c r="J62" s="6" t="s">
        <v>249</v>
      </c>
      <c r="K62" s="6" t="s">
        <v>49</v>
      </c>
      <c r="L62" s="34">
        <v>4.1500000000000002E-2</v>
      </c>
      <c r="M62" s="8">
        <v>6.4799999999999996E-2</v>
      </c>
      <c r="N62" s="7">
        <v>374666.65</v>
      </c>
      <c r="O62" s="7">
        <v>97.48</v>
      </c>
      <c r="P62" s="7">
        <v>1372.04</v>
      </c>
      <c r="Q62" s="8">
        <v>3.1899999999999998E-2</v>
      </c>
      <c r="R62" s="8">
        <v>1E-3</v>
      </c>
    </row>
    <row r="63" spans="2:18">
      <c r="B63" t="s">
        <v>1432</v>
      </c>
      <c r="C63" s="6" t="s">
        <v>1227</v>
      </c>
      <c r="D63" s="17">
        <v>29993303</v>
      </c>
      <c r="F63" s="6" t="s">
        <v>128</v>
      </c>
      <c r="G63" s="6" t="s">
        <v>1271</v>
      </c>
      <c r="H63" s="6"/>
      <c r="I63" s="17">
        <v>1.01</v>
      </c>
      <c r="J63" s="6" t="s">
        <v>249</v>
      </c>
      <c r="K63" s="6" t="s">
        <v>44</v>
      </c>
      <c r="L63" s="34">
        <v>9.0200000000000002E-2</v>
      </c>
      <c r="M63" s="8">
        <v>0.3342</v>
      </c>
      <c r="N63" s="7">
        <v>48064.98</v>
      </c>
      <c r="O63" s="7">
        <v>84.38</v>
      </c>
      <c r="P63" s="7">
        <v>143.19999999999999</v>
      </c>
      <c r="Q63" s="8">
        <v>3.3E-3</v>
      </c>
      <c r="R63" s="8">
        <v>1E-4</v>
      </c>
    </row>
    <row r="64" spans="2:18">
      <c r="B64" t="s">
        <v>1442</v>
      </c>
      <c r="C64" s="6" t="s">
        <v>1227</v>
      </c>
      <c r="D64" s="17">
        <v>202002069</v>
      </c>
      <c r="F64" s="6" t="s">
        <v>128</v>
      </c>
      <c r="G64" s="6" t="s">
        <v>1272</v>
      </c>
      <c r="H64" s="6"/>
      <c r="I64" s="17">
        <v>2.6</v>
      </c>
      <c r="J64" s="6" t="s">
        <v>249</v>
      </c>
      <c r="K64" s="6" t="s">
        <v>44</v>
      </c>
      <c r="L64" s="34">
        <v>6.6199999999999995E-2</v>
      </c>
      <c r="M64" s="8">
        <v>7.1300000000000002E-2</v>
      </c>
      <c r="N64" s="7">
        <v>140857.54</v>
      </c>
      <c r="O64" s="7">
        <v>98.87</v>
      </c>
      <c r="P64" s="7">
        <v>491.76</v>
      </c>
      <c r="Q64" s="8">
        <v>1.14E-2</v>
      </c>
      <c r="R64" s="8">
        <v>4.0000000000000002E-4</v>
      </c>
    </row>
    <row r="65" spans="2:18">
      <c r="B65" t="s">
        <v>1471</v>
      </c>
      <c r="C65" s="6" t="s">
        <v>1227</v>
      </c>
      <c r="D65" s="17">
        <v>289991416</v>
      </c>
      <c r="F65" s="6" t="s">
        <v>128</v>
      </c>
      <c r="G65" s="6" t="s">
        <v>1273</v>
      </c>
      <c r="H65" s="6"/>
      <c r="I65" s="17">
        <v>2.76</v>
      </c>
      <c r="J65" s="6" t="s">
        <v>249</v>
      </c>
      <c r="K65" s="6" t="s">
        <v>57</v>
      </c>
      <c r="L65" s="19">
        <v>6.7699999999999996E-2</v>
      </c>
      <c r="M65" s="8">
        <v>0.10299999999999999</v>
      </c>
      <c r="N65" s="7">
        <v>4739152.3499999996</v>
      </c>
      <c r="O65" s="7">
        <v>102.13</v>
      </c>
      <c r="P65" s="7">
        <v>1725.55</v>
      </c>
      <c r="Q65" s="8">
        <v>4.02E-2</v>
      </c>
      <c r="R65" s="8">
        <v>1.2999999999999999E-3</v>
      </c>
    </row>
    <row r="66" spans="2:18">
      <c r="B66" t="s">
        <v>1472</v>
      </c>
      <c r="C66" s="6" t="s">
        <v>1227</v>
      </c>
      <c r="D66" s="17">
        <v>289991432</v>
      </c>
      <c r="F66" s="6" t="s">
        <v>128</v>
      </c>
      <c r="G66" s="6" t="s">
        <v>1273</v>
      </c>
      <c r="H66" s="6"/>
      <c r="I66" s="17">
        <v>2.94</v>
      </c>
      <c r="J66" s="6" t="s">
        <v>249</v>
      </c>
      <c r="K66" s="6" t="s">
        <v>57</v>
      </c>
      <c r="L66" s="19">
        <v>6.0999999999999999E-2</v>
      </c>
      <c r="M66" s="8">
        <v>6.3299999999999995E-2</v>
      </c>
      <c r="N66" s="7">
        <v>7795088.4299999997</v>
      </c>
      <c r="O66" s="7">
        <v>100.67</v>
      </c>
      <c r="P66" s="7">
        <v>2797.47</v>
      </c>
      <c r="Q66" s="8">
        <v>6.5100000000000005E-2</v>
      </c>
      <c r="R66" s="8">
        <v>2E-3</v>
      </c>
    </row>
    <row r="67" spans="2:18">
      <c r="B67" t="s">
        <v>1448</v>
      </c>
      <c r="C67" s="6" t="s">
        <v>1227</v>
      </c>
      <c r="D67" s="17">
        <v>299942581</v>
      </c>
      <c r="F67" s="6" t="s">
        <v>128</v>
      </c>
      <c r="G67" s="6" t="s">
        <v>1274</v>
      </c>
      <c r="H67" s="6"/>
      <c r="I67" s="17">
        <v>1.18</v>
      </c>
      <c r="J67" s="6" t="s">
        <v>249</v>
      </c>
      <c r="K67" s="6" t="s">
        <v>44</v>
      </c>
      <c r="L67" s="34">
        <v>6.8699999999999997E-2</v>
      </c>
      <c r="M67" s="8">
        <v>7.8299999999999995E-2</v>
      </c>
      <c r="N67" s="7">
        <v>224875.6</v>
      </c>
      <c r="O67" s="7">
        <v>100.07</v>
      </c>
      <c r="P67" s="7">
        <v>794.6</v>
      </c>
      <c r="Q67" s="8">
        <v>1.8499999999999999E-2</v>
      </c>
      <c r="R67" s="8">
        <v>5.9999999999999995E-4</v>
      </c>
    </row>
    <row r="68" spans="2:18">
      <c r="B68" t="s">
        <v>1476</v>
      </c>
      <c r="C68" s="6" t="s">
        <v>1227</v>
      </c>
      <c r="D68" s="17">
        <v>202209193</v>
      </c>
      <c r="F68" s="6" t="s">
        <v>128</v>
      </c>
      <c r="G68" s="6" t="s">
        <v>1275</v>
      </c>
      <c r="H68" s="6"/>
      <c r="I68" s="17">
        <v>2.5099999999999998</v>
      </c>
      <c r="J68" s="6" t="s">
        <v>249</v>
      </c>
      <c r="K68" s="6" t="s">
        <v>46</v>
      </c>
      <c r="L68" s="19">
        <v>6.3399999999999998E-2</v>
      </c>
      <c r="M68" s="8">
        <v>9.2799999999999994E-2</v>
      </c>
      <c r="N68" s="7">
        <v>38085.589999999997</v>
      </c>
      <c r="O68" s="7">
        <v>100.04</v>
      </c>
      <c r="P68" s="7">
        <v>161.78</v>
      </c>
      <c r="Q68" s="8">
        <v>3.8E-3</v>
      </c>
      <c r="R68" s="8">
        <v>1E-4</v>
      </c>
    </row>
    <row r="69" spans="2:18">
      <c r="B69" t="s">
        <v>1439</v>
      </c>
      <c r="C69" s="6" t="s">
        <v>1227</v>
      </c>
      <c r="D69" s="17">
        <v>201911187</v>
      </c>
      <c r="F69" s="6" t="s">
        <v>128</v>
      </c>
      <c r="G69" s="6" t="s">
        <v>1276</v>
      </c>
      <c r="H69" s="6"/>
      <c r="I69" s="17">
        <v>0.4</v>
      </c>
      <c r="J69" s="6" t="s">
        <v>249</v>
      </c>
      <c r="K69" s="6" t="s">
        <v>44</v>
      </c>
      <c r="L69" s="34">
        <v>7.6200000000000004E-2</v>
      </c>
      <c r="M69" s="8">
        <v>7.1300000000000002E-2</v>
      </c>
      <c r="N69" s="7">
        <v>91025.33</v>
      </c>
      <c r="O69" s="7">
        <v>101.08</v>
      </c>
      <c r="P69" s="7">
        <v>324.89</v>
      </c>
      <c r="Q69" s="8">
        <v>7.6E-3</v>
      </c>
      <c r="R69" s="8">
        <v>2.0000000000000001E-4</v>
      </c>
    </row>
    <row r="70" spans="2:18">
      <c r="B70" s="35" t="s">
        <v>1417</v>
      </c>
      <c r="C70" s="6" t="s">
        <v>1227</v>
      </c>
      <c r="D70" s="17">
        <v>201628104</v>
      </c>
      <c r="E70" s="35"/>
      <c r="F70" s="6" t="s">
        <v>128</v>
      </c>
      <c r="G70" s="32">
        <v>42671</v>
      </c>
      <c r="H70" s="6"/>
      <c r="I70" s="17">
        <v>0.5</v>
      </c>
      <c r="J70" s="6" t="s">
        <v>249</v>
      </c>
      <c r="K70" s="6" t="s">
        <v>44</v>
      </c>
      <c r="L70" s="34">
        <v>8.3699999999999997E-2</v>
      </c>
      <c r="M70" s="8">
        <v>0.31780000000000003</v>
      </c>
      <c r="N70" s="7">
        <v>112350.76</v>
      </c>
      <c r="O70" s="7">
        <v>87.08</v>
      </c>
      <c r="P70" s="7">
        <v>345.45</v>
      </c>
      <c r="Q70" s="8">
        <v>8.0000000000000002E-3</v>
      </c>
      <c r="R70" s="8">
        <v>2.9999999999999997E-4</v>
      </c>
    </row>
    <row r="71" spans="2:18">
      <c r="B71" s="13" t="s">
        <v>1226</v>
      </c>
      <c r="C71" s="13"/>
      <c r="D71" s="14"/>
      <c r="E71" s="13"/>
      <c r="F71" s="13"/>
      <c r="G71" s="13"/>
      <c r="H71" s="13"/>
      <c r="I71" s="14">
        <v>0</v>
      </c>
      <c r="J71" s="13"/>
      <c r="K71" s="13"/>
      <c r="M71" s="16">
        <v>0</v>
      </c>
      <c r="N71" s="15">
        <v>0</v>
      </c>
      <c r="P71" s="15">
        <v>0</v>
      </c>
      <c r="Q71" s="16">
        <v>0</v>
      </c>
      <c r="R71" s="16">
        <v>0</v>
      </c>
    </row>
    <row r="72" spans="2:18">
      <c r="B72" s="13" t="s">
        <v>1230</v>
      </c>
      <c r="C72" s="13"/>
      <c r="D72" s="14"/>
      <c r="E72" s="13"/>
      <c r="F72" s="13"/>
      <c r="G72" s="13"/>
      <c r="H72" s="13"/>
      <c r="I72" s="14">
        <v>2.73</v>
      </c>
      <c r="J72" s="13"/>
      <c r="K72" s="13"/>
      <c r="M72" s="16">
        <v>8.7499999999999994E-2</v>
      </c>
      <c r="N72" s="15">
        <v>6041388.0199999996</v>
      </c>
      <c r="P72" s="15">
        <v>13196.03</v>
      </c>
      <c r="Q72" s="16">
        <v>0.30719999999999997</v>
      </c>
      <c r="R72" s="16">
        <v>9.5999999999999992E-3</v>
      </c>
    </row>
    <row r="73" spans="2:18">
      <c r="B73" s="35" t="s">
        <v>1418</v>
      </c>
      <c r="C73" s="6" t="s">
        <v>1227</v>
      </c>
      <c r="D73" s="17">
        <v>201723020</v>
      </c>
      <c r="E73" s="35"/>
      <c r="F73" s="6" t="s">
        <v>1277</v>
      </c>
      <c r="G73" s="6" t="s">
        <v>1278</v>
      </c>
      <c r="H73" s="6" t="s">
        <v>177</v>
      </c>
      <c r="I73" s="17">
        <v>0.62</v>
      </c>
      <c r="J73" s="6" t="s">
        <v>379</v>
      </c>
      <c r="K73" s="6" t="s">
        <v>49</v>
      </c>
      <c r="L73" s="19">
        <v>5.2499999999999998E-2</v>
      </c>
      <c r="M73" s="8">
        <v>0.4985</v>
      </c>
      <c r="N73" s="7">
        <v>18000</v>
      </c>
      <c r="O73" s="7">
        <v>75.62</v>
      </c>
      <c r="P73" s="7">
        <v>51.13</v>
      </c>
      <c r="Q73" s="8">
        <v>1.1999999999999999E-3</v>
      </c>
      <c r="R73" s="8">
        <v>0</v>
      </c>
    </row>
    <row r="74" spans="2:18">
      <c r="B74" t="s">
        <v>1457</v>
      </c>
      <c r="C74" s="6" t="s">
        <v>1227</v>
      </c>
      <c r="D74" s="17">
        <v>299942460</v>
      </c>
      <c r="F74" s="6" t="s">
        <v>128</v>
      </c>
      <c r="G74" s="6" t="s">
        <v>1279</v>
      </c>
      <c r="H74" s="6"/>
      <c r="I74" s="17">
        <v>5.21</v>
      </c>
      <c r="J74" s="6" t="s">
        <v>234</v>
      </c>
      <c r="K74" s="6" t="s">
        <v>49</v>
      </c>
      <c r="L74" s="19">
        <v>3.78E-2</v>
      </c>
      <c r="M74" s="8">
        <v>6.9000000000000006E-2</v>
      </c>
      <c r="N74" s="7">
        <v>156649.23000000001</v>
      </c>
      <c r="O74" s="7">
        <v>95.48</v>
      </c>
      <c r="P74" s="7">
        <v>561.91</v>
      </c>
      <c r="Q74" s="8">
        <v>1.3100000000000001E-2</v>
      </c>
      <c r="R74" s="8">
        <v>4.0000000000000002E-4</v>
      </c>
    </row>
    <row r="75" spans="2:18">
      <c r="B75" t="s">
        <v>1458</v>
      </c>
      <c r="C75" s="6" t="s">
        <v>1227</v>
      </c>
      <c r="D75" s="17">
        <v>299943520</v>
      </c>
      <c r="F75" s="6" t="s">
        <v>128</v>
      </c>
      <c r="G75" s="6" t="s">
        <v>1279</v>
      </c>
      <c r="H75" s="6"/>
      <c r="I75" s="17">
        <v>3.69</v>
      </c>
      <c r="J75" s="6" t="s">
        <v>234</v>
      </c>
      <c r="K75" s="6" t="s">
        <v>46</v>
      </c>
      <c r="L75" s="19">
        <v>2.5000000000000001E-2</v>
      </c>
      <c r="M75" s="8">
        <v>6.8000000000000005E-2</v>
      </c>
      <c r="N75" s="7">
        <v>234972.95</v>
      </c>
      <c r="O75" s="7">
        <v>101.4</v>
      </c>
      <c r="P75" s="7">
        <v>1011.69</v>
      </c>
      <c r="Q75" s="8">
        <v>2.3599999999999999E-2</v>
      </c>
      <c r="R75" s="8">
        <v>6.9999999999999999E-4</v>
      </c>
    </row>
    <row r="76" spans="2:18">
      <c r="B76" t="s">
        <v>1468</v>
      </c>
      <c r="C76" s="6" t="s">
        <v>1227</v>
      </c>
      <c r="D76" s="17">
        <v>202201265</v>
      </c>
      <c r="F76" s="6" t="s">
        <v>128</v>
      </c>
      <c r="G76" s="6" t="s">
        <v>1148</v>
      </c>
      <c r="H76" s="6"/>
      <c r="I76" s="17">
        <v>3.75</v>
      </c>
      <c r="J76" s="6" t="s">
        <v>234</v>
      </c>
      <c r="K76" s="6" t="s">
        <v>50</v>
      </c>
      <c r="L76" s="19">
        <v>2.5000000000000001E-2</v>
      </c>
      <c r="M76" s="8">
        <v>6.4500000000000002E-2</v>
      </c>
      <c r="N76" s="7">
        <v>318521.69</v>
      </c>
      <c r="O76" s="7">
        <v>99.3</v>
      </c>
      <c r="P76" s="7">
        <v>106.56</v>
      </c>
      <c r="Q76" s="8">
        <v>2.5000000000000001E-3</v>
      </c>
      <c r="R76" s="8">
        <v>1E-4</v>
      </c>
    </row>
    <row r="77" spans="2:18">
      <c r="B77" t="s">
        <v>1455</v>
      </c>
      <c r="C77" s="6" t="s">
        <v>1227</v>
      </c>
      <c r="D77" s="17">
        <v>202110219</v>
      </c>
      <c r="F77" s="6" t="s">
        <v>128</v>
      </c>
      <c r="G77" s="6" t="s">
        <v>1279</v>
      </c>
      <c r="H77" s="6"/>
      <c r="I77" s="17">
        <v>5.07</v>
      </c>
      <c r="J77" s="6" t="s">
        <v>234</v>
      </c>
      <c r="K77" s="6" t="s">
        <v>44</v>
      </c>
      <c r="L77" s="19">
        <v>2.5000000000000001E-2</v>
      </c>
      <c r="M77" s="8">
        <v>7.3899999999999993E-2</v>
      </c>
      <c r="N77" s="7">
        <v>21930.5</v>
      </c>
      <c r="O77" s="7">
        <v>96.98</v>
      </c>
      <c r="P77" s="7">
        <v>75.099999999999994</v>
      </c>
      <c r="Q77" s="8">
        <v>1.6999999999999999E-3</v>
      </c>
      <c r="R77" s="8">
        <v>1E-4</v>
      </c>
    </row>
    <row r="78" spans="2:18">
      <c r="B78" t="s">
        <v>1461</v>
      </c>
      <c r="C78" s="6" t="s">
        <v>1227</v>
      </c>
      <c r="D78" s="17">
        <v>202112223</v>
      </c>
      <c r="F78" s="6" t="s">
        <v>128</v>
      </c>
      <c r="G78" s="6" t="s">
        <v>1249</v>
      </c>
      <c r="H78" s="6"/>
      <c r="I78" s="17">
        <v>2.17</v>
      </c>
      <c r="J78" s="6" t="s">
        <v>234</v>
      </c>
      <c r="K78" s="6" t="s">
        <v>48</v>
      </c>
      <c r="L78" s="19">
        <v>0</v>
      </c>
      <c r="M78" s="8">
        <v>7.4999999999999997E-2</v>
      </c>
      <c r="N78" s="7">
        <v>32747.200000000001</v>
      </c>
      <c r="O78" s="7">
        <v>98.04</v>
      </c>
      <c r="P78" s="7">
        <v>83.45</v>
      </c>
      <c r="Q78" s="8">
        <v>1.9E-3</v>
      </c>
      <c r="R78" s="8">
        <v>1E-4</v>
      </c>
    </row>
    <row r="79" spans="2:18">
      <c r="B79" t="s">
        <v>1462</v>
      </c>
      <c r="C79" s="6" t="s">
        <v>1227</v>
      </c>
      <c r="D79" s="17">
        <v>202112231</v>
      </c>
      <c r="F79" s="6" t="s">
        <v>128</v>
      </c>
      <c r="G79" s="6" t="s">
        <v>1249</v>
      </c>
      <c r="H79" s="6"/>
      <c r="I79" s="17">
        <v>2.1800000000000002</v>
      </c>
      <c r="J79" s="6" t="s">
        <v>234</v>
      </c>
      <c r="K79" s="6" t="s">
        <v>46</v>
      </c>
      <c r="L79" s="19">
        <v>0</v>
      </c>
      <c r="M79" s="8">
        <v>7.4700000000000003E-2</v>
      </c>
      <c r="N79" s="7">
        <v>20048.77</v>
      </c>
      <c r="O79" s="7">
        <v>98.29</v>
      </c>
      <c r="P79" s="7">
        <v>83.67</v>
      </c>
      <c r="Q79" s="8">
        <v>1.9E-3</v>
      </c>
      <c r="R79" s="8">
        <v>1E-4</v>
      </c>
    </row>
    <row r="80" spans="2:18">
      <c r="B80" t="s">
        <v>1460</v>
      </c>
      <c r="C80" s="6" t="s">
        <v>1227</v>
      </c>
      <c r="D80" s="17">
        <v>202112215</v>
      </c>
      <c r="F80" s="6" t="s">
        <v>128</v>
      </c>
      <c r="G80" s="6" t="s">
        <v>1249</v>
      </c>
      <c r="H80" s="6"/>
      <c r="I80" s="17">
        <v>2.17</v>
      </c>
      <c r="J80" s="6" t="s">
        <v>234</v>
      </c>
      <c r="K80" s="6" t="s">
        <v>44</v>
      </c>
      <c r="L80" s="19">
        <v>0</v>
      </c>
      <c r="M80" s="8">
        <v>7.2900000000000006E-2</v>
      </c>
      <c r="N80" s="7">
        <v>481389.21</v>
      </c>
      <c r="O80" s="7">
        <v>98.53</v>
      </c>
      <c r="P80" s="7">
        <v>1674.86</v>
      </c>
      <c r="Q80" s="8">
        <v>3.9E-2</v>
      </c>
      <c r="R80" s="8">
        <v>1.1999999999999999E-3</v>
      </c>
    </row>
    <row r="81" spans="2:18">
      <c r="B81" t="s">
        <v>1477</v>
      </c>
      <c r="C81" s="6" t="s">
        <v>1227</v>
      </c>
      <c r="D81" s="17">
        <v>289991689</v>
      </c>
      <c r="F81" s="6" t="s">
        <v>128</v>
      </c>
      <c r="G81" s="6" t="s">
        <v>1146</v>
      </c>
      <c r="H81" s="6"/>
      <c r="I81" s="17">
        <v>2.2200000000000002</v>
      </c>
      <c r="J81" s="6" t="s">
        <v>234</v>
      </c>
      <c r="K81" s="6" t="s">
        <v>49</v>
      </c>
      <c r="L81" s="34">
        <v>4.3999999999999997E-2</v>
      </c>
      <c r="M81" s="8">
        <v>4.0800000000000003E-2</v>
      </c>
      <c r="N81" s="7">
        <v>17010</v>
      </c>
      <c r="O81" s="7">
        <v>102.84</v>
      </c>
      <c r="P81" s="7">
        <v>65.709999999999994</v>
      </c>
      <c r="Q81" s="8">
        <v>1.5E-3</v>
      </c>
      <c r="R81" s="8">
        <v>0</v>
      </c>
    </row>
    <row r="82" spans="2:18">
      <c r="B82" t="s">
        <v>1469</v>
      </c>
      <c r="C82" s="6" t="s">
        <v>1227</v>
      </c>
      <c r="D82" s="17">
        <v>202203097</v>
      </c>
      <c r="F82" s="6" t="s">
        <v>128</v>
      </c>
      <c r="G82" s="6" t="s">
        <v>1280</v>
      </c>
      <c r="H82" s="6"/>
      <c r="I82" s="17">
        <v>1.64</v>
      </c>
      <c r="J82" s="6" t="s">
        <v>234</v>
      </c>
      <c r="K82" s="6" t="s">
        <v>44</v>
      </c>
      <c r="L82" s="19">
        <v>0</v>
      </c>
      <c r="M82" s="8">
        <v>5.9900000000000002E-2</v>
      </c>
      <c r="N82" s="7">
        <v>611836.80000000005</v>
      </c>
      <c r="O82" s="7">
        <v>101.24</v>
      </c>
      <c r="P82" s="7">
        <v>2187.21</v>
      </c>
      <c r="Q82" s="8">
        <v>5.0900000000000001E-2</v>
      </c>
      <c r="R82" s="8">
        <v>1.6000000000000001E-3</v>
      </c>
    </row>
    <row r="83" spans="2:18">
      <c r="B83" t="s">
        <v>1452</v>
      </c>
      <c r="C83" s="6" t="s">
        <v>1227</v>
      </c>
      <c r="D83" s="17">
        <v>202108015</v>
      </c>
      <c r="F83" s="6" t="s">
        <v>128</v>
      </c>
      <c r="G83" s="6" t="s">
        <v>1281</v>
      </c>
      <c r="H83" s="6"/>
      <c r="I83" s="17">
        <v>3.07</v>
      </c>
      <c r="J83" s="6" t="s">
        <v>267</v>
      </c>
      <c r="K83" s="6" t="s">
        <v>44</v>
      </c>
      <c r="L83" s="34">
        <v>6.3700000000000007E-2</v>
      </c>
      <c r="M83" s="8">
        <v>0.12709999999999999</v>
      </c>
      <c r="N83" s="7">
        <v>458656.87</v>
      </c>
      <c r="O83" s="7">
        <v>101.34</v>
      </c>
      <c r="P83" s="7">
        <v>1641.27</v>
      </c>
      <c r="Q83" s="8">
        <v>3.8199999999999998E-2</v>
      </c>
      <c r="R83" s="8">
        <v>1.1999999999999999E-3</v>
      </c>
    </row>
    <row r="84" spans="2:18">
      <c r="B84" t="s">
        <v>1447</v>
      </c>
      <c r="C84" s="6" t="s">
        <v>1227</v>
      </c>
      <c r="D84" s="17">
        <v>299942094</v>
      </c>
      <c r="F84" s="6" t="s">
        <v>128</v>
      </c>
      <c r="G84" s="6" t="s">
        <v>1282</v>
      </c>
      <c r="H84" s="6"/>
      <c r="I84" s="17">
        <v>3.2</v>
      </c>
      <c r="J84" s="6" t="s">
        <v>249</v>
      </c>
      <c r="K84" s="6" t="s">
        <v>44</v>
      </c>
      <c r="L84" s="19">
        <v>0.1061</v>
      </c>
      <c r="M84" s="8">
        <v>9.5299999999999996E-2</v>
      </c>
      <c r="N84" s="7">
        <v>82349.649999999994</v>
      </c>
      <c r="O84" s="7">
        <v>102</v>
      </c>
      <c r="P84" s="7">
        <v>296.61</v>
      </c>
      <c r="Q84" s="8">
        <v>6.8999999999999999E-3</v>
      </c>
      <c r="R84" s="8">
        <v>2.0000000000000001E-4</v>
      </c>
    </row>
    <row r="85" spans="2:18">
      <c r="B85" t="s">
        <v>1453</v>
      </c>
      <c r="C85" s="6" t="s">
        <v>1227</v>
      </c>
      <c r="D85" s="17">
        <v>202110201</v>
      </c>
      <c r="F85" s="6" t="s">
        <v>128</v>
      </c>
      <c r="G85" s="6" t="s">
        <v>1283</v>
      </c>
      <c r="H85" s="6"/>
      <c r="I85" s="17">
        <v>3.25</v>
      </c>
      <c r="J85" s="6" t="s">
        <v>249</v>
      </c>
      <c r="K85" s="6" t="s">
        <v>49</v>
      </c>
      <c r="L85" s="19">
        <v>0.02</v>
      </c>
      <c r="M85" s="8">
        <v>6.5600000000000006E-2</v>
      </c>
      <c r="N85" s="7">
        <v>387283.54</v>
      </c>
      <c r="O85" s="7">
        <v>87.01</v>
      </c>
      <c r="P85" s="7">
        <v>1265.92</v>
      </c>
      <c r="Q85" s="8">
        <v>2.9499999999999998E-2</v>
      </c>
      <c r="R85" s="8">
        <v>8.9999999999999998E-4</v>
      </c>
    </row>
    <row r="86" spans="2:18">
      <c r="B86" t="s">
        <v>1454</v>
      </c>
      <c r="C86" s="6" t="s">
        <v>1227</v>
      </c>
      <c r="D86" s="17">
        <v>202110193</v>
      </c>
      <c r="F86" s="6" t="s">
        <v>128</v>
      </c>
      <c r="G86" s="6" t="s">
        <v>1283</v>
      </c>
      <c r="H86" s="6"/>
      <c r="I86" s="17">
        <v>3.04</v>
      </c>
      <c r="J86" s="6" t="s">
        <v>249</v>
      </c>
      <c r="K86" s="6" t="s">
        <v>49</v>
      </c>
      <c r="L86" s="19">
        <v>8.0449999999999994E-2</v>
      </c>
      <c r="M86" s="8">
        <v>0.1303</v>
      </c>
      <c r="N86" s="7">
        <v>455661.54</v>
      </c>
      <c r="O86" s="7">
        <v>88.85</v>
      </c>
      <c r="P86" s="7">
        <v>1520.97</v>
      </c>
      <c r="Q86" s="8">
        <v>3.5400000000000001E-2</v>
      </c>
      <c r="R86" s="8">
        <v>1.1000000000000001E-3</v>
      </c>
    </row>
    <row r="87" spans="2:18">
      <c r="B87" t="s">
        <v>1445</v>
      </c>
      <c r="C87" s="6" t="s">
        <v>1227</v>
      </c>
      <c r="D87" s="17">
        <v>299937730</v>
      </c>
      <c r="F87" s="6" t="s">
        <v>128</v>
      </c>
      <c r="G87" s="6" t="s">
        <v>1284</v>
      </c>
      <c r="H87" s="6"/>
      <c r="I87" s="17">
        <v>2.04</v>
      </c>
      <c r="J87" s="6" t="s">
        <v>249</v>
      </c>
      <c r="K87" s="6" t="s">
        <v>70</v>
      </c>
      <c r="L87" s="34">
        <v>7.5800000000000006E-2</v>
      </c>
      <c r="M87" s="8">
        <v>9.98E-2</v>
      </c>
      <c r="N87" s="7">
        <v>315254.02</v>
      </c>
      <c r="O87" s="7">
        <v>100.43</v>
      </c>
      <c r="P87" s="7">
        <v>143.1</v>
      </c>
      <c r="Q87" s="8">
        <v>3.3E-3</v>
      </c>
      <c r="R87" s="8">
        <v>1E-4</v>
      </c>
    </row>
    <row r="88" spans="2:18">
      <c r="B88" t="s">
        <v>1444</v>
      </c>
      <c r="C88" s="6" t="s">
        <v>1227</v>
      </c>
      <c r="D88" s="17">
        <v>299937722</v>
      </c>
      <c r="F88" s="6" t="s">
        <v>128</v>
      </c>
      <c r="G88" s="6" t="s">
        <v>1284</v>
      </c>
      <c r="H88" s="6"/>
      <c r="I88" s="17">
        <v>2.0499999999999998</v>
      </c>
      <c r="J88" s="6" t="s">
        <v>249</v>
      </c>
      <c r="K88" s="6" t="s">
        <v>54</v>
      </c>
      <c r="L88" s="34">
        <v>7.7499999999999999E-2</v>
      </c>
      <c r="M88" s="8">
        <v>9.7900000000000001E-2</v>
      </c>
      <c r="N88" s="7">
        <v>609102.09</v>
      </c>
      <c r="O88" s="7">
        <v>99.9</v>
      </c>
      <c r="P88" s="7">
        <v>1443.19</v>
      </c>
      <c r="Q88" s="8">
        <v>3.3599999999999998E-2</v>
      </c>
      <c r="R88" s="8">
        <v>1E-3</v>
      </c>
    </row>
    <row r="89" spans="2:18">
      <c r="B89" t="s">
        <v>1450</v>
      </c>
      <c r="C89" s="6" t="s">
        <v>1227</v>
      </c>
      <c r="D89" s="17">
        <v>202106308</v>
      </c>
      <c r="F89" s="6" t="s">
        <v>128</v>
      </c>
      <c r="G89" s="6" t="s">
        <v>1285</v>
      </c>
      <c r="H89" s="6"/>
      <c r="I89" s="17">
        <v>3.11</v>
      </c>
      <c r="J89" s="6" t="s">
        <v>393</v>
      </c>
      <c r="K89" s="6" t="s">
        <v>54</v>
      </c>
      <c r="L89" s="34">
        <v>5.57E-2</v>
      </c>
      <c r="M89" s="8">
        <v>7.1800000000000003E-2</v>
      </c>
      <c r="N89" s="7">
        <v>129933</v>
      </c>
      <c r="O89" s="7">
        <v>92.04</v>
      </c>
      <c r="P89" s="7">
        <v>283.64</v>
      </c>
      <c r="Q89" s="8">
        <v>6.6E-3</v>
      </c>
      <c r="R89" s="8">
        <v>2.0000000000000001E-4</v>
      </c>
    </row>
    <row r="90" spans="2:18">
      <c r="B90" t="s">
        <v>1451</v>
      </c>
      <c r="C90" s="6" t="s">
        <v>1227</v>
      </c>
      <c r="D90" s="17">
        <v>202106316</v>
      </c>
      <c r="F90" s="6" t="s">
        <v>128</v>
      </c>
      <c r="G90" s="6" t="s">
        <v>1285</v>
      </c>
      <c r="H90" s="6"/>
      <c r="I90" s="17">
        <v>3.09</v>
      </c>
      <c r="J90" s="6" t="s">
        <v>393</v>
      </c>
      <c r="K90" s="6" t="s">
        <v>57</v>
      </c>
      <c r="L90" s="34">
        <v>5.7599999999999998E-2</v>
      </c>
      <c r="M90" s="8">
        <v>6.4199999999999993E-2</v>
      </c>
      <c r="N90" s="7">
        <v>1649936.39</v>
      </c>
      <c r="O90" s="7">
        <v>95.17</v>
      </c>
      <c r="P90" s="7">
        <v>559.77</v>
      </c>
      <c r="Q90" s="8">
        <v>1.2999999999999999E-2</v>
      </c>
      <c r="R90" s="8">
        <v>4.0000000000000002E-4</v>
      </c>
    </row>
    <row r="91" spans="2:18">
      <c r="B91" t="s">
        <v>1440</v>
      </c>
      <c r="C91" s="6" t="s">
        <v>1227</v>
      </c>
      <c r="D91" s="17">
        <v>299936211</v>
      </c>
      <c r="F91" s="6" t="s">
        <v>128</v>
      </c>
      <c r="G91" s="6" t="s">
        <v>1286</v>
      </c>
      <c r="H91" s="6"/>
      <c r="I91" s="17">
        <v>1.5</v>
      </c>
      <c r="J91" s="6" t="s">
        <v>355</v>
      </c>
      <c r="K91" s="6" t="s">
        <v>44</v>
      </c>
      <c r="L91" s="19">
        <v>3.397E-2</v>
      </c>
      <c r="M91" s="8">
        <v>6.0199999999999997E-2</v>
      </c>
      <c r="N91" s="7">
        <v>25023.08</v>
      </c>
      <c r="O91" s="7">
        <v>96.84</v>
      </c>
      <c r="P91" s="7">
        <v>85.56</v>
      </c>
      <c r="Q91" s="8">
        <v>2E-3</v>
      </c>
      <c r="R91" s="8">
        <v>1E-4</v>
      </c>
    </row>
    <row r="92" spans="2:18">
      <c r="B92" t="s">
        <v>1441</v>
      </c>
      <c r="C92" s="6" t="s">
        <v>1227</v>
      </c>
      <c r="D92" s="17">
        <v>202001285</v>
      </c>
      <c r="F92" s="6" t="s">
        <v>128</v>
      </c>
      <c r="G92" s="6" t="s">
        <v>1287</v>
      </c>
      <c r="H92" s="6"/>
      <c r="I92" s="17">
        <v>1.23</v>
      </c>
      <c r="J92" s="6" t="s">
        <v>393</v>
      </c>
      <c r="K92" s="6" t="s">
        <v>44</v>
      </c>
      <c r="L92" s="19">
        <v>8.1626000000000004E-2</v>
      </c>
      <c r="M92" s="8">
        <v>0.10340000000000001</v>
      </c>
      <c r="N92" s="7">
        <v>15081.49</v>
      </c>
      <c r="O92" s="7">
        <v>102.71</v>
      </c>
      <c r="P92" s="7">
        <v>54.69</v>
      </c>
      <c r="Q92" s="8">
        <v>1.2999999999999999E-3</v>
      </c>
      <c r="R92" s="8">
        <v>0</v>
      </c>
    </row>
    <row r="93" spans="2:18">
      <c r="B93" s="13" t="s">
        <v>1261</v>
      </c>
      <c r="C93" s="13"/>
      <c r="D93" s="14"/>
      <c r="E93" s="13"/>
      <c r="F93" s="13"/>
      <c r="G93" s="13"/>
      <c r="H93" s="13"/>
      <c r="I93" s="14">
        <v>0</v>
      </c>
      <c r="J93" s="13"/>
      <c r="K93" s="13"/>
      <c r="M93" s="16">
        <v>0</v>
      </c>
      <c r="N93" s="15">
        <v>0</v>
      </c>
      <c r="P93" s="15">
        <v>0</v>
      </c>
      <c r="Q93" s="16">
        <v>0</v>
      </c>
      <c r="R93" s="16">
        <v>0</v>
      </c>
    </row>
    <row r="96" spans="2:18">
      <c r="B96" s="6" t="s">
        <v>134</v>
      </c>
      <c r="C96" s="6"/>
      <c r="D96" s="17"/>
      <c r="E96" s="6"/>
      <c r="F96" s="6"/>
      <c r="G96" s="6"/>
      <c r="H96" s="6"/>
      <c r="J96" s="6"/>
      <c r="K96" s="6"/>
    </row>
    <row r="100" spans="2:2">
      <c r="B10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1288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139</v>
      </c>
      <c r="H7" s="3" t="s">
        <v>90</v>
      </c>
      <c r="I7" s="3" t="s">
        <v>91</v>
      </c>
      <c r="J7" s="3" t="s">
        <v>92</v>
      </c>
      <c r="K7" s="3" t="s">
        <v>140</v>
      </c>
      <c r="L7" s="3" t="s">
        <v>43</v>
      </c>
      <c r="M7" s="3" t="s">
        <v>502</v>
      </c>
      <c r="N7" s="3" t="s">
        <v>143</v>
      </c>
      <c r="O7" s="3" t="s">
        <v>144</v>
      </c>
    </row>
    <row r="8" spans="2:15">
      <c r="B8" s="4"/>
      <c r="C8" s="4"/>
      <c r="D8" s="4"/>
      <c r="E8" s="4"/>
      <c r="F8" s="4"/>
      <c r="G8" s="4" t="s">
        <v>146</v>
      </c>
      <c r="H8" s="4"/>
      <c r="I8" s="4" t="s">
        <v>96</v>
      </c>
      <c r="J8" s="4" t="s">
        <v>96</v>
      </c>
      <c r="K8" s="4" t="s">
        <v>147</v>
      </c>
      <c r="L8" s="4" t="s">
        <v>148</v>
      </c>
      <c r="M8" s="4" t="s">
        <v>97</v>
      </c>
      <c r="N8" s="4" t="s">
        <v>96</v>
      </c>
      <c r="O8" s="4" t="s">
        <v>96</v>
      </c>
    </row>
    <row r="10" spans="2:15">
      <c r="B10" s="3" t="s">
        <v>1289</v>
      </c>
      <c r="C10" s="12"/>
      <c r="D10" s="3"/>
      <c r="E10" s="3"/>
      <c r="F10" s="3"/>
      <c r="G10" s="12">
        <v>1.52</v>
      </c>
      <c r="H10" s="3"/>
      <c r="J10" s="10">
        <v>1.44E-2</v>
      </c>
      <c r="K10" s="9">
        <v>1161149.78</v>
      </c>
      <c r="M10" s="9">
        <v>4070.88</v>
      </c>
      <c r="N10" s="10">
        <v>1</v>
      </c>
      <c r="O10" s="10">
        <v>3.0000000000000001E-3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J11" s="10">
        <v>1.44E-2</v>
      </c>
      <c r="K11" s="9">
        <v>1161149.78</v>
      </c>
      <c r="M11" s="9">
        <v>4070.88</v>
      </c>
      <c r="N11" s="10">
        <v>1</v>
      </c>
      <c r="O11" s="10">
        <v>3.0000000000000001E-3</v>
      </c>
    </row>
    <row r="12" spans="2:15">
      <c r="B12" s="13" t="s">
        <v>1290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816</v>
      </c>
      <c r="C13" s="14"/>
      <c r="D13" s="13"/>
      <c r="E13" s="13"/>
      <c r="F13" s="13"/>
      <c r="G13" s="14">
        <v>1.52</v>
      </c>
      <c r="H13" s="13"/>
      <c r="J13" s="16">
        <v>1.44E-2</v>
      </c>
      <c r="K13" s="15">
        <v>11149.78</v>
      </c>
      <c r="M13" s="15">
        <v>10.23</v>
      </c>
      <c r="N13" s="16">
        <v>2.5000000000000001E-3</v>
      </c>
      <c r="O13" s="16">
        <v>0</v>
      </c>
    </row>
    <row r="14" spans="2:15">
      <c r="B14" s="6" t="s">
        <v>1291</v>
      </c>
      <c r="C14" s="17">
        <v>29992804</v>
      </c>
      <c r="D14" s="18">
        <v>20</v>
      </c>
      <c r="E14" s="6" t="s">
        <v>128</v>
      </c>
      <c r="F14" s="6" t="s">
        <v>125</v>
      </c>
      <c r="G14" s="17">
        <v>1.52</v>
      </c>
      <c r="H14" s="6" t="s">
        <v>103</v>
      </c>
      <c r="I14" s="19">
        <v>0</v>
      </c>
      <c r="J14" s="8">
        <v>1.44E-2</v>
      </c>
      <c r="K14" s="7">
        <v>11149.78</v>
      </c>
      <c r="L14" s="7">
        <v>91.76</v>
      </c>
      <c r="M14" s="7">
        <v>10.23</v>
      </c>
      <c r="N14" s="8">
        <v>2.5000000000000001E-3</v>
      </c>
      <c r="O14" s="8">
        <v>0</v>
      </c>
    </row>
    <row r="15" spans="2:15">
      <c r="B15" s="13" t="s">
        <v>1292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1150000</v>
      </c>
      <c r="M15" s="15">
        <v>4060.65</v>
      </c>
      <c r="N15" s="16">
        <v>0.99750000000000005</v>
      </c>
      <c r="O15" s="16">
        <v>3.0000000000000001E-3</v>
      </c>
    </row>
    <row r="16" spans="2:15">
      <c r="B16" s="6" t="s">
        <v>1293</v>
      </c>
      <c r="C16" s="17">
        <v>77720001</v>
      </c>
      <c r="D16" s="18">
        <v>10</v>
      </c>
      <c r="E16" s="6" t="s">
        <v>124</v>
      </c>
      <c r="F16" s="6" t="s">
        <v>125</v>
      </c>
      <c r="G16" s="17">
        <v>0</v>
      </c>
      <c r="H16" s="6" t="s">
        <v>44</v>
      </c>
      <c r="I16" s="19">
        <v>0</v>
      </c>
      <c r="J16" s="8">
        <v>0</v>
      </c>
      <c r="K16" s="7">
        <v>1150000</v>
      </c>
      <c r="L16" s="7">
        <v>100</v>
      </c>
      <c r="M16" s="7">
        <v>4060.65</v>
      </c>
      <c r="N16" s="8">
        <v>0.99750000000000005</v>
      </c>
      <c r="O16" s="8">
        <v>3.0000000000000001E-3</v>
      </c>
    </row>
    <row r="17" spans="2:15">
      <c r="B17" s="13" t="s">
        <v>1294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410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195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134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6" sqref="E16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1295</v>
      </c>
    </row>
    <row r="7" spans="2:10">
      <c r="B7" s="3" t="s">
        <v>85</v>
      </c>
      <c r="C7" s="3" t="s">
        <v>1296</v>
      </c>
      <c r="D7" s="3" t="s">
        <v>1297</v>
      </c>
      <c r="E7" s="3" t="s">
        <v>1298</v>
      </c>
      <c r="F7" s="3" t="s">
        <v>90</v>
      </c>
      <c r="G7" s="3" t="s">
        <v>1299</v>
      </c>
      <c r="H7" s="3" t="s">
        <v>94</v>
      </c>
      <c r="I7" s="3" t="s">
        <v>95</v>
      </c>
      <c r="J7" s="3" t="s">
        <v>1300</v>
      </c>
    </row>
    <row r="8" spans="2:10">
      <c r="B8" s="4"/>
      <c r="C8" s="4"/>
      <c r="D8" s="4"/>
      <c r="E8" s="4" t="s">
        <v>146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1301</v>
      </c>
      <c r="C10" s="3"/>
      <c r="D10" s="3"/>
      <c r="F10" s="3"/>
      <c r="G10" s="9">
        <v>90.08</v>
      </c>
      <c r="H10" s="10">
        <v>1</v>
      </c>
      <c r="I10" s="10">
        <v>1E-4</v>
      </c>
      <c r="J10" s="3"/>
    </row>
    <row r="11" spans="2:10">
      <c r="B11" s="3" t="s">
        <v>1302</v>
      </c>
      <c r="C11" s="3"/>
      <c r="D11" s="3"/>
      <c r="F11" s="3"/>
      <c r="G11" s="9">
        <v>90.08</v>
      </c>
      <c r="H11" s="10">
        <v>1</v>
      </c>
      <c r="I11" s="10">
        <v>1E-4</v>
      </c>
      <c r="J11" s="3"/>
    </row>
    <row r="12" spans="2:10">
      <c r="B12" s="13" t="s">
        <v>1303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1304</v>
      </c>
      <c r="C13" s="13"/>
      <c r="D13" s="13"/>
      <c r="F13" s="13"/>
      <c r="G13" s="15">
        <v>90.08</v>
      </c>
      <c r="H13" s="16">
        <v>1</v>
      </c>
      <c r="I13" s="16">
        <v>1E-4</v>
      </c>
      <c r="J13" s="13"/>
    </row>
    <row r="14" spans="2:10">
      <c r="B14" s="6" t="s">
        <v>1305</v>
      </c>
      <c r="C14" s="6" t="s">
        <v>1306</v>
      </c>
      <c r="D14" s="6"/>
      <c r="F14" s="6" t="s">
        <v>103</v>
      </c>
      <c r="G14" s="7">
        <v>8.42</v>
      </c>
      <c r="H14" s="8">
        <v>9.3399999999999997E-2</v>
      </c>
      <c r="I14" s="8">
        <v>0</v>
      </c>
      <c r="J14" s="6"/>
    </row>
    <row r="15" spans="2:10">
      <c r="B15" s="6" t="s">
        <v>1307</v>
      </c>
      <c r="C15" s="6" t="s">
        <v>1</v>
      </c>
      <c r="D15" s="6" t="s">
        <v>1308</v>
      </c>
      <c r="E15" s="26">
        <v>0</v>
      </c>
      <c r="F15" s="6" t="s">
        <v>103</v>
      </c>
      <c r="G15" s="7">
        <v>13.46</v>
      </c>
      <c r="H15" s="8">
        <v>0.14940000000000001</v>
      </c>
      <c r="I15" s="8">
        <v>0</v>
      </c>
      <c r="J15" s="6" t="s">
        <v>1309</v>
      </c>
    </row>
    <row r="16" spans="2:10">
      <c r="B16" s="6" t="s">
        <v>1310</v>
      </c>
      <c r="C16" s="6" t="s">
        <v>1050</v>
      </c>
      <c r="D16" s="6" t="s">
        <v>1308</v>
      </c>
      <c r="E16" s="26">
        <v>0</v>
      </c>
      <c r="F16" s="6" t="s">
        <v>103</v>
      </c>
      <c r="G16" s="7">
        <v>5.77</v>
      </c>
      <c r="H16" s="8">
        <v>6.4100000000000004E-2</v>
      </c>
      <c r="I16" s="8">
        <v>0</v>
      </c>
      <c r="J16" s="6" t="s">
        <v>1311</v>
      </c>
    </row>
    <row r="17" spans="2:10">
      <c r="B17" s="6" t="s">
        <v>1312</v>
      </c>
      <c r="C17" s="27">
        <v>44924</v>
      </c>
      <c r="D17" s="6" t="s">
        <v>1308</v>
      </c>
      <c r="E17" s="26">
        <v>0</v>
      </c>
      <c r="F17" s="6" t="s">
        <v>103</v>
      </c>
      <c r="G17" s="7">
        <v>22.77</v>
      </c>
      <c r="H17" s="8">
        <v>0.25280000000000002</v>
      </c>
      <c r="I17" s="8">
        <v>0</v>
      </c>
      <c r="J17" s="6" t="s">
        <v>1313</v>
      </c>
    </row>
    <row r="18" spans="2:10">
      <c r="B18" s="6" t="s">
        <v>1314</v>
      </c>
      <c r="C18" s="27">
        <v>44924</v>
      </c>
      <c r="D18" s="6" t="s">
        <v>1308</v>
      </c>
      <c r="E18" s="26">
        <v>0</v>
      </c>
      <c r="F18" s="6" t="s">
        <v>103</v>
      </c>
      <c r="G18" s="7">
        <v>13.91</v>
      </c>
      <c r="H18" s="8">
        <v>0.15440000000000001</v>
      </c>
      <c r="I18" s="8">
        <v>0</v>
      </c>
      <c r="J18" s="6" t="s">
        <v>1315</v>
      </c>
    </row>
    <row r="19" spans="2:10">
      <c r="B19" s="6" t="s">
        <v>1316</v>
      </c>
      <c r="C19" s="27">
        <v>44924</v>
      </c>
      <c r="D19" s="6" t="s">
        <v>1308</v>
      </c>
      <c r="E19" s="26">
        <v>0</v>
      </c>
      <c r="F19" s="6" t="s">
        <v>103</v>
      </c>
      <c r="G19" s="7">
        <v>13.1</v>
      </c>
      <c r="H19" s="8">
        <v>0.1454</v>
      </c>
      <c r="I19" s="8">
        <v>0</v>
      </c>
      <c r="J19" s="6" t="s">
        <v>1311</v>
      </c>
    </row>
    <row r="20" spans="2:10">
      <c r="B20" s="6" t="s">
        <v>1317</v>
      </c>
      <c r="C20" s="27">
        <v>44707</v>
      </c>
      <c r="D20" s="6" t="s">
        <v>1308</v>
      </c>
      <c r="E20" s="26">
        <v>0</v>
      </c>
      <c r="F20" s="6" t="s">
        <v>103</v>
      </c>
      <c r="G20" s="7">
        <v>12.65</v>
      </c>
      <c r="H20" s="8">
        <v>0.1404</v>
      </c>
      <c r="I20" s="8">
        <v>0</v>
      </c>
      <c r="J20" s="6" t="s">
        <v>1318</v>
      </c>
    </row>
    <row r="21" spans="2:10">
      <c r="B21" s="3" t="s">
        <v>1319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1303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1304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134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1320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502</v>
      </c>
      <c r="J7" s="3" t="s">
        <v>143</v>
      </c>
      <c r="K7" s="3" t="s">
        <v>144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1321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3"/>
  <sheetViews>
    <sheetView rightToLeft="1" workbookViewId="0">
      <selection activeCell="G30" sqref="G30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1322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502</v>
      </c>
      <c r="J7" s="3" t="s">
        <v>143</v>
      </c>
      <c r="K7" s="3" t="s">
        <v>144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1323</v>
      </c>
      <c r="C10" s="12"/>
      <c r="D10" s="3"/>
      <c r="E10" s="3"/>
      <c r="F10" s="3"/>
      <c r="H10" s="10">
        <v>0.38109999999999999</v>
      </c>
      <c r="I10" s="9">
        <v>120.7</v>
      </c>
      <c r="J10" s="10">
        <v>1</v>
      </c>
      <c r="K10" s="10">
        <v>1E-4</v>
      </c>
    </row>
    <row r="11" spans="2:11">
      <c r="B11" s="3" t="s">
        <v>99</v>
      </c>
      <c r="C11" s="12"/>
      <c r="D11" s="3"/>
      <c r="E11" s="3"/>
      <c r="F11" s="3"/>
      <c r="H11" s="10">
        <v>0.12330000000000001</v>
      </c>
      <c r="I11" s="9">
        <v>298.61</v>
      </c>
      <c r="J11" s="10">
        <v>2.4739</v>
      </c>
      <c r="K11" s="10">
        <v>2.0000000000000001E-4</v>
      </c>
    </row>
    <row r="12" spans="2:11">
      <c r="B12" s="6" t="s">
        <v>1324</v>
      </c>
      <c r="C12" s="17">
        <v>29992757</v>
      </c>
      <c r="D12" s="6" t="s">
        <v>833</v>
      </c>
      <c r="E12" s="6" t="s">
        <v>125</v>
      </c>
      <c r="F12" s="6" t="s">
        <v>103</v>
      </c>
      <c r="G12" s="19">
        <v>2.5000000000000001E-3</v>
      </c>
      <c r="I12" s="7">
        <v>-244</v>
      </c>
      <c r="J12" s="8">
        <v>-2.0215000000000001</v>
      </c>
      <c r="K12" s="8">
        <v>-2.0000000000000001E-4</v>
      </c>
    </row>
    <row r="13" spans="2:11">
      <c r="B13" s="6" t="s">
        <v>1325</v>
      </c>
      <c r="C13" s="17">
        <v>29992756</v>
      </c>
      <c r="D13" s="6" t="s">
        <v>833</v>
      </c>
      <c r="E13" s="6" t="s">
        <v>125</v>
      </c>
      <c r="F13" s="6" t="s">
        <v>103</v>
      </c>
      <c r="G13" s="19">
        <v>2.5000000000000001E-3</v>
      </c>
      <c r="H13" s="8">
        <v>2.5000000000000001E-3</v>
      </c>
      <c r="I13" s="7">
        <v>244</v>
      </c>
      <c r="J13" s="8">
        <v>2.0215000000000001</v>
      </c>
      <c r="K13" s="8">
        <v>2.0000000000000001E-4</v>
      </c>
    </row>
    <row r="14" spans="2:11">
      <c r="B14" s="6" t="s">
        <v>1326</v>
      </c>
      <c r="C14" s="17">
        <v>202104055</v>
      </c>
      <c r="D14" s="6" t="s">
        <v>835</v>
      </c>
      <c r="E14" s="6" t="s">
        <v>125</v>
      </c>
      <c r="F14" s="6" t="s">
        <v>103</v>
      </c>
      <c r="G14" s="34">
        <v>7.0000000000000001E-3</v>
      </c>
      <c r="H14" s="8">
        <v>7.0000000000000001E-3</v>
      </c>
      <c r="I14" s="7">
        <v>2241.73</v>
      </c>
      <c r="J14" s="8">
        <v>18.572099999999999</v>
      </c>
      <c r="K14" s="8">
        <v>1.6000000000000001E-3</v>
      </c>
    </row>
    <row r="15" spans="2:11">
      <c r="B15" s="6" t="s">
        <v>1327</v>
      </c>
      <c r="C15" s="17">
        <v>202104063</v>
      </c>
      <c r="D15" s="6" t="s">
        <v>835</v>
      </c>
      <c r="E15" s="6" t="s">
        <v>125</v>
      </c>
      <c r="F15" s="6" t="s">
        <v>103</v>
      </c>
      <c r="G15" s="19">
        <v>0</v>
      </c>
      <c r="I15" s="7">
        <v>-2073.73</v>
      </c>
      <c r="J15" s="8">
        <v>-17.180299999999999</v>
      </c>
      <c r="K15" s="8">
        <v>-1.5E-3</v>
      </c>
    </row>
    <row r="16" spans="2:11">
      <c r="B16" s="6" t="s">
        <v>1328</v>
      </c>
      <c r="C16" s="17">
        <v>202011300</v>
      </c>
      <c r="D16" s="6" t="s">
        <v>1228</v>
      </c>
      <c r="E16" s="6" t="s">
        <v>125</v>
      </c>
      <c r="F16" s="6" t="s">
        <v>103</v>
      </c>
      <c r="G16" s="19">
        <v>6.0000000000000001E-3</v>
      </c>
      <c r="H16" s="8">
        <v>7.0000000000000001E-3</v>
      </c>
      <c r="I16" s="7">
        <v>1017.23</v>
      </c>
      <c r="J16" s="8">
        <v>8.4275000000000002</v>
      </c>
      <c r="K16" s="8">
        <v>6.9999999999999999E-4</v>
      </c>
    </row>
    <row r="17" spans="2:11">
      <c r="B17" s="6" t="s">
        <v>1329</v>
      </c>
      <c r="C17" s="17">
        <v>289991408</v>
      </c>
      <c r="D17" s="6" t="s">
        <v>1228</v>
      </c>
      <c r="E17" s="6" t="s">
        <v>125</v>
      </c>
      <c r="F17" s="6" t="s">
        <v>103</v>
      </c>
      <c r="G17" s="34">
        <v>2.5000000000000001E-3</v>
      </c>
      <c r="H17" s="8">
        <v>2.5000000000000001E-3</v>
      </c>
      <c r="I17" s="7">
        <v>2802.41</v>
      </c>
      <c r="J17" s="8">
        <v>23.217300000000002</v>
      </c>
      <c r="K17" s="8">
        <v>2E-3</v>
      </c>
    </row>
    <row r="18" spans="2:11">
      <c r="B18" s="6" t="s">
        <v>1330</v>
      </c>
      <c r="C18" s="17">
        <v>202011318</v>
      </c>
      <c r="D18" s="6" t="s">
        <v>1228</v>
      </c>
      <c r="E18" s="6" t="s">
        <v>125</v>
      </c>
      <c r="F18" s="6" t="s">
        <v>103</v>
      </c>
      <c r="G18" s="34">
        <v>0</v>
      </c>
      <c r="I18" s="7">
        <v>-942.25</v>
      </c>
      <c r="J18" s="8">
        <v>-7.8063000000000002</v>
      </c>
      <c r="K18" s="8">
        <v>-6.9999999999999999E-4</v>
      </c>
    </row>
    <row r="19" spans="2:11">
      <c r="B19" s="6" t="s">
        <v>1331</v>
      </c>
      <c r="C19" s="17">
        <v>289991390</v>
      </c>
      <c r="D19" s="6" t="s">
        <v>1228</v>
      </c>
      <c r="E19" s="6" t="s">
        <v>125</v>
      </c>
      <c r="F19" s="6" t="s">
        <v>103</v>
      </c>
      <c r="G19" s="34">
        <v>0</v>
      </c>
      <c r="I19" s="7">
        <v>-2769.68</v>
      </c>
      <c r="J19" s="8">
        <v>-22.946100000000001</v>
      </c>
      <c r="K19" s="8">
        <v>-2E-3</v>
      </c>
    </row>
    <row r="20" spans="2:11">
      <c r="B20" s="6" t="s">
        <v>1332</v>
      </c>
      <c r="C20" s="17">
        <v>202203162</v>
      </c>
      <c r="D20" s="6" t="s">
        <v>128</v>
      </c>
      <c r="E20" s="6"/>
      <c r="F20" s="6" t="s">
        <v>103</v>
      </c>
      <c r="G20" s="19">
        <v>6.0000000000000001E-3</v>
      </c>
      <c r="H20" s="8">
        <v>6.0000000000000001E-3</v>
      </c>
      <c r="I20" s="7">
        <v>4519.5200000000004</v>
      </c>
      <c r="J20" s="8">
        <v>37.443100000000001</v>
      </c>
      <c r="K20" s="8">
        <v>3.3E-3</v>
      </c>
    </row>
    <row r="21" spans="2:11">
      <c r="B21" s="6" t="s">
        <v>1333</v>
      </c>
      <c r="C21" s="17">
        <v>202203154</v>
      </c>
      <c r="D21" s="6" t="s">
        <v>128</v>
      </c>
      <c r="E21" s="6"/>
      <c r="F21" s="6" t="s">
        <v>103</v>
      </c>
      <c r="G21" s="19">
        <v>0</v>
      </c>
      <c r="I21" s="7">
        <v>-4498</v>
      </c>
      <c r="J21" s="8">
        <v>-37.264800000000001</v>
      </c>
      <c r="K21" s="8">
        <v>-3.3E-3</v>
      </c>
    </row>
    <row r="22" spans="2:11">
      <c r="B22" s="6" t="s">
        <v>1334</v>
      </c>
      <c r="C22" s="17">
        <v>289991663</v>
      </c>
      <c r="D22" s="6" t="s">
        <v>128</v>
      </c>
      <c r="E22" s="6"/>
      <c r="F22" s="6" t="s">
        <v>103</v>
      </c>
      <c r="G22" s="19">
        <v>0</v>
      </c>
      <c r="I22" s="7">
        <v>6594</v>
      </c>
      <c r="J22" s="8">
        <v>54.629600000000003</v>
      </c>
      <c r="K22" s="8">
        <v>4.7999999999999996E-3</v>
      </c>
    </row>
    <row r="23" spans="2:11">
      <c r="B23" s="6" t="s">
        <v>1335</v>
      </c>
      <c r="C23" s="17">
        <v>289991655</v>
      </c>
      <c r="D23" s="6" t="s">
        <v>128</v>
      </c>
      <c r="E23" s="6"/>
      <c r="F23" s="6" t="s">
        <v>103</v>
      </c>
      <c r="G23" s="19">
        <v>0</v>
      </c>
      <c r="I23" s="7">
        <v>-6594</v>
      </c>
      <c r="J23" s="8">
        <v>-54.629600000000003</v>
      </c>
      <c r="K23" s="8">
        <v>-4.7999999999999996E-3</v>
      </c>
    </row>
    <row r="24" spans="2:11">
      <c r="B24" s="6" t="s">
        <v>1336</v>
      </c>
      <c r="C24" s="17">
        <v>289991739</v>
      </c>
      <c r="D24" s="6" t="s">
        <v>128</v>
      </c>
      <c r="E24" s="6"/>
      <c r="F24" s="6" t="s">
        <v>103</v>
      </c>
      <c r="G24" s="34">
        <v>6.0000000000000001E-3</v>
      </c>
      <c r="H24" s="8">
        <v>5.0000000000000001E-3</v>
      </c>
      <c r="I24" s="7">
        <v>748.91</v>
      </c>
      <c r="J24" s="8">
        <v>6.2046000000000001</v>
      </c>
      <c r="K24" s="8">
        <v>5.0000000000000001E-4</v>
      </c>
    </row>
    <row r="25" spans="2:11">
      <c r="B25" s="6" t="s">
        <v>1337</v>
      </c>
      <c r="C25" s="17">
        <v>289991721</v>
      </c>
      <c r="D25" s="6" t="s">
        <v>128</v>
      </c>
      <c r="E25" s="6"/>
      <c r="F25" s="6" t="s">
        <v>103</v>
      </c>
      <c r="G25" s="34">
        <v>0</v>
      </c>
      <c r="I25" s="7">
        <v>-748.91</v>
      </c>
      <c r="J25" s="8">
        <v>-6.2046000000000001</v>
      </c>
      <c r="K25" s="8">
        <v>-5.0000000000000001E-4</v>
      </c>
    </row>
    <row r="26" spans="2:11">
      <c r="B26" s="6" t="s">
        <v>1338</v>
      </c>
      <c r="C26" s="17">
        <v>299942722</v>
      </c>
      <c r="D26" s="6" t="s">
        <v>128</v>
      </c>
      <c r="E26" s="6"/>
      <c r="F26" s="6" t="s">
        <v>103</v>
      </c>
      <c r="G26" s="19">
        <v>5.0000000000000001E-3</v>
      </c>
      <c r="H26" s="8">
        <v>5.0000000000000001E-3</v>
      </c>
      <c r="I26" s="7">
        <v>1118.3800000000001</v>
      </c>
      <c r="J26" s="8">
        <v>9.2654999999999994</v>
      </c>
      <c r="K26" s="8">
        <v>8.0000000000000004E-4</v>
      </c>
    </row>
    <row r="27" spans="2:11">
      <c r="B27" s="6" t="s">
        <v>1339</v>
      </c>
      <c r="C27" s="17">
        <v>299942730</v>
      </c>
      <c r="D27" s="6" t="s">
        <v>128</v>
      </c>
      <c r="E27" s="6"/>
      <c r="F27" s="6" t="s">
        <v>103</v>
      </c>
      <c r="G27" s="34">
        <v>0</v>
      </c>
      <c r="I27" s="7">
        <v>-1117</v>
      </c>
      <c r="J27" s="8">
        <v>-9.2540999999999993</v>
      </c>
      <c r="K27" s="8">
        <v>-8.0000000000000004E-4</v>
      </c>
    </row>
    <row r="28" spans="2:11">
      <c r="B28" s="3" t="s">
        <v>126</v>
      </c>
      <c r="C28" s="12"/>
      <c r="D28" s="3"/>
      <c r="E28" s="3"/>
      <c r="F28" s="3"/>
      <c r="H28" s="10">
        <v>-0.40529999999999999</v>
      </c>
      <c r="I28" s="9">
        <v>-177.91</v>
      </c>
      <c r="J28" s="10">
        <v>-1.4739</v>
      </c>
      <c r="K28" s="10">
        <v>-1E-4</v>
      </c>
    </row>
    <row r="29" spans="2:11">
      <c r="B29" s="6" t="s">
        <v>1340</v>
      </c>
      <c r="C29" s="17">
        <v>202112264</v>
      </c>
      <c r="D29" s="6" t="s">
        <v>1341</v>
      </c>
      <c r="E29" s="6" t="s">
        <v>177</v>
      </c>
      <c r="F29" s="6" t="s">
        <v>49</v>
      </c>
      <c r="G29" s="34">
        <v>5.0000000000000001E-3</v>
      </c>
      <c r="H29" s="8">
        <v>5.0000000000000001E-3</v>
      </c>
      <c r="I29" s="7">
        <v>701.97</v>
      </c>
      <c r="J29" s="8">
        <v>5.8155999999999999</v>
      </c>
      <c r="K29" s="8">
        <v>5.0000000000000001E-4</v>
      </c>
    </row>
    <row r="30" spans="2:11">
      <c r="B30" s="6" t="s">
        <v>1342</v>
      </c>
      <c r="C30" s="17">
        <v>202112272</v>
      </c>
      <c r="D30" s="6" t="s">
        <v>1341</v>
      </c>
      <c r="E30" s="6" t="s">
        <v>177</v>
      </c>
      <c r="F30" s="6" t="s">
        <v>49</v>
      </c>
      <c r="G30" s="34">
        <v>0</v>
      </c>
      <c r="I30" s="7">
        <v>-693.17</v>
      </c>
      <c r="J30" s="8">
        <v>-5.7427000000000001</v>
      </c>
      <c r="K30" s="8">
        <v>-5.0000000000000001E-4</v>
      </c>
    </row>
    <row r="31" spans="2:11">
      <c r="B31" s="6" t="s">
        <v>1343</v>
      </c>
      <c r="C31" s="17">
        <v>202110276</v>
      </c>
      <c r="D31" s="6" t="s">
        <v>1344</v>
      </c>
      <c r="E31" s="6" t="s">
        <v>177</v>
      </c>
      <c r="F31" s="6" t="s">
        <v>49</v>
      </c>
      <c r="G31" s="34">
        <v>6.0000000000000001E-3</v>
      </c>
      <c r="H31" s="8">
        <v>6.0000000000000001E-3</v>
      </c>
      <c r="I31" s="7">
        <v>1802.39</v>
      </c>
      <c r="J31" s="8">
        <v>14.9323</v>
      </c>
      <c r="K31" s="8">
        <v>1.2999999999999999E-3</v>
      </c>
    </row>
    <row r="32" spans="2:11">
      <c r="B32" s="6" t="s">
        <v>1345</v>
      </c>
      <c r="C32" s="17">
        <v>202110284</v>
      </c>
      <c r="D32" s="6" t="s">
        <v>1344</v>
      </c>
      <c r="E32" s="6" t="s">
        <v>177</v>
      </c>
      <c r="F32" s="6" t="s">
        <v>49</v>
      </c>
      <c r="G32" s="19">
        <v>0</v>
      </c>
      <c r="I32" s="7">
        <v>-1777.14</v>
      </c>
      <c r="J32" s="8">
        <v>-14.7232</v>
      </c>
      <c r="K32" s="8">
        <v>-1.2999999999999999E-3</v>
      </c>
    </row>
    <row r="33" spans="2:11">
      <c r="B33" s="6" t="s">
        <v>1346</v>
      </c>
      <c r="C33" s="17">
        <v>202104238</v>
      </c>
      <c r="D33" s="6" t="s">
        <v>128</v>
      </c>
      <c r="E33" s="6"/>
      <c r="F33" s="6" t="s">
        <v>49</v>
      </c>
      <c r="G33" s="19">
        <v>3.7499999999999999E-3</v>
      </c>
      <c r="H33" s="8">
        <v>3.8E-3</v>
      </c>
      <c r="I33" s="7">
        <v>6.4</v>
      </c>
      <c r="J33" s="8">
        <v>5.2999999999999999E-2</v>
      </c>
      <c r="K33" s="8">
        <v>0</v>
      </c>
    </row>
    <row r="34" spans="2:11">
      <c r="B34" s="6" t="s">
        <v>1347</v>
      </c>
      <c r="C34" s="17">
        <v>202104220</v>
      </c>
      <c r="D34" s="6" t="s">
        <v>128</v>
      </c>
      <c r="E34" s="6"/>
      <c r="F34" s="6" t="s">
        <v>49</v>
      </c>
      <c r="G34" s="19">
        <v>0</v>
      </c>
      <c r="I34" s="7">
        <v>-6.39</v>
      </c>
      <c r="J34" s="8">
        <v>-5.2999999999999999E-2</v>
      </c>
      <c r="K34" s="8">
        <v>0</v>
      </c>
    </row>
    <row r="35" spans="2:11">
      <c r="B35" s="6" t="s">
        <v>1348</v>
      </c>
      <c r="C35" s="17">
        <v>202203113</v>
      </c>
      <c r="D35" s="6" t="s">
        <v>128</v>
      </c>
      <c r="E35" s="6"/>
      <c r="F35" s="6" t="s">
        <v>44</v>
      </c>
      <c r="G35" s="19">
        <v>1.95E-2</v>
      </c>
      <c r="H35" s="8">
        <v>1.9699999999999999E-2</v>
      </c>
      <c r="I35" s="7">
        <v>0.57999999999999996</v>
      </c>
      <c r="J35" s="8">
        <v>4.7999999999999996E-3</v>
      </c>
      <c r="K35" s="8">
        <v>0</v>
      </c>
    </row>
    <row r="36" spans="2:11">
      <c r="B36" s="6" t="s">
        <v>1349</v>
      </c>
      <c r="C36" s="17">
        <v>202203105</v>
      </c>
      <c r="D36" s="6" t="s">
        <v>128</v>
      </c>
      <c r="E36" s="6"/>
      <c r="F36" s="6" t="s">
        <v>44</v>
      </c>
      <c r="G36" s="19">
        <v>0</v>
      </c>
      <c r="I36" s="7">
        <v>-0.57999999999999996</v>
      </c>
      <c r="J36" s="8">
        <v>-4.7999999999999996E-3</v>
      </c>
      <c r="K36" s="8">
        <v>0</v>
      </c>
    </row>
    <row r="37" spans="2:11">
      <c r="B37" s="6" t="s">
        <v>1350</v>
      </c>
      <c r="C37" s="17">
        <v>202209219</v>
      </c>
      <c r="D37" s="6" t="s">
        <v>128</v>
      </c>
      <c r="E37" s="6"/>
      <c r="F37" s="6" t="s">
        <v>46</v>
      </c>
      <c r="G37" s="34">
        <v>1.3500000000000002E-2</v>
      </c>
      <c r="H37" s="8">
        <v>1.35E-2</v>
      </c>
      <c r="I37" s="7">
        <v>108.28</v>
      </c>
      <c r="J37" s="8">
        <v>0.89700000000000002</v>
      </c>
      <c r="K37" s="8">
        <v>1E-4</v>
      </c>
    </row>
    <row r="38" spans="2:11">
      <c r="B38" s="6" t="s">
        <v>1351</v>
      </c>
      <c r="C38" s="17">
        <v>202209227</v>
      </c>
      <c r="D38" s="6" t="s">
        <v>128</v>
      </c>
      <c r="E38" s="6"/>
      <c r="F38" s="6" t="s">
        <v>46</v>
      </c>
      <c r="G38" s="19">
        <v>0</v>
      </c>
      <c r="I38" s="7">
        <v>-108.28</v>
      </c>
      <c r="J38" s="8">
        <v>-0.89700000000000002</v>
      </c>
      <c r="K38" s="8">
        <v>-1E-4</v>
      </c>
    </row>
    <row r="39" spans="2:11">
      <c r="B39" s="6" t="s">
        <v>1352</v>
      </c>
      <c r="C39" s="17">
        <v>289991457</v>
      </c>
      <c r="D39" s="6" t="s">
        <v>128</v>
      </c>
      <c r="E39" s="6"/>
      <c r="F39" s="6" t="s">
        <v>57</v>
      </c>
      <c r="G39" s="19">
        <v>1.4999999999999999E-2</v>
      </c>
      <c r="H39" s="8">
        <v>1.5900000000000001E-2</v>
      </c>
      <c r="I39" s="7">
        <v>2504.09</v>
      </c>
      <c r="J39" s="8">
        <v>20.745799999999999</v>
      </c>
      <c r="K39" s="8">
        <v>1.8E-3</v>
      </c>
    </row>
    <row r="40" spans="2:11">
      <c r="B40" s="6" t="s">
        <v>1353</v>
      </c>
      <c r="C40" s="17">
        <v>289991440</v>
      </c>
      <c r="D40" s="6" t="s">
        <v>128</v>
      </c>
      <c r="E40" s="6"/>
      <c r="F40" s="6" t="s">
        <v>57</v>
      </c>
      <c r="G40" s="19">
        <v>0</v>
      </c>
      <c r="I40" s="7">
        <v>-2504.09</v>
      </c>
      <c r="J40" s="8">
        <v>-20.745799999999999</v>
      </c>
      <c r="K40" s="8">
        <v>-1.8E-3</v>
      </c>
    </row>
    <row r="41" spans="2:11">
      <c r="B41" s="6" t="s">
        <v>1354</v>
      </c>
      <c r="C41" s="17">
        <v>299942599</v>
      </c>
      <c r="D41" s="6" t="s">
        <v>128</v>
      </c>
      <c r="E41" s="6"/>
      <c r="F41" s="6" t="s">
        <v>44</v>
      </c>
      <c r="G41" s="34">
        <v>5.0000000000000001E-3</v>
      </c>
      <c r="H41" s="8">
        <v>5.0000000000000001E-3</v>
      </c>
      <c r="I41" s="7">
        <v>32.97</v>
      </c>
      <c r="J41" s="8">
        <v>0.2732</v>
      </c>
      <c r="K41" s="8">
        <v>0</v>
      </c>
    </row>
    <row r="42" spans="2:11">
      <c r="B42" s="6" t="s">
        <v>1355</v>
      </c>
      <c r="C42" s="17">
        <v>299942607</v>
      </c>
      <c r="D42" s="6" t="s">
        <v>128</v>
      </c>
      <c r="E42" s="6"/>
      <c r="F42" s="6" t="s">
        <v>44</v>
      </c>
      <c r="G42" s="34">
        <v>0</v>
      </c>
      <c r="I42" s="7">
        <v>-32.93</v>
      </c>
      <c r="J42" s="8">
        <v>-0.27279999999999999</v>
      </c>
      <c r="K42" s="8">
        <v>0</v>
      </c>
    </row>
    <row r="43" spans="2:11">
      <c r="B43" s="6" t="s">
        <v>1356</v>
      </c>
      <c r="C43" s="17">
        <v>289991820</v>
      </c>
      <c r="D43" s="6" t="s">
        <v>128</v>
      </c>
      <c r="E43" s="6"/>
      <c r="F43" s="6" t="s">
        <v>44</v>
      </c>
      <c r="G43" s="19">
        <v>0</v>
      </c>
      <c r="I43" s="7">
        <v>11150.9</v>
      </c>
      <c r="J43" s="8">
        <v>92.382400000000004</v>
      </c>
      <c r="K43" s="8">
        <v>8.0999999999999996E-3</v>
      </c>
    </row>
    <row r="44" spans="2:11">
      <c r="B44" s="6" t="s">
        <v>1357</v>
      </c>
      <c r="C44" s="17">
        <v>289991838</v>
      </c>
      <c r="D44" s="6" t="s">
        <v>128</v>
      </c>
      <c r="E44" s="6"/>
      <c r="F44" s="6" t="s">
        <v>44</v>
      </c>
      <c r="G44" s="19">
        <v>0</v>
      </c>
      <c r="I44" s="7">
        <v>-11150.9</v>
      </c>
      <c r="J44" s="8">
        <v>-92.382400000000004</v>
      </c>
      <c r="K44" s="8">
        <v>-8.0999999999999996E-3</v>
      </c>
    </row>
    <row r="45" spans="2:11">
      <c r="B45" s="6" t="s">
        <v>1358</v>
      </c>
      <c r="C45" s="17">
        <v>202101010</v>
      </c>
      <c r="D45" s="6" t="s">
        <v>128</v>
      </c>
      <c r="E45" s="6"/>
      <c r="F45" s="6" t="s">
        <v>54</v>
      </c>
      <c r="G45" s="34">
        <v>1.4999999999999999E-2</v>
      </c>
      <c r="H45" s="8">
        <v>1.4999999999999999E-2</v>
      </c>
      <c r="I45" s="7">
        <v>175.87</v>
      </c>
      <c r="J45" s="8">
        <v>1.4571000000000001</v>
      </c>
      <c r="K45" s="8">
        <v>1E-4</v>
      </c>
    </row>
    <row r="46" spans="2:11">
      <c r="B46" s="6" t="s">
        <v>1359</v>
      </c>
      <c r="C46" s="17">
        <v>202001020</v>
      </c>
      <c r="D46" s="6" t="s">
        <v>128</v>
      </c>
      <c r="E46" s="6"/>
      <c r="F46" s="6" t="s">
        <v>54</v>
      </c>
      <c r="G46" s="34">
        <v>0</v>
      </c>
      <c r="I46" s="7">
        <v>-173.05</v>
      </c>
      <c r="J46" s="8">
        <v>-1.4337</v>
      </c>
      <c r="K46" s="8">
        <v>-1E-4</v>
      </c>
    </row>
    <row r="47" spans="2:11">
      <c r="B47" s="6" t="s">
        <v>1360</v>
      </c>
      <c r="C47" s="17">
        <v>299943142</v>
      </c>
      <c r="D47" s="6" t="s">
        <v>128</v>
      </c>
      <c r="E47" s="6"/>
      <c r="F47" s="6" t="s">
        <v>46</v>
      </c>
      <c r="G47" s="19">
        <v>1.35E-2</v>
      </c>
      <c r="H47" s="8">
        <v>1.35E-2</v>
      </c>
      <c r="I47" s="7">
        <v>842.88</v>
      </c>
      <c r="J47" s="8">
        <v>6.9829999999999997</v>
      </c>
      <c r="K47" s="8">
        <v>5.9999999999999995E-4</v>
      </c>
    </row>
    <row r="48" spans="2:11">
      <c r="B48" s="6" t="s">
        <v>1361</v>
      </c>
      <c r="C48" s="17">
        <v>299943159</v>
      </c>
      <c r="D48" s="6" t="s">
        <v>128</v>
      </c>
      <c r="E48" s="6"/>
      <c r="F48" s="6" t="s">
        <v>46</v>
      </c>
      <c r="G48" s="19">
        <v>0</v>
      </c>
      <c r="I48" s="7">
        <v>-1059.43</v>
      </c>
      <c r="J48" s="8">
        <v>-8.7771000000000008</v>
      </c>
      <c r="K48" s="8">
        <v>-8.0000000000000004E-4</v>
      </c>
    </row>
    <row r="49" spans="2:11">
      <c r="B49" s="6" t="s">
        <v>1362</v>
      </c>
      <c r="C49" s="17">
        <v>202011276</v>
      </c>
      <c r="D49" s="6" t="s">
        <v>128</v>
      </c>
      <c r="E49" s="6"/>
      <c r="F49" s="6" t="s">
        <v>44</v>
      </c>
      <c r="G49" s="34">
        <v>5.0000000000000001E-3</v>
      </c>
      <c r="I49" s="7">
        <v>50.58</v>
      </c>
      <c r="J49" s="8">
        <v>0.41899999999999998</v>
      </c>
      <c r="K49" s="8">
        <v>0</v>
      </c>
    </row>
    <row r="50" spans="2:11">
      <c r="B50" s="6" t="s">
        <v>1363</v>
      </c>
      <c r="C50" s="17">
        <v>202011284</v>
      </c>
      <c r="D50" s="6" t="s">
        <v>128</v>
      </c>
      <c r="E50" s="6"/>
      <c r="F50" s="6" t="s">
        <v>44</v>
      </c>
      <c r="G50" s="34">
        <v>0</v>
      </c>
      <c r="I50" s="7">
        <v>-50.58</v>
      </c>
      <c r="J50" s="8">
        <v>-0.41899999999999998</v>
      </c>
      <c r="K50" s="8">
        <v>0</v>
      </c>
    </row>
    <row r="51" spans="2:11">
      <c r="B51" s="6" t="s">
        <v>1364</v>
      </c>
      <c r="C51" s="17">
        <v>299938530</v>
      </c>
      <c r="D51" s="6" t="s">
        <v>128</v>
      </c>
      <c r="E51" s="6"/>
      <c r="F51" s="6" t="s">
        <v>44</v>
      </c>
      <c r="G51" s="34">
        <v>0</v>
      </c>
      <c r="I51" s="7">
        <v>74.12</v>
      </c>
      <c r="J51" s="8">
        <v>0.61409999999999998</v>
      </c>
      <c r="K51" s="8">
        <v>1E-4</v>
      </c>
    </row>
    <row r="52" spans="2:11">
      <c r="B52" s="6" t="s">
        <v>1365</v>
      </c>
      <c r="C52" s="17">
        <v>202010088</v>
      </c>
      <c r="D52" s="6" t="s">
        <v>128</v>
      </c>
      <c r="E52" s="6"/>
      <c r="F52" s="6" t="s">
        <v>44</v>
      </c>
      <c r="G52" s="34">
        <v>0</v>
      </c>
      <c r="I52" s="7">
        <v>102.31</v>
      </c>
      <c r="J52" s="8">
        <v>0.84760000000000002</v>
      </c>
      <c r="K52" s="8">
        <v>1E-4</v>
      </c>
    </row>
    <row r="53" spans="2:11">
      <c r="B53" s="6" t="s">
        <v>1366</v>
      </c>
      <c r="C53" s="17">
        <v>299938548</v>
      </c>
      <c r="D53" s="6" t="s">
        <v>128</v>
      </c>
      <c r="E53" s="6"/>
      <c r="F53" s="6" t="s">
        <v>44</v>
      </c>
      <c r="G53" s="34">
        <v>0</v>
      </c>
      <c r="I53" s="7">
        <v>-74.010000000000005</v>
      </c>
      <c r="J53" s="8">
        <v>-0.61319999999999997</v>
      </c>
      <c r="K53" s="8">
        <v>-1E-4</v>
      </c>
    </row>
    <row r="54" spans="2:11">
      <c r="B54" s="6" t="s">
        <v>1367</v>
      </c>
      <c r="C54" s="17">
        <v>202010070</v>
      </c>
      <c r="D54" s="6" t="s">
        <v>128</v>
      </c>
      <c r="E54" s="6"/>
      <c r="F54" s="6" t="s">
        <v>44</v>
      </c>
      <c r="G54" s="34">
        <v>0</v>
      </c>
      <c r="I54" s="7">
        <v>-102.31</v>
      </c>
      <c r="J54" s="8">
        <v>-0.84760000000000002</v>
      </c>
      <c r="K54" s="8">
        <v>-1E-4</v>
      </c>
    </row>
    <row r="55" spans="2:11">
      <c r="B55" s="6" t="s">
        <v>1368</v>
      </c>
      <c r="C55" s="17">
        <v>299943050</v>
      </c>
      <c r="D55" s="6" t="s">
        <v>128</v>
      </c>
      <c r="E55" s="6"/>
      <c r="F55" s="6" t="s">
        <v>57</v>
      </c>
      <c r="G55" s="34">
        <v>8.1899999999999994E-3</v>
      </c>
      <c r="H55" s="8">
        <v>8.8999999999999999E-3</v>
      </c>
      <c r="I55" s="7">
        <v>244.15</v>
      </c>
      <c r="J55" s="8">
        <v>2.0226999999999999</v>
      </c>
      <c r="K55" s="8">
        <v>2.0000000000000001E-4</v>
      </c>
    </row>
    <row r="56" spans="2:11">
      <c r="B56" s="6" t="s">
        <v>1369</v>
      </c>
      <c r="C56" s="17">
        <v>299943068</v>
      </c>
      <c r="D56" s="6" t="s">
        <v>128</v>
      </c>
      <c r="E56" s="6"/>
      <c r="F56" s="6" t="s">
        <v>57</v>
      </c>
      <c r="G56" s="34">
        <v>0</v>
      </c>
      <c r="I56" s="7">
        <v>-242.53</v>
      </c>
      <c r="J56" s="8">
        <v>-2.0093000000000001</v>
      </c>
      <c r="K56" s="8">
        <v>-2.0000000000000001E-4</v>
      </c>
    </row>
    <row r="59" spans="2:11">
      <c r="B59" s="6" t="s">
        <v>134</v>
      </c>
      <c r="C59" s="17"/>
      <c r="D59" s="6"/>
      <c r="E59" s="6"/>
      <c r="F59" s="6"/>
    </row>
    <row r="63" spans="2:11">
      <c r="B63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2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1370</v>
      </c>
    </row>
    <row r="7" spans="2:4">
      <c r="B7" s="3" t="s">
        <v>85</v>
      </c>
      <c r="C7" s="3" t="s">
        <v>1371</v>
      </c>
      <c r="D7" s="3" t="s">
        <v>1372</v>
      </c>
    </row>
    <row r="8" spans="2:4">
      <c r="B8" s="4"/>
      <c r="C8" s="4" t="s">
        <v>97</v>
      </c>
      <c r="D8" s="4" t="s">
        <v>145</v>
      </c>
    </row>
    <row r="10" spans="2:4">
      <c r="B10" s="3" t="s">
        <v>1373</v>
      </c>
      <c r="C10" s="9">
        <v>58978.75</v>
      </c>
      <c r="D10" s="3"/>
    </row>
    <row r="11" spans="2:4">
      <c r="B11" s="3" t="s">
        <v>99</v>
      </c>
      <c r="C11" s="9">
        <v>24588.44</v>
      </c>
      <c r="D11" s="3"/>
    </row>
    <row r="12" spans="2:4">
      <c r="B12" s="22" t="s">
        <v>878</v>
      </c>
      <c r="C12" s="23">
        <v>9.9700000000000006</v>
      </c>
      <c r="D12" s="24">
        <v>47143</v>
      </c>
    </row>
    <row r="13" spans="2:4">
      <c r="B13" s="22" t="s">
        <v>882</v>
      </c>
      <c r="C13" s="23">
        <v>3.63</v>
      </c>
      <c r="D13" s="24">
        <v>47058</v>
      </c>
    </row>
    <row r="14" spans="2:4">
      <c r="B14" s="22" t="s">
        <v>884</v>
      </c>
      <c r="C14" s="23">
        <v>28.73</v>
      </c>
      <c r="D14" s="24">
        <v>47848</v>
      </c>
    </row>
    <row r="15" spans="2:4">
      <c r="B15" s="22" t="s">
        <v>920</v>
      </c>
      <c r="C15" s="23">
        <v>33.79</v>
      </c>
      <c r="D15" s="24">
        <v>47456</v>
      </c>
    </row>
    <row r="16" spans="2:4">
      <c r="B16" s="22" t="s">
        <v>885</v>
      </c>
      <c r="C16" s="23">
        <v>5.37</v>
      </c>
      <c r="D16" s="24">
        <v>47936</v>
      </c>
    </row>
    <row r="17" spans="2:4">
      <c r="B17" s="22" t="s">
        <v>888</v>
      </c>
      <c r="C17" s="23">
        <v>61.63</v>
      </c>
      <c r="D17" s="24">
        <v>46810</v>
      </c>
    </row>
    <row r="18" spans="2:4">
      <c r="B18" s="22" t="s">
        <v>916</v>
      </c>
      <c r="C18" s="23">
        <v>241.96</v>
      </c>
      <c r="D18" s="24">
        <v>47001</v>
      </c>
    </row>
    <row r="19" spans="2:4">
      <c r="B19" s="22" t="s">
        <v>892</v>
      </c>
      <c r="C19" s="23">
        <v>225.98</v>
      </c>
      <c r="D19" s="24">
        <v>46007</v>
      </c>
    </row>
    <row r="20" spans="2:4">
      <c r="B20" s="22" t="s">
        <v>894</v>
      </c>
      <c r="C20" s="23">
        <v>7.06</v>
      </c>
      <c r="D20" s="24">
        <v>46798</v>
      </c>
    </row>
    <row r="21" spans="2:4">
      <c r="B21" s="22" t="s">
        <v>1383</v>
      </c>
      <c r="C21" s="23">
        <v>288.62</v>
      </c>
      <c r="D21" s="24">
        <v>47939</v>
      </c>
    </row>
    <row r="22" spans="2:4">
      <c r="B22" s="22" t="s">
        <v>1011</v>
      </c>
      <c r="C22" s="23">
        <v>73.09</v>
      </c>
      <c r="D22" s="24">
        <v>47240</v>
      </c>
    </row>
    <row r="23" spans="2:4">
      <c r="B23" s="22" t="s">
        <v>898</v>
      </c>
      <c r="C23" s="23">
        <v>0.08</v>
      </c>
      <c r="D23" s="24">
        <v>46133</v>
      </c>
    </row>
    <row r="24" spans="2:4">
      <c r="B24" s="22" t="s">
        <v>899</v>
      </c>
      <c r="C24" s="23">
        <v>260.37</v>
      </c>
      <c r="D24" s="24">
        <v>48213</v>
      </c>
    </row>
    <row r="25" spans="2:4">
      <c r="B25" s="22" t="s">
        <v>903</v>
      </c>
      <c r="C25" s="23">
        <v>2.74</v>
      </c>
      <c r="D25" s="24">
        <v>46621</v>
      </c>
    </row>
    <row r="26" spans="2:4">
      <c r="B26" s="22" t="s">
        <v>906</v>
      </c>
      <c r="C26" s="23">
        <v>75.400000000000006</v>
      </c>
      <c r="D26" s="24">
        <v>48127</v>
      </c>
    </row>
    <row r="27" spans="2:4">
      <c r="B27" s="22" t="s">
        <v>907</v>
      </c>
      <c r="C27" s="23">
        <v>13.4</v>
      </c>
      <c r="D27" s="24">
        <v>46516</v>
      </c>
    </row>
    <row r="28" spans="2:4">
      <c r="B28" s="22" t="s">
        <v>1384</v>
      </c>
      <c r="C28" s="23">
        <v>244</v>
      </c>
      <c r="D28" s="24">
        <v>44950</v>
      </c>
    </row>
    <row r="29" spans="2:4">
      <c r="B29" s="22" t="s">
        <v>1385</v>
      </c>
      <c r="C29" s="23">
        <v>1117</v>
      </c>
      <c r="D29" s="24">
        <v>45800</v>
      </c>
    </row>
    <row r="30" spans="2:4">
      <c r="B30" s="22" t="s">
        <v>1333</v>
      </c>
      <c r="C30" s="23">
        <v>4498</v>
      </c>
      <c r="D30" s="24">
        <v>53399</v>
      </c>
    </row>
    <row r="31" spans="2:4">
      <c r="B31" s="22" t="s">
        <v>925</v>
      </c>
      <c r="C31" s="23">
        <v>36.19</v>
      </c>
      <c r="D31" s="24">
        <v>46294</v>
      </c>
    </row>
    <row r="32" spans="2:4">
      <c r="B32" s="22" t="s">
        <v>927</v>
      </c>
      <c r="C32" s="23">
        <v>25.71</v>
      </c>
      <c r="D32" s="24">
        <v>45292</v>
      </c>
    </row>
    <row r="33" spans="2:4">
      <c r="B33" s="22" t="s">
        <v>929</v>
      </c>
      <c r="C33" s="23">
        <v>303.52999999999997</v>
      </c>
      <c r="D33" s="24">
        <v>46660</v>
      </c>
    </row>
    <row r="34" spans="2:4">
      <c r="B34" s="22" t="s">
        <v>1330</v>
      </c>
      <c r="C34" s="23">
        <v>942.25</v>
      </c>
      <c r="D34" s="24">
        <v>45260</v>
      </c>
    </row>
    <row r="35" spans="2:4">
      <c r="B35" s="22" t="s">
        <v>1331</v>
      </c>
      <c r="C35" s="23">
        <v>2769.68</v>
      </c>
      <c r="D35" s="24">
        <v>46203</v>
      </c>
    </row>
    <row r="36" spans="2:4">
      <c r="B36" s="22" t="s">
        <v>1327</v>
      </c>
      <c r="C36" s="23">
        <v>2073.73</v>
      </c>
      <c r="D36" s="24">
        <v>53235</v>
      </c>
    </row>
    <row r="37" spans="2:4">
      <c r="B37" s="22" t="s">
        <v>1386</v>
      </c>
      <c r="C37" s="23">
        <v>1777.14</v>
      </c>
      <c r="D37" s="24">
        <v>46507</v>
      </c>
    </row>
    <row r="38" spans="2:4">
      <c r="B38" s="22" t="s">
        <v>1387</v>
      </c>
      <c r="C38" s="23">
        <v>748.91</v>
      </c>
      <c r="D38" s="24">
        <v>47026</v>
      </c>
    </row>
    <row r="39" spans="2:4">
      <c r="B39" s="22" t="s">
        <v>930</v>
      </c>
      <c r="C39" s="23">
        <v>44.04</v>
      </c>
      <c r="D39" s="24">
        <v>47604</v>
      </c>
    </row>
    <row r="40" spans="2:4">
      <c r="B40" s="22" t="s">
        <v>932</v>
      </c>
      <c r="C40" s="23">
        <v>1345.59</v>
      </c>
      <c r="D40" s="24">
        <v>47986</v>
      </c>
    </row>
    <row r="41" spans="2:4">
      <c r="B41" s="22" t="s">
        <v>934</v>
      </c>
      <c r="C41" s="23">
        <v>16.23</v>
      </c>
      <c r="D41" s="24">
        <v>46735</v>
      </c>
    </row>
    <row r="42" spans="2:4">
      <c r="B42" s="22" t="s">
        <v>935</v>
      </c>
      <c r="C42" s="23">
        <v>0.52</v>
      </c>
      <c r="D42" s="24">
        <v>46224</v>
      </c>
    </row>
    <row r="43" spans="2:4">
      <c r="B43" s="22" t="s">
        <v>1388</v>
      </c>
      <c r="C43" s="23">
        <v>0.76</v>
      </c>
      <c r="D43" s="24">
        <v>44926</v>
      </c>
    </row>
    <row r="44" spans="2:4">
      <c r="B44" s="22" t="s">
        <v>1389</v>
      </c>
      <c r="C44" s="23">
        <v>4.0999999999999996</v>
      </c>
      <c r="D44" s="24">
        <v>47087</v>
      </c>
    </row>
    <row r="45" spans="2:4">
      <c r="B45" s="22" t="s">
        <v>1390</v>
      </c>
      <c r="C45" s="23">
        <v>6594</v>
      </c>
      <c r="D45" s="24">
        <v>45130</v>
      </c>
    </row>
    <row r="46" spans="2:4">
      <c r="B46" s="22" t="s">
        <v>941</v>
      </c>
      <c r="C46" s="23">
        <v>9.3699999999999992</v>
      </c>
      <c r="D46" s="24">
        <v>46828</v>
      </c>
    </row>
    <row r="47" spans="2:4">
      <c r="B47" s="22" t="s">
        <v>942</v>
      </c>
      <c r="C47" s="23">
        <v>10.94</v>
      </c>
      <c r="D47" s="24">
        <v>47491</v>
      </c>
    </row>
    <row r="48" spans="2:4">
      <c r="B48" s="22" t="s">
        <v>943</v>
      </c>
      <c r="C48" s="23">
        <v>463.89</v>
      </c>
      <c r="D48" s="24">
        <v>45871</v>
      </c>
    </row>
    <row r="49" spans="2:4">
      <c r="B49" s="22" t="s">
        <v>1391</v>
      </c>
      <c r="C49" s="23">
        <v>200.26</v>
      </c>
      <c r="D49" s="24">
        <v>46752</v>
      </c>
    </row>
    <row r="50" spans="2:4">
      <c r="B50" s="22" t="s">
        <v>1392</v>
      </c>
      <c r="C50" s="23">
        <v>30.78</v>
      </c>
      <c r="D50" s="24">
        <v>47178</v>
      </c>
    </row>
    <row r="51" spans="2:4">
      <c r="B51" s="3" t="s">
        <v>126</v>
      </c>
      <c r="C51" s="9">
        <v>34390.31</v>
      </c>
      <c r="D51" s="25"/>
    </row>
    <row r="52" spans="2:4">
      <c r="B52" s="22" t="s">
        <v>876</v>
      </c>
      <c r="C52" s="23">
        <v>223.72</v>
      </c>
      <c r="D52" s="24">
        <v>48815</v>
      </c>
    </row>
    <row r="53" spans="2:4">
      <c r="B53" s="22" t="s">
        <v>947</v>
      </c>
      <c r="C53" s="23">
        <v>172.6</v>
      </c>
      <c r="D53" s="24">
        <v>47875</v>
      </c>
    </row>
    <row r="54" spans="2:4">
      <c r="B54" s="22" t="s">
        <v>987</v>
      </c>
      <c r="C54" s="23">
        <v>150.94999999999999</v>
      </c>
      <c r="D54" s="24">
        <v>48027</v>
      </c>
    </row>
    <row r="55" spans="2:4">
      <c r="B55" s="22" t="s">
        <v>1393</v>
      </c>
      <c r="C55" s="23">
        <v>449.85</v>
      </c>
      <c r="D55" s="24">
        <v>48226</v>
      </c>
    </row>
    <row r="56" spans="2:4">
      <c r="B56" s="22" t="s">
        <v>950</v>
      </c>
      <c r="C56" s="23">
        <v>6.49</v>
      </c>
      <c r="D56" s="24">
        <v>47995</v>
      </c>
    </row>
    <row r="57" spans="2:4">
      <c r="B57" s="22" t="s">
        <v>951</v>
      </c>
      <c r="C57" s="23">
        <v>98.3</v>
      </c>
      <c r="D57" s="24">
        <v>48213</v>
      </c>
    </row>
    <row r="58" spans="2:4">
      <c r="B58" s="22" t="s">
        <v>1394</v>
      </c>
      <c r="C58" s="23">
        <v>102.4</v>
      </c>
      <c r="D58" s="24">
        <v>48213</v>
      </c>
    </row>
    <row r="59" spans="2:4">
      <c r="B59" s="22" t="s">
        <v>988</v>
      </c>
      <c r="C59" s="23">
        <v>3.7</v>
      </c>
      <c r="D59" s="24">
        <v>45200</v>
      </c>
    </row>
    <row r="60" spans="2:4">
      <c r="B60" s="22" t="s">
        <v>1395</v>
      </c>
      <c r="C60" s="23">
        <v>6.39</v>
      </c>
      <c r="D60" s="24">
        <v>45753</v>
      </c>
    </row>
    <row r="61" spans="2:4">
      <c r="B61" s="22" t="s">
        <v>880</v>
      </c>
      <c r="C61" s="23">
        <v>276.52999999999997</v>
      </c>
      <c r="D61" s="24">
        <v>48584</v>
      </c>
    </row>
    <row r="62" spans="2:4">
      <c r="B62" s="22" t="s">
        <v>1342</v>
      </c>
      <c r="C62" s="23">
        <v>650.54999999999995</v>
      </c>
      <c r="D62" s="24">
        <v>46030</v>
      </c>
    </row>
    <row r="63" spans="2:4">
      <c r="B63" s="22" t="s">
        <v>1349</v>
      </c>
      <c r="C63" s="23">
        <v>0.57999999999999996</v>
      </c>
      <c r="D63" s="24">
        <v>46289</v>
      </c>
    </row>
    <row r="64" spans="2:4">
      <c r="B64" s="22" t="s">
        <v>1351</v>
      </c>
      <c r="C64" s="23">
        <v>108.28</v>
      </c>
      <c r="D64" s="24">
        <v>45949</v>
      </c>
    </row>
    <row r="65" spans="2:4">
      <c r="B65" s="22" t="s">
        <v>991</v>
      </c>
      <c r="C65" s="23">
        <v>12.07</v>
      </c>
      <c r="D65" s="24">
        <v>47723</v>
      </c>
    </row>
    <row r="66" spans="2:4">
      <c r="B66" s="22" t="s">
        <v>1396</v>
      </c>
      <c r="C66" s="23">
        <v>204.17</v>
      </c>
      <c r="D66" s="24">
        <v>46874</v>
      </c>
    </row>
    <row r="67" spans="2:4">
      <c r="B67" s="22" t="s">
        <v>1397</v>
      </c>
      <c r="C67" s="23">
        <v>1894.31</v>
      </c>
      <c r="D67" s="24">
        <v>48844</v>
      </c>
    </row>
    <row r="68" spans="2:4">
      <c r="B68" s="22" t="s">
        <v>968</v>
      </c>
      <c r="C68" s="23">
        <v>3.13</v>
      </c>
      <c r="D68" s="24">
        <v>47391</v>
      </c>
    </row>
    <row r="69" spans="2:4">
      <c r="B69" s="22" t="s">
        <v>970</v>
      </c>
      <c r="C69" s="23">
        <v>150.47</v>
      </c>
      <c r="D69" s="24">
        <v>48160</v>
      </c>
    </row>
    <row r="70" spans="2:4">
      <c r="B70" s="22" t="s">
        <v>953</v>
      </c>
      <c r="C70" s="23">
        <v>5.45</v>
      </c>
      <c r="D70" s="24">
        <v>46174</v>
      </c>
    </row>
    <row r="71" spans="2:4">
      <c r="B71" s="22" t="s">
        <v>955</v>
      </c>
      <c r="C71" s="23">
        <v>725.88</v>
      </c>
      <c r="D71" s="24">
        <v>48006</v>
      </c>
    </row>
    <row r="72" spans="2:4">
      <c r="B72" s="22" t="s">
        <v>993</v>
      </c>
      <c r="C72" s="23">
        <v>32.229999999999997</v>
      </c>
      <c r="D72" s="24">
        <v>47908</v>
      </c>
    </row>
    <row r="73" spans="2:4">
      <c r="B73" s="22" t="s">
        <v>887</v>
      </c>
      <c r="C73" s="23">
        <v>216.6</v>
      </c>
      <c r="D73" s="24">
        <v>48244</v>
      </c>
    </row>
    <row r="74" spans="2:4">
      <c r="B74" s="22" t="s">
        <v>1398</v>
      </c>
      <c r="C74" s="23">
        <v>259.89</v>
      </c>
      <c r="D74" s="24">
        <v>48244</v>
      </c>
    </row>
    <row r="75" spans="2:4">
      <c r="B75" s="22" t="s">
        <v>995</v>
      </c>
      <c r="C75" s="23">
        <v>25.75</v>
      </c>
      <c r="D75" s="24">
        <v>46874</v>
      </c>
    </row>
    <row r="76" spans="2:4">
      <c r="B76" s="22" t="s">
        <v>997</v>
      </c>
      <c r="C76" s="23">
        <v>12.71</v>
      </c>
      <c r="D76" s="24">
        <v>46477</v>
      </c>
    </row>
    <row r="77" spans="2:4">
      <c r="B77" s="22" t="s">
        <v>998</v>
      </c>
      <c r="C77" s="23">
        <v>39.22</v>
      </c>
      <c r="D77" s="24">
        <v>47429</v>
      </c>
    </row>
    <row r="78" spans="2:4">
      <c r="B78" s="22" t="s">
        <v>1399</v>
      </c>
      <c r="C78" s="23">
        <v>9.81</v>
      </c>
      <c r="D78" s="24">
        <v>45169</v>
      </c>
    </row>
    <row r="79" spans="2:4">
      <c r="B79" s="22" t="s">
        <v>1000</v>
      </c>
      <c r="C79" s="23">
        <v>75.86</v>
      </c>
      <c r="D79" s="24">
        <v>45699</v>
      </c>
    </row>
    <row r="80" spans="2:4">
      <c r="B80" s="22" t="s">
        <v>1002</v>
      </c>
      <c r="C80" s="23">
        <v>50.4</v>
      </c>
      <c r="D80" s="24">
        <v>48404</v>
      </c>
    </row>
    <row r="81" spans="2:4">
      <c r="B81" s="22" t="s">
        <v>972</v>
      </c>
      <c r="C81" s="23">
        <v>26.28</v>
      </c>
      <c r="D81" s="24">
        <v>46623</v>
      </c>
    </row>
    <row r="82" spans="2:4">
      <c r="B82" s="22" t="s">
        <v>973</v>
      </c>
      <c r="C82" s="23">
        <v>82.66</v>
      </c>
      <c r="D82" s="24">
        <v>46763</v>
      </c>
    </row>
    <row r="83" spans="2:4">
      <c r="B83" s="22" t="s">
        <v>974</v>
      </c>
      <c r="C83" s="23">
        <v>464.15</v>
      </c>
      <c r="D83" s="24">
        <v>48360</v>
      </c>
    </row>
    <row r="84" spans="2:4">
      <c r="B84" s="22" t="s">
        <v>1400</v>
      </c>
      <c r="C84" s="23">
        <v>181.23</v>
      </c>
      <c r="D84" s="24">
        <v>48244</v>
      </c>
    </row>
    <row r="85" spans="2:4">
      <c r="B85" s="22" t="s">
        <v>975</v>
      </c>
      <c r="C85" s="23">
        <v>5.23</v>
      </c>
      <c r="D85" s="24">
        <v>46022</v>
      </c>
    </row>
    <row r="86" spans="2:4">
      <c r="B86" s="22" t="s">
        <v>976</v>
      </c>
      <c r="C86" s="23">
        <v>91.19</v>
      </c>
      <c r="D86" s="24">
        <v>47245</v>
      </c>
    </row>
    <row r="87" spans="2:4">
      <c r="B87" s="22" t="s">
        <v>977</v>
      </c>
      <c r="C87" s="23">
        <v>5.73</v>
      </c>
      <c r="D87" s="24">
        <v>46417</v>
      </c>
    </row>
    <row r="88" spans="2:4">
      <c r="B88" s="22" t="s">
        <v>979</v>
      </c>
      <c r="C88" s="23">
        <v>235.28</v>
      </c>
      <c r="D88" s="24">
        <v>47132</v>
      </c>
    </row>
    <row r="89" spans="2:4">
      <c r="B89" s="22" t="s">
        <v>956</v>
      </c>
      <c r="C89" s="23">
        <v>226.69</v>
      </c>
      <c r="D89" s="24">
        <v>48093</v>
      </c>
    </row>
    <row r="90" spans="2:4">
      <c r="B90" s="22" t="s">
        <v>983</v>
      </c>
      <c r="C90" s="23">
        <v>63.23</v>
      </c>
      <c r="D90" s="24">
        <v>45678</v>
      </c>
    </row>
    <row r="91" spans="2:4">
      <c r="B91" s="22" t="s">
        <v>984</v>
      </c>
      <c r="C91" s="23">
        <v>1041.17</v>
      </c>
      <c r="D91" s="24">
        <v>47586</v>
      </c>
    </row>
    <row r="92" spans="2:4">
      <c r="B92" s="22" t="s">
        <v>985</v>
      </c>
      <c r="C92" s="23">
        <v>1270.3</v>
      </c>
      <c r="D92" s="24">
        <v>47586</v>
      </c>
    </row>
    <row r="93" spans="2:4">
      <c r="B93" s="22" t="s">
        <v>1401</v>
      </c>
      <c r="C93" s="23">
        <v>506.46</v>
      </c>
      <c r="D93" s="24">
        <v>47824</v>
      </c>
    </row>
    <row r="94" spans="2:4">
      <c r="B94" s="22" t="s">
        <v>1402</v>
      </c>
      <c r="C94" s="23">
        <v>844.09</v>
      </c>
      <c r="D94" s="24">
        <v>46589</v>
      </c>
    </row>
    <row r="95" spans="2:4">
      <c r="B95" s="22" t="s">
        <v>1009</v>
      </c>
      <c r="C95" s="23">
        <v>627.13</v>
      </c>
      <c r="D95" s="24">
        <v>49041</v>
      </c>
    </row>
    <row r="96" spans="2:4">
      <c r="B96" s="22" t="s">
        <v>1010</v>
      </c>
      <c r="C96" s="23">
        <v>10.07</v>
      </c>
      <c r="D96" s="24">
        <v>48525</v>
      </c>
    </row>
    <row r="97" spans="2:4">
      <c r="B97" s="22" t="s">
        <v>890</v>
      </c>
      <c r="C97" s="23">
        <v>21.96</v>
      </c>
      <c r="D97" s="24">
        <v>47849</v>
      </c>
    </row>
    <row r="98" spans="2:4">
      <c r="B98" s="22" t="s">
        <v>1353</v>
      </c>
      <c r="C98" s="23">
        <v>2504.09</v>
      </c>
      <c r="D98" s="24">
        <v>46481</v>
      </c>
    </row>
    <row r="99" spans="2:4">
      <c r="B99" s="22" t="s">
        <v>1403</v>
      </c>
      <c r="C99" s="23">
        <v>11150.9</v>
      </c>
      <c r="D99" s="24">
        <v>45219</v>
      </c>
    </row>
    <row r="100" spans="2:4">
      <c r="B100" s="22" t="s">
        <v>1013</v>
      </c>
      <c r="C100" s="23">
        <v>248.62</v>
      </c>
      <c r="D100" s="24">
        <v>46599</v>
      </c>
    </row>
    <row r="101" spans="2:4">
      <c r="B101" s="22" t="s">
        <v>986</v>
      </c>
      <c r="C101" s="23">
        <v>4.87</v>
      </c>
      <c r="D101" s="24">
        <v>46569</v>
      </c>
    </row>
    <row r="102" spans="2:4">
      <c r="B102" s="22" t="s">
        <v>1404</v>
      </c>
      <c r="C102" s="23">
        <v>173.05</v>
      </c>
      <c r="D102" s="24">
        <v>45748</v>
      </c>
    </row>
    <row r="103" spans="2:4">
      <c r="B103" s="22" t="s">
        <v>900</v>
      </c>
      <c r="C103" s="23">
        <v>4.4400000000000004</v>
      </c>
      <c r="D103" s="24">
        <v>47711</v>
      </c>
    </row>
    <row r="104" spans="2:4">
      <c r="B104" s="22" t="s">
        <v>901</v>
      </c>
      <c r="C104" s="23">
        <v>29.13</v>
      </c>
      <c r="D104" s="24">
        <v>47711</v>
      </c>
    </row>
    <row r="105" spans="2:4">
      <c r="B105" s="22" t="s">
        <v>1405</v>
      </c>
      <c r="C105" s="23">
        <v>1059.43</v>
      </c>
      <c r="D105" s="24">
        <v>46022</v>
      </c>
    </row>
    <row r="106" spans="2:4">
      <c r="B106" s="22" t="s">
        <v>904</v>
      </c>
      <c r="C106" s="23">
        <v>177.43</v>
      </c>
      <c r="D106" s="24">
        <v>48244</v>
      </c>
    </row>
    <row r="107" spans="2:4">
      <c r="B107" s="22" t="s">
        <v>1012</v>
      </c>
      <c r="C107" s="23">
        <v>1474.59</v>
      </c>
      <c r="D107" s="24">
        <v>45838</v>
      </c>
    </row>
    <row r="108" spans="2:4">
      <c r="B108" s="22" t="s">
        <v>1014</v>
      </c>
      <c r="C108" s="23">
        <v>1635.1</v>
      </c>
      <c r="D108" s="24">
        <v>49414</v>
      </c>
    </row>
    <row r="109" spans="2:4">
      <c r="B109" s="22" t="s">
        <v>1015</v>
      </c>
      <c r="C109" s="23">
        <v>454.26</v>
      </c>
      <c r="D109" s="24">
        <v>49400</v>
      </c>
    </row>
    <row r="110" spans="2:4">
      <c r="B110" s="22" t="s">
        <v>1406</v>
      </c>
      <c r="C110" s="23">
        <v>432.72</v>
      </c>
      <c r="D110" s="24">
        <v>49400</v>
      </c>
    </row>
    <row r="111" spans="2:4">
      <c r="B111" s="22" t="s">
        <v>1017</v>
      </c>
      <c r="C111" s="23">
        <v>84.15</v>
      </c>
      <c r="D111" s="24" t="s">
        <v>1407</v>
      </c>
    </row>
    <row r="112" spans="2:4">
      <c r="B112" s="22" t="s">
        <v>958</v>
      </c>
      <c r="C112" s="23">
        <v>34.43</v>
      </c>
      <c r="D112" s="24" t="s">
        <v>1408</v>
      </c>
    </row>
    <row r="113" spans="2:4">
      <c r="B113" s="22" t="s">
        <v>908</v>
      </c>
      <c r="C113" s="23">
        <v>1.27</v>
      </c>
      <c r="D113" s="24">
        <v>47995</v>
      </c>
    </row>
    <row r="114" spans="2:4">
      <c r="B114" s="22" t="s">
        <v>909</v>
      </c>
      <c r="C114" s="23">
        <v>4.03</v>
      </c>
      <c r="D114" s="24">
        <v>47994</v>
      </c>
    </row>
    <row r="115" spans="2:4">
      <c r="B115" s="22" t="s">
        <v>910</v>
      </c>
      <c r="C115" s="23">
        <v>13.14</v>
      </c>
      <c r="D115" s="24">
        <v>48105</v>
      </c>
    </row>
    <row r="116" spans="2:4">
      <c r="B116" s="22" t="s">
        <v>1409</v>
      </c>
      <c r="C116" s="23">
        <v>74.010000000000005</v>
      </c>
      <c r="D116" s="24">
        <v>45606</v>
      </c>
    </row>
    <row r="117" spans="2:4">
      <c r="B117" s="22" t="s">
        <v>1410</v>
      </c>
      <c r="C117" s="23">
        <v>50.58</v>
      </c>
      <c r="D117" s="24">
        <v>44927</v>
      </c>
    </row>
    <row r="118" spans="2:4">
      <c r="B118" s="22" t="s">
        <v>1411</v>
      </c>
      <c r="C118" s="23">
        <v>242.53</v>
      </c>
      <c r="D118" s="24">
        <v>46203</v>
      </c>
    </row>
    <row r="119" spans="2:4">
      <c r="B119" s="22" t="s">
        <v>1412</v>
      </c>
      <c r="C119" s="23">
        <v>102.31</v>
      </c>
      <c r="D119" s="24">
        <v>45074</v>
      </c>
    </row>
    <row r="120" spans="2:4">
      <c r="B120" s="22" t="s">
        <v>1413</v>
      </c>
      <c r="C120" s="23">
        <v>32.93</v>
      </c>
      <c r="D120" s="24">
        <v>45373</v>
      </c>
    </row>
    <row r="121" spans="2:4">
      <c r="B121" s="22" t="s">
        <v>1414</v>
      </c>
      <c r="C121" s="23">
        <v>191</v>
      </c>
      <c r="D121" s="24">
        <v>46608</v>
      </c>
    </row>
    <row r="122" spans="2:4">
      <c r="B122" s="22" t="s">
        <v>918</v>
      </c>
      <c r="C122" s="23">
        <v>2540.16</v>
      </c>
      <c r="D122" s="24">
        <v>48549</v>
      </c>
    </row>
    <row r="125" spans="2:4">
      <c r="B125" s="6" t="s">
        <v>134</v>
      </c>
      <c r="D125" s="6"/>
    </row>
    <row r="129" spans="2:2">
      <c r="B12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1374</v>
      </c>
    </row>
    <row r="7" spans="2:16">
      <c r="B7" s="3" t="s">
        <v>85</v>
      </c>
      <c r="C7" s="3" t="s">
        <v>86</v>
      </c>
      <c r="D7" s="3" t="s">
        <v>191</v>
      </c>
      <c r="E7" s="3" t="s">
        <v>88</v>
      </c>
      <c r="F7" s="3" t="s">
        <v>89</v>
      </c>
      <c r="G7" s="3" t="s">
        <v>138</v>
      </c>
      <c r="H7" s="3" t="s">
        <v>139</v>
      </c>
      <c r="I7" s="3" t="s">
        <v>90</v>
      </c>
      <c r="J7" s="3" t="s">
        <v>91</v>
      </c>
      <c r="K7" s="3" t="s">
        <v>1375</v>
      </c>
      <c r="L7" s="3" t="s">
        <v>140</v>
      </c>
      <c r="M7" s="3" t="s">
        <v>1376</v>
      </c>
      <c r="N7" s="3" t="s">
        <v>142</v>
      </c>
      <c r="O7" s="3" t="s">
        <v>143</v>
      </c>
      <c r="P7" s="3" t="s">
        <v>144</v>
      </c>
    </row>
    <row r="8" spans="2:16">
      <c r="B8" s="4"/>
      <c r="C8" s="4"/>
      <c r="D8" s="4"/>
      <c r="E8" s="4"/>
      <c r="F8" s="4"/>
      <c r="G8" s="4" t="s">
        <v>145</v>
      </c>
      <c r="H8" s="4" t="s">
        <v>146</v>
      </c>
      <c r="I8" s="4"/>
      <c r="J8" s="4" t="s">
        <v>96</v>
      </c>
      <c r="K8" s="4" t="s">
        <v>96</v>
      </c>
      <c r="L8" s="4" t="s">
        <v>147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1377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1378</v>
      </c>
    </row>
    <row r="7" spans="2:16">
      <c r="B7" s="3" t="s">
        <v>85</v>
      </c>
      <c r="C7" s="3" t="s">
        <v>86</v>
      </c>
      <c r="D7" s="3" t="s">
        <v>191</v>
      </c>
      <c r="E7" s="3" t="s">
        <v>88</v>
      </c>
      <c r="F7" s="3" t="s">
        <v>89</v>
      </c>
      <c r="G7" s="3" t="s">
        <v>138</v>
      </c>
      <c r="H7" s="3" t="s">
        <v>139</v>
      </c>
      <c r="I7" s="3" t="s">
        <v>90</v>
      </c>
      <c r="J7" s="3" t="s">
        <v>91</v>
      </c>
      <c r="K7" s="3" t="s">
        <v>1375</v>
      </c>
      <c r="L7" s="3" t="s">
        <v>140</v>
      </c>
      <c r="M7" s="3" t="s">
        <v>1376</v>
      </c>
      <c r="N7" s="3" t="s">
        <v>142</v>
      </c>
      <c r="O7" s="3" t="s">
        <v>143</v>
      </c>
      <c r="P7" s="3" t="s">
        <v>144</v>
      </c>
    </row>
    <row r="8" spans="2:16">
      <c r="B8" s="4"/>
      <c r="C8" s="4"/>
      <c r="D8" s="4"/>
      <c r="E8" s="4"/>
      <c r="F8" s="4"/>
      <c r="G8" s="4" t="s">
        <v>145</v>
      </c>
      <c r="H8" s="4" t="s">
        <v>146</v>
      </c>
      <c r="I8" s="4"/>
      <c r="J8" s="4" t="s">
        <v>96</v>
      </c>
      <c r="K8" s="4" t="s">
        <v>96</v>
      </c>
      <c r="L8" s="4" t="s">
        <v>147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1379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1380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135</v>
      </c>
    </row>
    <row r="7" spans="2:18" ht="15.75">
      <c r="B7" s="2" t="s">
        <v>136</v>
      </c>
    </row>
    <row r="8" spans="2:18">
      <c r="B8" s="3" t="s">
        <v>85</v>
      </c>
      <c r="C8" s="3" t="s">
        <v>86</v>
      </c>
      <c r="D8" s="3" t="s">
        <v>137</v>
      </c>
      <c r="E8" s="3" t="s">
        <v>88</v>
      </c>
      <c r="F8" s="3" t="s">
        <v>89</v>
      </c>
      <c r="G8" s="3" t="s">
        <v>138</v>
      </c>
      <c r="H8" s="3" t="s">
        <v>139</v>
      </c>
      <c r="I8" s="3" t="s">
        <v>90</v>
      </c>
      <c r="J8" s="3" t="s">
        <v>91</v>
      </c>
      <c r="K8" s="3" t="s">
        <v>92</v>
      </c>
      <c r="L8" s="3" t="s">
        <v>140</v>
      </c>
      <c r="M8" s="3" t="s">
        <v>43</v>
      </c>
      <c r="N8" s="3" t="s">
        <v>141</v>
      </c>
      <c r="O8" s="3" t="s">
        <v>93</v>
      </c>
      <c r="P8" s="3" t="s">
        <v>142</v>
      </c>
      <c r="Q8" s="3" t="s">
        <v>143</v>
      </c>
      <c r="R8" s="3" t="s">
        <v>144</v>
      </c>
    </row>
    <row r="9" spans="2:18">
      <c r="B9" s="4"/>
      <c r="C9" s="4"/>
      <c r="D9" s="4"/>
      <c r="E9" s="4"/>
      <c r="F9" s="4"/>
      <c r="G9" s="4" t="s">
        <v>145</v>
      </c>
      <c r="H9" s="4" t="s">
        <v>146</v>
      </c>
      <c r="I9" s="4"/>
      <c r="J9" s="4" t="s">
        <v>96</v>
      </c>
      <c r="K9" s="4" t="s">
        <v>96</v>
      </c>
      <c r="L9" s="4" t="s">
        <v>147</v>
      </c>
      <c r="M9" s="4" t="s">
        <v>148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149</v>
      </c>
      <c r="C11" s="12"/>
      <c r="D11" s="20"/>
      <c r="E11" s="3"/>
      <c r="F11" s="3"/>
      <c r="G11" s="3"/>
      <c r="H11" s="12">
        <v>0.68</v>
      </c>
      <c r="I11" s="3"/>
      <c r="K11" s="10">
        <v>3.61E-2</v>
      </c>
      <c r="L11" s="9">
        <v>470505014</v>
      </c>
      <c r="O11" s="9">
        <v>479241.46</v>
      </c>
      <c r="Q11" s="10">
        <v>1</v>
      </c>
      <c r="R11" s="10">
        <v>0.34849999999999998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0.68</v>
      </c>
      <c r="I12" s="3"/>
      <c r="K12" s="10">
        <v>3.61E-2</v>
      </c>
      <c r="L12" s="9">
        <v>463386014</v>
      </c>
      <c r="O12" s="9">
        <v>454867.33</v>
      </c>
      <c r="Q12" s="10">
        <v>0.94910000000000005</v>
      </c>
      <c r="R12" s="10">
        <v>0.33079999999999998</v>
      </c>
    </row>
    <row r="13" spans="2:18">
      <c r="B13" s="13" t="s">
        <v>150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151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152</v>
      </c>
      <c r="C15" s="14"/>
      <c r="D15" s="21"/>
      <c r="E15" s="13"/>
      <c r="F15" s="13"/>
      <c r="G15" s="13"/>
      <c r="H15" s="14">
        <v>0.68</v>
      </c>
      <c r="I15" s="13"/>
      <c r="K15" s="16">
        <v>3.61E-2</v>
      </c>
      <c r="L15" s="15">
        <v>463386014</v>
      </c>
      <c r="O15" s="15">
        <v>454867.33</v>
      </c>
      <c r="Q15" s="16">
        <v>0.94910000000000005</v>
      </c>
      <c r="R15" s="16">
        <v>0.33079999999999998</v>
      </c>
    </row>
    <row r="16" spans="2:18">
      <c r="B16" s="13" t="s">
        <v>153</v>
      </c>
      <c r="C16" s="14"/>
      <c r="D16" s="21"/>
      <c r="E16" s="13"/>
      <c r="F16" s="13"/>
      <c r="G16" s="13"/>
      <c r="H16" s="14">
        <v>0.56000000000000005</v>
      </c>
      <c r="I16" s="13"/>
      <c r="K16" s="16">
        <v>3.6200000000000003E-2</v>
      </c>
      <c r="L16" s="15">
        <v>341070915</v>
      </c>
      <c r="O16" s="15">
        <v>334236.69</v>
      </c>
      <c r="Q16" s="16">
        <v>0.69740000000000002</v>
      </c>
      <c r="R16" s="16">
        <v>0.24310000000000001</v>
      </c>
    </row>
    <row r="17" spans="2:18">
      <c r="B17" s="6" t="s">
        <v>154</v>
      </c>
      <c r="C17" s="17">
        <v>8231029</v>
      </c>
      <c r="D17" s="18" t="s">
        <v>155</v>
      </c>
      <c r="E17" s="6" t="s">
        <v>156</v>
      </c>
      <c r="F17" s="6"/>
      <c r="G17" s="6"/>
      <c r="H17" s="17">
        <v>0.78</v>
      </c>
      <c r="I17" s="6" t="s">
        <v>103</v>
      </c>
      <c r="J17" s="19">
        <v>0</v>
      </c>
      <c r="K17" s="8">
        <v>3.6900000000000002E-2</v>
      </c>
      <c r="L17" s="7">
        <v>1392652</v>
      </c>
      <c r="M17" s="7">
        <v>97.2</v>
      </c>
      <c r="N17" s="7">
        <v>0</v>
      </c>
      <c r="O17" s="7">
        <v>1353.66</v>
      </c>
      <c r="P17" s="8">
        <v>1E-4</v>
      </c>
      <c r="Q17" s="8">
        <v>2.8E-3</v>
      </c>
      <c r="R17" s="8">
        <v>1E-3</v>
      </c>
    </row>
    <row r="18" spans="2:18">
      <c r="B18" s="6" t="s">
        <v>157</v>
      </c>
      <c r="C18" s="17">
        <v>8231128</v>
      </c>
      <c r="D18" s="18" t="s">
        <v>155</v>
      </c>
      <c r="E18" s="6" t="s">
        <v>156</v>
      </c>
      <c r="F18" s="6"/>
      <c r="G18" s="6"/>
      <c r="H18" s="17">
        <v>0.86</v>
      </c>
      <c r="I18" s="6" t="s">
        <v>103</v>
      </c>
      <c r="J18" s="19">
        <v>0</v>
      </c>
      <c r="K18" s="8">
        <v>3.6799999999999999E-2</v>
      </c>
      <c r="L18" s="7">
        <v>32248837</v>
      </c>
      <c r="M18" s="7">
        <v>96.94</v>
      </c>
      <c r="N18" s="7">
        <v>0</v>
      </c>
      <c r="O18" s="7">
        <v>31262.02</v>
      </c>
      <c r="P18" s="8">
        <v>1.5E-3</v>
      </c>
      <c r="Q18" s="8">
        <v>6.5199999999999994E-2</v>
      </c>
      <c r="R18" s="8">
        <v>2.2700000000000001E-2</v>
      </c>
    </row>
    <row r="19" spans="2:18">
      <c r="B19" s="6" t="s">
        <v>158</v>
      </c>
      <c r="C19" s="17">
        <v>8230112</v>
      </c>
      <c r="D19" s="18" t="s">
        <v>155</v>
      </c>
      <c r="E19" s="6" t="s">
        <v>156</v>
      </c>
      <c r="F19" s="6"/>
      <c r="G19" s="6"/>
      <c r="H19" s="17">
        <v>0.02</v>
      </c>
      <c r="I19" s="6" t="s">
        <v>103</v>
      </c>
      <c r="J19" s="19">
        <v>0</v>
      </c>
      <c r="K19" s="8">
        <v>2.46E-2</v>
      </c>
      <c r="L19" s="7">
        <v>12492046</v>
      </c>
      <c r="M19" s="7">
        <v>99.96</v>
      </c>
      <c r="N19" s="7">
        <v>0</v>
      </c>
      <c r="O19" s="7">
        <v>12487.05</v>
      </c>
      <c r="P19" s="8">
        <v>6.9999999999999999E-4</v>
      </c>
      <c r="Q19" s="8">
        <v>2.6100000000000002E-2</v>
      </c>
      <c r="R19" s="8">
        <v>9.1000000000000004E-3</v>
      </c>
    </row>
    <row r="20" spans="2:18">
      <c r="B20" s="6" t="s">
        <v>159</v>
      </c>
      <c r="C20" s="17">
        <v>8231219</v>
      </c>
      <c r="D20" s="18" t="s">
        <v>155</v>
      </c>
      <c r="E20" s="6" t="s">
        <v>156</v>
      </c>
      <c r="F20" s="6"/>
      <c r="G20" s="6"/>
      <c r="H20" s="17">
        <v>0.94</v>
      </c>
      <c r="I20" s="6" t="s">
        <v>103</v>
      </c>
      <c r="J20" s="19">
        <v>0</v>
      </c>
      <c r="K20" s="8">
        <v>3.6799999999999999E-2</v>
      </c>
      <c r="L20" s="7">
        <v>13817509</v>
      </c>
      <c r="M20" s="7">
        <v>96.67</v>
      </c>
      <c r="N20" s="7">
        <v>0</v>
      </c>
      <c r="O20" s="7">
        <v>13357.39</v>
      </c>
      <c r="P20" s="8">
        <v>4.0000000000000002E-4</v>
      </c>
      <c r="Q20" s="8">
        <v>2.7900000000000001E-2</v>
      </c>
      <c r="R20" s="8">
        <v>9.7000000000000003E-3</v>
      </c>
    </row>
    <row r="21" spans="2:18">
      <c r="B21" s="6" t="s">
        <v>160</v>
      </c>
      <c r="C21" s="17">
        <v>8230518</v>
      </c>
      <c r="D21" s="18" t="s">
        <v>155</v>
      </c>
      <c r="E21" s="6" t="s">
        <v>156</v>
      </c>
      <c r="F21" s="6"/>
      <c r="G21" s="6"/>
      <c r="H21" s="17">
        <v>0.34</v>
      </c>
      <c r="I21" s="6" t="s">
        <v>103</v>
      </c>
      <c r="J21" s="19">
        <v>0</v>
      </c>
      <c r="K21" s="8">
        <v>3.5299999999999998E-2</v>
      </c>
      <c r="L21" s="7">
        <v>55910000</v>
      </c>
      <c r="M21" s="7">
        <v>98.82</v>
      </c>
      <c r="N21" s="7">
        <v>0</v>
      </c>
      <c r="O21" s="7">
        <v>55250.26</v>
      </c>
      <c r="P21" s="8">
        <v>4.3E-3</v>
      </c>
      <c r="Q21" s="8">
        <v>0.1153</v>
      </c>
      <c r="R21" s="8">
        <v>4.02E-2</v>
      </c>
    </row>
    <row r="22" spans="2:18">
      <c r="B22" s="6" t="s">
        <v>161</v>
      </c>
      <c r="C22" s="17">
        <v>8230716</v>
      </c>
      <c r="D22" s="18" t="s">
        <v>155</v>
      </c>
      <c r="E22" s="6" t="s">
        <v>156</v>
      </c>
      <c r="F22" s="6"/>
      <c r="G22" s="6"/>
      <c r="H22" s="17">
        <v>0.52</v>
      </c>
      <c r="I22" s="6" t="s">
        <v>103</v>
      </c>
      <c r="J22" s="19">
        <v>0</v>
      </c>
      <c r="K22" s="8">
        <v>3.6900000000000002E-2</v>
      </c>
      <c r="L22" s="7">
        <v>86319871</v>
      </c>
      <c r="M22" s="7">
        <v>98.15</v>
      </c>
      <c r="N22" s="7">
        <v>0</v>
      </c>
      <c r="O22" s="7">
        <v>84722.95</v>
      </c>
      <c r="P22" s="8">
        <v>7.7999999999999996E-3</v>
      </c>
      <c r="Q22" s="8">
        <v>0.17680000000000001</v>
      </c>
      <c r="R22" s="8">
        <v>6.1600000000000002E-2</v>
      </c>
    </row>
    <row r="23" spans="2:18">
      <c r="B23" s="6" t="s">
        <v>162</v>
      </c>
      <c r="C23" s="17">
        <v>8230815</v>
      </c>
      <c r="D23" s="18" t="s">
        <v>155</v>
      </c>
      <c r="E23" s="6" t="s">
        <v>156</v>
      </c>
      <c r="F23" s="6"/>
      <c r="G23" s="6"/>
      <c r="H23" s="17">
        <v>0.59</v>
      </c>
      <c r="I23" s="6" t="s">
        <v>103</v>
      </c>
      <c r="J23" s="19">
        <v>0</v>
      </c>
      <c r="K23" s="8">
        <v>3.7100000000000001E-2</v>
      </c>
      <c r="L23" s="7">
        <v>98800000</v>
      </c>
      <c r="M23" s="7">
        <v>97.87</v>
      </c>
      <c r="N23" s="7">
        <v>0</v>
      </c>
      <c r="O23" s="7">
        <v>96695.56</v>
      </c>
      <c r="P23" s="8">
        <v>8.2000000000000007E-3</v>
      </c>
      <c r="Q23" s="8">
        <v>0.20180000000000001</v>
      </c>
      <c r="R23" s="8">
        <v>7.0300000000000001E-2</v>
      </c>
    </row>
    <row r="24" spans="2:18">
      <c r="B24" s="6" t="s">
        <v>163</v>
      </c>
      <c r="C24" s="17">
        <v>8230914</v>
      </c>
      <c r="D24" s="18" t="s">
        <v>155</v>
      </c>
      <c r="E24" s="6" t="s">
        <v>156</v>
      </c>
      <c r="F24" s="6"/>
      <c r="G24" s="6"/>
      <c r="H24" s="17">
        <v>0.69</v>
      </c>
      <c r="I24" s="6" t="s">
        <v>103</v>
      </c>
      <c r="J24" s="19">
        <v>0</v>
      </c>
      <c r="K24" s="8">
        <v>3.6700000000000003E-2</v>
      </c>
      <c r="L24" s="7">
        <v>40090000</v>
      </c>
      <c r="M24" s="7">
        <v>97.55</v>
      </c>
      <c r="N24" s="7">
        <v>0</v>
      </c>
      <c r="O24" s="7">
        <v>39107.800000000003</v>
      </c>
      <c r="P24" s="8">
        <v>3.0999999999999999E-3</v>
      </c>
      <c r="Q24" s="8">
        <v>8.1600000000000006E-2</v>
      </c>
      <c r="R24" s="8">
        <v>2.8400000000000002E-2</v>
      </c>
    </row>
    <row r="25" spans="2:18">
      <c r="B25" s="13" t="s">
        <v>164</v>
      </c>
      <c r="C25" s="14"/>
      <c r="D25" s="21"/>
      <c r="E25" s="13"/>
      <c r="F25" s="13"/>
      <c r="G25" s="13"/>
      <c r="H25" s="14">
        <v>1.02</v>
      </c>
      <c r="I25" s="13"/>
      <c r="K25" s="16">
        <v>3.5900000000000001E-2</v>
      </c>
      <c r="L25" s="15">
        <v>122315099</v>
      </c>
      <c r="O25" s="15">
        <v>120630.64</v>
      </c>
      <c r="Q25" s="16">
        <v>0.25169999999999998</v>
      </c>
      <c r="R25" s="16">
        <v>8.77E-2</v>
      </c>
    </row>
    <row r="26" spans="2:18">
      <c r="B26" s="6" t="s">
        <v>165</v>
      </c>
      <c r="C26" s="17">
        <v>1155068</v>
      </c>
      <c r="D26" s="18" t="s">
        <v>155</v>
      </c>
      <c r="E26" s="6" t="s">
        <v>156</v>
      </c>
      <c r="F26" s="6"/>
      <c r="G26" s="6"/>
      <c r="H26" s="17">
        <v>0.92</v>
      </c>
      <c r="I26" s="6" t="s">
        <v>103</v>
      </c>
      <c r="J26" s="19">
        <v>1.4999999999999999E-2</v>
      </c>
      <c r="K26" s="8">
        <v>3.6600000000000001E-2</v>
      </c>
      <c r="L26" s="7">
        <v>12676000</v>
      </c>
      <c r="M26" s="7">
        <v>98.2</v>
      </c>
      <c r="N26" s="7">
        <v>0</v>
      </c>
      <c r="O26" s="7">
        <v>12447.83</v>
      </c>
      <c r="P26" s="8">
        <v>8.9999999999999998E-4</v>
      </c>
      <c r="Q26" s="8">
        <v>2.5999999999999999E-2</v>
      </c>
      <c r="R26" s="8">
        <v>9.1000000000000004E-3</v>
      </c>
    </row>
    <row r="27" spans="2:18">
      <c r="B27" s="6" t="s">
        <v>166</v>
      </c>
      <c r="C27" s="17">
        <v>1167105</v>
      </c>
      <c r="D27" s="18" t="s">
        <v>155</v>
      </c>
      <c r="E27" s="6" t="s">
        <v>156</v>
      </c>
      <c r="F27" s="6"/>
      <c r="G27" s="6"/>
      <c r="H27" s="17">
        <v>0.59</v>
      </c>
      <c r="I27" s="6" t="s">
        <v>103</v>
      </c>
      <c r="J27" s="19">
        <v>1.5E-3</v>
      </c>
      <c r="K27" s="8">
        <v>3.5700000000000003E-2</v>
      </c>
      <c r="L27" s="7">
        <v>54927100</v>
      </c>
      <c r="M27" s="7">
        <v>98.11</v>
      </c>
      <c r="N27" s="7">
        <v>0</v>
      </c>
      <c r="O27" s="7">
        <v>53888.98</v>
      </c>
      <c r="P27" s="8">
        <v>3.5000000000000001E-3</v>
      </c>
      <c r="Q27" s="8">
        <v>0.1124</v>
      </c>
      <c r="R27" s="8">
        <v>3.9199999999999999E-2</v>
      </c>
    </row>
    <row r="28" spans="2:18">
      <c r="B28" s="6" t="s">
        <v>167</v>
      </c>
      <c r="C28" s="17">
        <v>1175777</v>
      </c>
      <c r="D28" s="18" t="s">
        <v>155</v>
      </c>
      <c r="E28" s="6" t="s">
        <v>156</v>
      </c>
      <c r="F28" s="6"/>
      <c r="G28" s="6"/>
      <c r="H28" s="17">
        <v>1.83</v>
      </c>
      <c r="I28" s="6" t="s">
        <v>103</v>
      </c>
      <c r="J28" s="19">
        <v>4.0000000000000001E-3</v>
      </c>
      <c r="K28" s="8">
        <v>3.56E-2</v>
      </c>
      <c r="L28" s="7">
        <v>24200000</v>
      </c>
      <c r="M28" s="7">
        <v>94.54</v>
      </c>
      <c r="N28" s="7">
        <v>0</v>
      </c>
      <c r="O28" s="7">
        <v>22878.68</v>
      </c>
      <c r="P28" s="8">
        <v>1.4E-3</v>
      </c>
      <c r="Q28" s="8">
        <v>4.7699999999999999E-2</v>
      </c>
      <c r="R28" s="8">
        <v>1.66E-2</v>
      </c>
    </row>
    <row r="29" spans="2:18">
      <c r="B29" s="6" t="s">
        <v>168</v>
      </c>
      <c r="C29" s="17">
        <v>1130848</v>
      </c>
      <c r="D29" s="18" t="s">
        <v>155</v>
      </c>
      <c r="E29" s="6" t="s">
        <v>156</v>
      </c>
      <c r="F29" s="6"/>
      <c r="G29" s="6"/>
      <c r="H29" s="17">
        <v>1.22</v>
      </c>
      <c r="I29" s="6" t="s">
        <v>103</v>
      </c>
      <c r="J29" s="19">
        <v>3.7499999999999999E-2</v>
      </c>
      <c r="K29" s="8">
        <v>3.61E-2</v>
      </c>
      <c r="L29" s="7">
        <v>30511999</v>
      </c>
      <c r="M29" s="7">
        <v>102.96</v>
      </c>
      <c r="N29" s="7">
        <v>0</v>
      </c>
      <c r="O29" s="7">
        <v>31415.15</v>
      </c>
      <c r="P29" s="8">
        <v>1.4E-3</v>
      </c>
      <c r="Q29" s="8">
        <v>6.5600000000000006E-2</v>
      </c>
      <c r="R29" s="8">
        <v>2.2800000000000001E-2</v>
      </c>
    </row>
    <row r="30" spans="2:18">
      <c r="B30" s="13" t="s">
        <v>169</v>
      </c>
      <c r="C30" s="14"/>
      <c r="D30" s="21"/>
      <c r="E30" s="13"/>
      <c r="F30" s="13"/>
      <c r="G30" s="13"/>
      <c r="H30" s="1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1" spans="2:18">
      <c r="B31" s="13" t="s">
        <v>170</v>
      </c>
      <c r="C31" s="14"/>
      <c r="D31" s="21"/>
      <c r="E31" s="13"/>
      <c r="F31" s="13"/>
      <c r="G31" s="13"/>
      <c r="I31" s="13"/>
      <c r="L31" s="15">
        <v>0</v>
      </c>
      <c r="O31" s="15">
        <v>0</v>
      </c>
      <c r="Q31" s="16">
        <v>0</v>
      </c>
      <c r="R31" s="16">
        <v>0</v>
      </c>
    </row>
    <row r="32" spans="2:18">
      <c r="B32" s="3" t="s">
        <v>126</v>
      </c>
      <c r="C32" s="12"/>
      <c r="D32" s="20"/>
      <c r="E32" s="3"/>
      <c r="F32" s="3"/>
      <c r="G32" s="3"/>
      <c r="I32" s="3"/>
      <c r="L32" s="9">
        <v>7119000</v>
      </c>
      <c r="O32" s="9">
        <v>24374.13</v>
      </c>
      <c r="Q32" s="10">
        <v>5.0900000000000001E-2</v>
      </c>
      <c r="R32" s="10">
        <v>1.77E-2</v>
      </c>
    </row>
    <row r="33" spans="2:18">
      <c r="B33" s="13" t="s">
        <v>171</v>
      </c>
      <c r="C33" s="14"/>
      <c r="D33" s="21"/>
      <c r="E33" s="13"/>
      <c r="F33" s="13"/>
      <c r="G33" s="13"/>
      <c r="H33" s="14">
        <v>0</v>
      </c>
      <c r="I33" s="13"/>
      <c r="K33" s="16">
        <v>0</v>
      </c>
      <c r="L33" s="15">
        <v>0</v>
      </c>
      <c r="O33" s="15">
        <v>0</v>
      </c>
      <c r="Q33" s="16">
        <v>0</v>
      </c>
      <c r="R33" s="16">
        <v>0</v>
      </c>
    </row>
    <row r="34" spans="2:18">
      <c r="B34" s="13" t="s">
        <v>172</v>
      </c>
      <c r="C34" s="14"/>
      <c r="D34" s="21"/>
      <c r="E34" s="13"/>
      <c r="F34" s="13"/>
      <c r="G34" s="13"/>
      <c r="H34" s="14">
        <v>0</v>
      </c>
      <c r="I34" s="13"/>
      <c r="K34" s="16">
        <v>0</v>
      </c>
      <c r="L34" s="15">
        <v>7119000</v>
      </c>
      <c r="O34" s="15">
        <v>24374.13</v>
      </c>
      <c r="Q34" s="16">
        <v>5.0900000000000001E-2</v>
      </c>
      <c r="R34" s="16">
        <v>1.77E-2</v>
      </c>
    </row>
    <row r="35" spans="2:18">
      <c r="B35" s="6" t="s">
        <v>173</v>
      </c>
      <c r="C35" s="17" t="s">
        <v>174</v>
      </c>
      <c r="D35" s="18" t="s">
        <v>175</v>
      </c>
      <c r="E35" s="6" t="s">
        <v>176</v>
      </c>
      <c r="F35" s="6" t="s">
        <v>177</v>
      </c>
      <c r="G35" s="6"/>
      <c r="H35" s="17">
        <v>0</v>
      </c>
      <c r="I35" s="6" t="s">
        <v>44</v>
      </c>
      <c r="J35" s="19">
        <v>0</v>
      </c>
      <c r="K35" s="8">
        <v>0</v>
      </c>
      <c r="L35" s="7">
        <v>343000</v>
      </c>
      <c r="M35" s="7">
        <v>96.49</v>
      </c>
      <c r="N35" s="7">
        <v>0</v>
      </c>
      <c r="O35" s="7">
        <v>1168.6500000000001</v>
      </c>
      <c r="P35" s="8">
        <v>0</v>
      </c>
      <c r="Q35" s="8">
        <v>2.3999999999999998E-3</v>
      </c>
      <c r="R35" s="8">
        <v>8.0000000000000004E-4</v>
      </c>
    </row>
    <row r="36" spans="2:18">
      <c r="B36" s="6" t="s">
        <v>178</v>
      </c>
      <c r="C36" s="17" t="s">
        <v>179</v>
      </c>
      <c r="D36" s="18" t="s">
        <v>175</v>
      </c>
      <c r="E36" s="6" t="s">
        <v>176</v>
      </c>
      <c r="F36" s="6" t="s">
        <v>177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2526000</v>
      </c>
      <c r="M36" s="7">
        <v>96.3</v>
      </c>
      <c r="N36" s="7">
        <v>0</v>
      </c>
      <c r="O36" s="7">
        <v>8589.2900000000009</v>
      </c>
      <c r="P36" s="8">
        <v>0</v>
      </c>
      <c r="Q36" s="8">
        <v>1.7899999999999999E-2</v>
      </c>
      <c r="R36" s="8">
        <v>6.1999999999999998E-3</v>
      </c>
    </row>
    <row r="37" spans="2:18">
      <c r="B37" s="6" t="s">
        <v>180</v>
      </c>
      <c r="C37" s="17" t="s">
        <v>181</v>
      </c>
      <c r="D37" s="18" t="s">
        <v>182</v>
      </c>
      <c r="E37" s="6" t="s">
        <v>176</v>
      </c>
      <c r="F37" s="6" t="s">
        <v>177</v>
      </c>
      <c r="G37" s="6"/>
      <c r="H37" s="17">
        <v>0</v>
      </c>
      <c r="I37" s="6" t="s">
        <v>44</v>
      </c>
      <c r="J37" s="19">
        <v>0</v>
      </c>
      <c r="K37" s="8">
        <v>0</v>
      </c>
      <c r="L37" s="7">
        <v>1873000</v>
      </c>
      <c r="M37" s="7">
        <v>96.56</v>
      </c>
      <c r="N37" s="7">
        <v>0</v>
      </c>
      <c r="O37" s="7">
        <v>6386.06</v>
      </c>
      <c r="P37" s="8">
        <v>0</v>
      </c>
      <c r="Q37" s="8">
        <v>1.3299999999999999E-2</v>
      </c>
      <c r="R37" s="8">
        <v>4.5999999999999999E-3</v>
      </c>
    </row>
    <row r="38" spans="2:18">
      <c r="B38" s="6" t="s">
        <v>183</v>
      </c>
      <c r="C38" s="17" t="s">
        <v>184</v>
      </c>
      <c r="D38" s="18" t="s">
        <v>182</v>
      </c>
      <c r="E38" s="6" t="s">
        <v>176</v>
      </c>
      <c r="F38" s="6" t="s">
        <v>177</v>
      </c>
      <c r="G38" s="6"/>
      <c r="H38" s="17">
        <v>0</v>
      </c>
      <c r="I38" s="6" t="s">
        <v>44</v>
      </c>
      <c r="J38" s="19">
        <v>0</v>
      </c>
      <c r="K38" s="8">
        <v>0</v>
      </c>
      <c r="L38" s="7">
        <v>500</v>
      </c>
      <c r="M38" s="7">
        <v>97.05</v>
      </c>
      <c r="N38" s="7">
        <v>0</v>
      </c>
      <c r="O38" s="7">
        <v>1.71</v>
      </c>
      <c r="P38" s="8">
        <v>0</v>
      </c>
      <c r="Q38" s="8">
        <v>0</v>
      </c>
      <c r="R38" s="8">
        <v>0</v>
      </c>
    </row>
    <row r="39" spans="2:18">
      <c r="B39" s="6" t="s">
        <v>185</v>
      </c>
      <c r="C39" s="17" t="s">
        <v>186</v>
      </c>
      <c r="D39" s="18" t="s">
        <v>182</v>
      </c>
      <c r="E39" s="6" t="s">
        <v>176</v>
      </c>
      <c r="F39" s="6" t="s">
        <v>177</v>
      </c>
      <c r="G39" s="6"/>
      <c r="H39" s="17">
        <v>0</v>
      </c>
      <c r="I39" s="6" t="s">
        <v>44</v>
      </c>
      <c r="J39" s="19">
        <v>0</v>
      </c>
      <c r="K39" s="8">
        <v>0</v>
      </c>
      <c r="L39" s="7">
        <v>1721500</v>
      </c>
      <c r="M39" s="7">
        <v>97.45</v>
      </c>
      <c r="N39" s="7">
        <v>0</v>
      </c>
      <c r="O39" s="7">
        <v>5923.61</v>
      </c>
      <c r="P39" s="8">
        <v>1E-4</v>
      </c>
      <c r="Q39" s="8">
        <v>1.24E-2</v>
      </c>
      <c r="R39" s="8">
        <v>4.3E-3</v>
      </c>
    </row>
    <row r="40" spans="2:18">
      <c r="B40" s="6" t="s">
        <v>187</v>
      </c>
      <c r="C40" s="17" t="s">
        <v>188</v>
      </c>
      <c r="D40" s="18" t="s">
        <v>182</v>
      </c>
      <c r="E40" s="6" t="s">
        <v>128</v>
      </c>
      <c r="F40" s="6"/>
      <c r="G40" s="6"/>
      <c r="H40" s="17">
        <v>0</v>
      </c>
      <c r="I40" s="6" t="s">
        <v>44</v>
      </c>
      <c r="J40" s="19">
        <v>0</v>
      </c>
      <c r="K40" s="8">
        <v>0</v>
      </c>
      <c r="L40" s="7">
        <v>655000</v>
      </c>
      <c r="M40" s="7">
        <v>99.65</v>
      </c>
      <c r="N40" s="7">
        <v>0</v>
      </c>
      <c r="O40" s="7">
        <v>2304.81</v>
      </c>
      <c r="P40" s="8">
        <v>0</v>
      </c>
      <c r="Q40" s="8">
        <v>4.7999999999999996E-3</v>
      </c>
      <c r="R40" s="8">
        <v>1.6999999999999999E-3</v>
      </c>
    </row>
    <row r="43" spans="2:18">
      <c r="B43" s="6" t="s">
        <v>134</v>
      </c>
      <c r="C43" s="17"/>
      <c r="D43" s="18"/>
      <c r="E43" s="6"/>
      <c r="F43" s="6"/>
      <c r="G43" s="6"/>
      <c r="I43" s="6"/>
    </row>
    <row r="47" spans="2:18">
      <c r="B47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1381</v>
      </c>
    </row>
    <row r="7" spans="2:16">
      <c r="B7" s="3" t="s">
        <v>85</v>
      </c>
      <c r="C7" s="3" t="s">
        <v>86</v>
      </c>
      <c r="D7" s="3" t="s">
        <v>191</v>
      </c>
      <c r="E7" s="3" t="s">
        <v>88</v>
      </c>
      <c r="F7" s="3" t="s">
        <v>89</v>
      </c>
      <c r="G7" s="3" t="s">
        <v>138</v>
      </c>
      <c r="H7" s="3" t="s">
        <v>139</v>
      </c>
      <c r="I7" s="3" t="s">
        <v>90</v>
      </c>
      <c r="J7" s="3" t="s">
        <v>91</v>
      </c>
      <c r="K7" s="3" t="s">
        <v>1375</v>
      </c>
      <c r="L7" s="3" t="s">
        <v>140</v>
      </c>
      <c r="M7" s="3" t="s">
        <v>1376</v>
      </c>
      <c r="N7" s="3" t="s">
        <v>142</v>
      </c>
      <c r="O7" s="3" t="s">
        <v>143</v>
      </c>
      <c r="P7" s="3" t="s">
        <v>144</v>
      </c>
    </row>
    <row r="8" spans="2:16">
      <c r="B8" s="4"/>
      <c r="C8" s="4"/>
      <c r="D8" s="4"/>
      <c r="E8" s="4"/>
      <c r="F8" s="4"/>
      <c r="G8" s="4" t="s">
        <v>145</v>
      </c>
      <c r="H8" s="4" t="s">
        <v>146</v>
      </c>
      <c r="I8" s="4"/>
      <c r="J8" s="4" t="s">
        <v>96</v>
      </c>
      <c r="K8" s="4" t="s">
        <v>96</v>
      </c>
      <c r="L8" s="4" t="s">
        <v>147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1382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1380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135</v>
      </c>
    </row>
    <row r="7" spans="2:21" ht="15.75">
      <c r="B7" s="2" t="s">
        <v>189</v>
      </c>
    </row>
    <row r="8" spans="2:21">
      <c r="B8" s="3" t="s">
        <v>85</v>
      </c>
      <c r="C8" s="3" t="s">
        <v>86</v>
      </c>
      <c r="D8" s="3" t="s">
        <v>137</v>
      </c>
      <c r="E8" s="3" t="s">
        <v>190</v>
      </c>
      <c r="F8" s="3" t="s">
        <v>87</v>
      </c>
      <c r="G8" s="3" t="s">
        <v>191</v>
      </c>
      <c r="H8" s="3" t="s">
        <v>88</v>
      </c>
      <c r="I8" s="3" t="s">
        <v>89</v>
      </c>
      <c r="J8" s="3" t="s">
        <v>138</v>
      </c>
      <c r="K8" s="3" t="s">
        <v>139</v>
      </c>
      <c r="L8" s="3" t="s">
        <v>90</v>
      </c>
      <c r="M8" s="3" t="s">
        <v>91</v>
      </c>
      <c r="N8" s="3" t="s">
        <v>92</v>
      </c>
      <c r="O8" s="3" t="s">
        <v>140</v>
      </c>
      <c r="P8" s="3" t="s">
        <v>43</v>
      </c>
      <c r="Q8" s="3" t="s">
        <v>141</v>
      </c>
      <c r="R8" s="3" t="s">
        <v>93</v>
      </c>
      <c r="S8" s="3" t="s">
        <v>142</v>
      </c>
      <c r="T8" s="3" t="s">
        <v>143</v>
      </c>
      <c r="U8" s="3" t="s">
        <v>144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145</v>
      </c>
      <c r="K9" s="4" t="s">
        <v>146</v>
      </c>
      <c r="L9" s="4"/>
      <c r="M9" s="4" t="s">
        <v>96</v>
      </c>
      <c r="N9" s="4" t="s">
        <v>96</v>
      </c>
      <c r="O9" s="4" t="s">
        <v>147</v>
      </c>
      <c r="P9" s="4" t="s">
        <v>148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194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195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196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197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0"/>
  <sheetViews>
    <sheetView rightToLeft="1" workbookViewId="0">
      <selection activeCell="M23" sqref="M23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135</v>
      </c>
    </row>
    <row r="7" spans="2:21" ht="15.75">
      <c r="B7" s="2" t="s">
        <v>198</v>
      </c>
    </row>
    <row r="8" spans="2:21">
      <c r="B8" s="3" t="s">
        <v>85</v>
      </c>
      <c r="C8" s="3" t="s">
        <v>86</v>
      </c>
      <c r="D8" s="3" t="s">
        <v>137</v>
      </c>
      <c r="E8" s="3" t="s">
        <v>190</v>
      </c>
      <c r="F8" s="3" t="s">
        <v>87</v>
      </c>
      <c r="G8" s="3" t="s">
        <v>191</v>
      </c>
      <c r="H8" s="3" t="s">
        <v>88</v>
      </c>
      <c r="I8" s="3" t="s">
        <v>89</v>
      </c>
      <c r="J8" s="3" t="s">
        <v>138</v>
      </c>
      <c r="K8" s="3" t="s">
        <v>139</v>
      </c>
      <c r="L8" s="3" t="s">
        <v>90</v>
      </c>
      <c r="M8" s="3" t="s">
        <v>91</v>
      </c>
      <c r="N8" s="3" t="s">
        <v>92</v>
      </c>
      <c r="O8" s="3" t="s">
        <v>140</v>
      </c>
      <c r="P8" s="3" t="s">
        <v>43</v>
      </c>
      <c r="Q8" s="3" t="s">
        <v>141</v>
      </c>
      <c r="R8" s="3" t="s">
        <v>93</v>
      </c>
      <c r="S8" s="3" t="s">
        <v>142</v>
      </c>
      <c r="T8" s="3" t="s">
        <v>143</v>
      </c>
      <c r="U8" s="3" t="s">
        <v>144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145</v>
      </c>
      <c r="K9" s="4" t="s">
        <v>146</v>
      </c>
      <c r="L9" s="4"/>
      <c r="M9" s="4" t="s">
        <v>96</v>
      </c>
      <c r="N9" s="4" t="s">
        <v>96</v>
      </c>
      <c r="O9" s="4" t="s">
        <v>147</v>
      </c>
      <c r="P9" s="4" t="s">
        <v>148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199</v>
      </c>
      <c r="C11" s="12"/>
      <c r="D11" s="20"/>
      <c r="E11" s="3"/>
      <c r="F11" s="3"/>
      <c r="G11" s="3"/>
      <c r="H11" s="3"/>
      <c r="I11" s="3"/>
      <c r="J11" s="3"/>
      <c r="K11" s="12">
        <v>6.43</v>
      </c>
      <c r="L11" s="3"/>
      <c r="N11" s="10">
        <v>4.1000000000000002E-2</v>
      </c>
      <c r="O11" s="9">
        <v>38275800.740000002</v>
      </c>
      <c r="R11" s="9">
        <v>50034.93</v>
      </c>
      <c r="T11" s="10">
        <v>1</v>
      </c>
      <c r="U11" s="10">
        <v>3.6400000000000002E-2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7</v>
      </c>
      <c r="L12" s="3"/>
      <c r="N12" s="10">
        <v>2.24E-2</v>
      </c>
      <c r="O12" s="9">
        <v>31306800.739999998</v>
      </c>
      <c r="R12" s="9">
        <v>30131.45</v>
      </c>
      <c r="T12" s="10">
        <v>0.60219999999999996</v>
      </c>
      <c r="U12" s="10">
        <v>2.1899999999999999E-2</v>
      </c>
    </row>
    <row r="13" spans="2:21">
      <c r="B13" s="13" t="s">
        <v>193</v>
      </c>
      <c r="C13" s="14"/>
      <c r="D13" s="21"/>
      <c r="E13" s="13"/>
      <c r="F13" s="13"/>
      <c r="G13" s="13"/>
      <c r="H13" s="13"/>
      <c r="I13" s="13"/>
      <c r="J13" s="13"/>
      <c r="K13" s="14">
        <v>7.09</v>
      </c>
      <c r="L13" s="13"/>
      <c r="N13" s="16">
        <v>2.1100000000000001E-2</v>
      </c>
      <c r="O13" s="15">
        <v>30353625.5</v>
      </c>
      <c r="R13" s="15">
        <v>29315.86</v>
      </c>
      <c r="T13" s="16">
        <v>0.58589999999999998</v>
      </c>
      <c r="U13" s="16">
        <v>2.1299999999999999E-2</v>
      </c>
    </row>
    <row r="14" spans="2:21">
      <c r="B14" s="6" t="s">
        <v>200</v>
      </c>
      <c r="C14" s="17">
        <v>2310225</v>
      </c>
      <c r="D14" s="18" t="s">
        <v>155</v>
      </c>
      <c r="E14" s="6"/>
      <c r="F14" s="18">
        <v>520032046</v>
      </c>
      <c r="G14" s="6" t="s">
        <v>201</v>
      </c>
      <c r="H14" s="6" t="s">
        <v>124</v>
      </c>
      <c r="I14" s="6" t="s">
        <v>125</v>
      </c>
      <c r="J14" s="6"/>
      <c r="K14" s="17">
        <v>4.63</v>
      </c>
      <c r="L14" s="6" t="s">
        <v>103</v>
      </c>
      <c r="M14" s="19">
        <v>1.2200000000000001E-2</v>
      </c>
      <c r="N14" s="8">
        <v>1.6500000000000001E-2</v>
      </c>
      <c r="O14" s="7">
        <v>3446124</v>
      </c>
      <c r="P14" s="7">
        <v>107.1</v>
      </c>
      <c r="Q14" s="7">
        <v>0</v>
      </c>
      <c r="R14" s="7">
        <v>3690.8</v>
      </c>
      <c r="S14" s="8">
        <v>1.1000000000000001E-3</v>
      </c>
      <c r="T14" s="8">
        <v>7.3800000000000004E-2</v>
      </c>
      <c r="U14" s="8">
        <v>2.7000000000000001E-3</v>
      </c>
    </row>
    <row r="15" spans="2:21">
      <c r="B15" s="6" t="s">
        <v>202</v>
      </c>
      <c r="C15" s="17">
        <v>6620496</v>
      </c>
      <c r="D15" s="18" t="s">
        <v>155</v>
      </c>
      <c r="E15" s="6"/>
      <c r="F15" s="18">
        <v>520000118</v>
      </c>
      <c r="G15" s="6" t="s">
        <v>201</v>
      </c>
      <c r="H15" s="6" t="s">
        <v>124</v>
      </c>
      <c r="I15" s="6" t="s">
        <v>125</v>
      </c>
      <c r="J15" s="6"/>
      <c r="K15" s="17">
        <v>4.83</v>
      </c>
      <c r="L15" s="6" t="s">
        <v>103</v>
      </c>
      <c r="M15" s="19">
        <v>1E-3</v>
      </c>
      <c r="N15" s="8">
        <v>1.6500000000000001E-2</v>
      </c>
      <c r="O15" s="7">
        <v>3712693.5</v>
      </c>
      <c r="P15" s="7">
        <v>97.57</v>
      </c>
      <c r="Q15" s="7">
        <v>0</v>
      </c>
      <c r="R15" s="7">
        <v>3622.48</v>
      </c>
      <c r="S15" s="8">
        <v>1.2999999999999999E-3</v>
      </c>
      <c r="T15" s="8">
        <v>7.2400000000000006E-2</v>
      </c>
      <c r="U15" s="8">
        <v>2.5999999999999999E-3</v>
      </c>
    </row>
    <row r="16" spans="2:21">
      <c r="B16" s="6" t="s">
        <v>203</v>
      </c>
      <c r="C16" s="17">
        <v>1191345</v>
      </c>
      <c r="D16" s="18" t="s">
        <v>155</v>
      </c>
      <c r="E16" s="6"/>
      <c r="F16" s="18">
        <v>520000118</v>
      </c>
      <c r="G16" s="6" t="s">
        <v>201</v>
      </c>
      <c r="H16" s="6" t="s">
        <v>124</v>
      </c>
      <c r="I16" s="6" t="s">
        <v>125</v>
      </c>
      <c r="J16" s="6"/>
      <c r="K16" s="17">
        <v>5.17</v>
      </c>
      <c r="L16" s="6" t="s">
        <v>103</v>
      </c>
      <c r="M16" s="19">
        <v>1.3899999999999999E-2</v>
      </c>
      <c r="N16" s="8">
        <v>1.78E-2</v>
      </c>
      <c r="O16" s="7">
        <v>10097000</v>
      </c>
      <c r="P16" s="7">
        <v>98.24</v>
      </c>
      <c r="Q16" s="7">
        <v>0</v>
      </c>
      <c r="R16" s="7">
        <v>9919.2900000000009</v>
      </c>
      <c r="S16" s="8">
        <v>5.0000000000000001E-3</v>
      </c>
      <c r="T16" s="8">
        <v>0.19819999999999999</v>
      </c>
      <c r="U16" s="8">
        <v>7.1999999999999998E-3</v>
      </c>
    </row>
    <row r="17" spans="2:21">
      <c r="B17" s="6" t="s">
        <v>204</v>
      </c>
      <c r="C17" s="17">
        <v>1178672</v>
      </c>
      <c r="D17" s="18" t="s">
        <v>155</v>
      </c>
      <c r="E17" s="6"/>
      <c r="F17" s="18">
        <v>510960719</v>
      </c>
      <c r="G17" s="6" t="s">
        <v>205</v>
      </c>
      <c r="H17" s="6" t="s">
        <v>206</v>
      </c>
      <c r="I17" s="6" t="s">
        <v>125</v>
      </c>
      <c r="J17" s="6"/>
      <c r="K17" s="17">
        <v>8.44</v>
      </c>
      <c r="L17" s="6" t="s">
        <v>103</v>
      </c>
      <c r="M17" s="19">
        <v>8.9999999999999993E-3</v>
      </c>
      <c r="N17" s="8">
        <v>2.69E-2</v>
      </c>
      <c r="O17" s="7">
        <v>5153271</v>
      </c>
      <c r="P17" s="7">
        <v>91.48</v>
      </c>
      <c r="Q17" s="7">
        <v>24.63</v>
      </c>
      <c r="R17" s="7">
        <v>4738.84</v>
      </c>
      <c r="S17" s="8">
        <v>2.7000000000000001E-3</v>
      </c>
      <c r="T17" s="8">
        <v>9.4700000000000006E-2</v>
      </c>
      <c r="U17" s="8">
        <v>3.3999999999999998E-3</v>
      </c>
    </row>
    <row r="18" spans="2:21">
      <c r="B18" s="6" t="s">
        <v>207</v>
      </c>
      <c r="C18" s="17">
        <v>1178680</v>
      </c>
      <c r="D18" s="18" t="s">
        <v>155</v>
      </c>
      <c r="E18" s="6"/>
      <c r="F18" s="18">
        <v>510960719</v>
      </c>
      <c r="G18" s="6" t="s">
        <v>205</v>
      </c>
      <c r="H18" s="6" t="s">
        <v>206</v>
      </c>
      <c r="I18" s="6" t="s">
        <v>125</v>
      </c>
      <c r="J18" s="6"/>
      <c r="K18" s="17">
        <v>11.88</v>
      </c>
      <c r="L18" s="6" t="s">
        <v>103</v>
      </c>
      <c r="M18" s="19">
        <v>1.6899999999999998E-2</v>
      </c>
      <c r="N18" s="8">
        <v>2.8899999999999999E-2</v>
      </c>
      <c r="O18" s="7">
        <v>2324537</v>
      </c>
      <c r="P18" s="7">
        <v>92.36</v>
      </c>
      <c r="Q18" s="7">
        <v>20.86</v>
      </c>
      <c r="R18" s="7">
        <v>2167.81</v>
      </c>
      <c r="S18" s="8">
        <v>8.9999999999999998E-4</v>
      </c>
      <c r="T18" s="8">
        <v>4.3299999999999998E-2</v>
      </c>
      <c r="U18" s="8">
        <v>1.6000000000000001E-3</v>
      </c>
    </row>
    <row r="19" spans="2:21">
      <c r="B19" s="6" t="s">
        <v>208</v>
      </c>
      <c r="C19" s="17">
        <v>6000392</v>
      </c>
      <c r="D19" s="18" t="s">
        <v>155</v>
      </c>
      <c r="E19" s="6"/>
      <c r="F19" s="18">
        <v>520000472</v>
      </c>
      <c r="G19" s="6" t="s">
        <v>209</v>
      </c>
      <c r="H19" s="6" t="s">
        <v>210</v>
      </c>
      <c r="I19" s="6" t="s">
        <v>211</v>
      </c>
      <c r="J19" s="6"/>
      <c r="K19" s="17">
        <v>12.24</v>
      </c>
      <c r="L19" s="6" t="s">
        <v>103</v>
      </c>
      <c r="M19" s="19">
        <v>1.2500000000000001E-2</v>
      </c>
      <c r="N19" s="8">
        <v>2.4299999999999999E-2</v>
      </c>
      <c r="O19" s="7">
        <v>4165000</v>
      </c>
      <c r="P19" s="7">
        <v>92.8</v>
      </c>
      <c r="Q19" s="7">
        <v>0</v>
      </c>
      <c r="R19" s="7">
        <v>3865.12</v>
      </c>
      <c r="S19" s="8">
        <v>1E-3</v>
      </c>
      <c r="T19" s="8">
        <v>7.7200000000000005E-2</v>
      </c>
      <c r="U19" s="8">
        <v>2.8E-3</v>
      </c>
    </row>
    <row r="20" spans="2:21">
      <c r="B20" s="6" t="s">
        <v>212</v>
      </c>
      <c r="C20" s="17">
        <v>7590284</v>
      </c>
      <c r="D20" s="18" t="s">
        <v>155</v>
      </c>
      <c r="E20" s="6"/>
      <c r="F20" s="18">
        <v>520001736</v>
      </c>
      <c r="G20" s="6" t="s">
        <v>205</v>
      </c>
      <c r="H20" s="6" t="s">
        <v>213</v>
      </c>
      <c r="I20" s="6" t="s">
        <v>125</v>
      </c>
      <c r="J20" s="6"/>
      <c r="K20" s="17">
        <v>6.87</v>
      </c>
      <c r="L20" s="6" t="s">
        <v>103</v>
      </c>
      <c r="M20" s="19">
        <v>5.8999999999999999E-3</v>
      </c>
      <c r="N20" s="8">
        <v>2.8400000000000002E-2</v>
      </c>
      <c r="O20" s="7">
        <v>1455000</v>
      </c>
      <c r="P20" s="7">
        <v>89.83</v>
      </c>
      <c r="Q20" s="7">
        <v>4.5</v>
      </c>
      <c r="R20" s="7">
        <v>1311.52</v>
      </c>
      <c r="S20" s="8">
        <v>1.2999999999999999E-3</v>
      </c>
      <c r="T20" s="8">
        <v>2.6200000000000001E-2</v>
      </c>
      <c r="U20" s="8">
        <v>1E-3</v>
      </c>
    </row>
    <row r="21" spans="2:21">
      <c r="B21" s="13" t="s">
        <v>152</v>
      </c>
      <c r="C21" s="14"/>
      <c r="D21" s="21"/>
      <c r="E21" s="13"/>
      <c r="F21" s="13"/>
      <c r="G21" s="13"/>
      <c r="H21" s="13"/>
      <c r="I21" s="13"/>
      <c r="J21" s="13"/>
      <c r="K21" s="14">
        <v>3.77</v>
      </c>
      <c r="L21" s="13"/>
      <c r="N21" s="16">
        <v>4.4400000000000002E-2</v>
      </c>
      <c r="O21" s="15">
        <v>284170.23</v>
      </c>
      <c r="R21" s="15">
        <v>256.27999999999997</v>
      </c>
      <c r="T21" s="16">
        <v>5.1000000000000004E-3</v>
      </c>
      <c r="U21" s="16">
        <v>2.0000000000000001E-4</v>
      </c>
    </row>
    <row r="22" spans="2:21">
      <c r="B22" s="6" t="s">
        <v>214</v>
      </c>
      <c r="C22" s="17">
        <v>7200249</v>
      </c>
      <c r="D22" s="18" t="s">
        <v>155</v>
      </c>
      <c r="E22" s="6"/>
      <c r="F22" s="18">
        <v>520041146</v>
      </c>
      <c r="G22" s="6" t="s">
        <v>215</v>
      </c>
      <c r="H22" s="6" t="s">
        <v>216</v>
      </c>
      <c r="I22" s="6" t="s">
        <v>211</v>
      </c>
      <c r="J22" s="6"/>
      <c r="K22" s="17">
        <v>5.54</v>
      </c>
      <c r="L22" s="6" t="s">
        <v>103</v>
      </c>
      <c r="M22" s="19">
        <v>7.4999999999999997E-3</v>
      </c>
      <c r="N22" s="8">
        <v>4.1300000000000003E-2</v>
      </c>
      <c r="O22" s="7">
        <v>159212</v>
      </c>
      <c r="P22" s="7">
        <v>83.5</v>
      </c>
      <c r="Q22" s="7">
        <v>0</v>
      </c>
      <c r="R22" s="7">
        <v>132.94</v>
      </c>
      <c r="S22" s="8">
        <v>2.9999999999999997E-4</v>
      </c>
      <c r="T22" s="8">
        <v>2.7000000000000001E-3</v>
      </c>
      <c r="U22" s="8">
        <v>1E-4</v>
      </c>
    </row>
    <row r="23" spans="2:21">
      <c r="B23" s="6" t="s">
        <v>217</v>
      </c>
      <c r="C23" s="17">
        <v>1139203</v>
      </c>
      <c r="D23" s="18" t="s">
        <v>155</v>
      </c>
      <c r="E23" s="6"/>
      <c r="F23" s="18">
        <v>512832742</v>
      </c>
      <c r="G23" s="6" t="s">
        <v>218</v>
      </c>
      <c r="H23" s="6" t="s">
        <v>128</v>
      </c>
      <c r="I23" s="6"/>
      <c r="J23" s="6"/>
      <c r="K23" s="17">
        <v>1.87</v>
      </c>
      <c r="L23" s="6" t="s">
        <v>103</v>
      </c>
      <c r="M23" s="34">
        <v>3.5999999999999997E-2</v>
      </c>
      <c r="N23" s="8">
        <v>4.7800000000000002E-2</v>
      </c>
      <c r="O23" s="7">
        <v>124958.23</v>
      </c>
      <c r="P23" s="7">
        <v>98.7</v>
      </c>
      <c r="Q23" s="7">
        <v>0</v>
      </c>
      <c r="R23" s="7">
        <v>123.33</v>
      </c>
      <c r="S23" s="8">
        <v>2.9999999999999997E-4</v>
      </c>
      <c r="T23" s="8">
        <v>2.5000000000000001E-3</v>
      </c>
      <c r="U23" s="8">
        <v>1E-4</v>
      </c>
    </row>
    <row r="24" spans="2:21">
      <c r="B24" s="13" t="s">
        <v>194</v>
      </c>
      <c r="C24" s="14"/>
      <c r="D24" s="21"/>
      <c r="E24" s="13"/>
      <c r="F24" s="13"/>
      <c r="G24" s="13"/>
      <c r="H24" s="13"/>
      <c r="I24" s="13"/>
      <c r="J24" s="13"/>
      <c r="K24" s="14">
        <v>3.87</v>
      </c>
      <c r="L24" s="13"/>
      <c r="N24" s="16">
        <v>8.3299999999999999E-2</v>
      </c>
      <c r="O24" s="15">
        <v>669005.01</v>
      </c>
      <c r="R24" s="15">
        <v>559.30999999999995</v>
      </c>
      <c r="T24" s="16">
        <v>1.12E-2</v>
      </c>
      <c r="U24" s="16">
        <v>4.0000000000000002E-4</v>
      </c>
    </row>
    <row r="25" spans="2:21">
      <c r="B25" s="6" t="s">
        <v>219</v>
      </c>
      <c r="C25" s="17">
        <v>1155951</v>
      </c>
      <c r="D25" s="18" t="s">
        <v>155</v>
      </c>
      <c r="E25" s="6"/>
      <c r="F25" s="18">
        <v>633896</v>
      </c>
      <c r="G25" s="6" t="s">
        <v>220</v>
      </c>
      <c r="H25" s="6" t="s">
        <v>221</v>
      </c>
      <c r="I25" s="6" t="s">
        <v>211</v>
      </c>
      <c r="J25" s="6"/>
      <c r="K25" s="17">
        <v>3.92</v>
      </c>
      <c r="L25" s="6" t="s">
        <v>103</v>
      </c>
      <c r="M25" s="19">
        <v>4.2999999999999997E-2</v>
      </c>
      <c r="N25" s="8">
        <v>8.2900000000000001E-2</v>
      </c>
      <c r="O25" s="7">
        <v>344412.24</v>
      </c>
      <c r="P25" s="7">
        <v>78.209999999999994</v>
      </c>
      <c r="Q25" s="7">
        <v>0</v>
      </c>
      <c r="R25" s="7">
        <v>269.36</v>
      </c>
      <c r="S25" s="8">
        <v>2.9999999999999997E-4</v>
      </c>
      <c r="T25" s="8">
        <v>5.4000000000000003E-3</v>
      </c>
      <c r="U25" s="8">
        <v>2.0000000000000001E-4</v>
      </c>
    </row>
    <row r="26" spans="2:21">
      <c r="B26" s="6" t="s">
        <v>222</v>
      </c>
      <c r="C26" s="17">
        <v>1143593</v>
      </c>
      <c r="D26" s="18" t="s">
        <v>155</v>
      </c>
      <c r="E26" s="6"/>
      <c r="F26" s="18">
        <v>515334662</v>
      </c>
      <c r="G26" s="6" t="s">
        <v>223</v>
      </c>
      <c r="H26" s="6" t="s">
        <v>224</v>
      </c>
      <c r="I26" s="6" t="s">
        <v>211</v>
      </c>
      <c r="J26" s="6"/>
      <c r="K26" s="17">
        <v>3.92</v>
      </c>
      <c r="L26" s="6" t="s">
        <v>103</v>
      </c>
      <c r="M26" s="19">
        <v>4.6899999999999997E-2</v>
      </c>
      <c r="N26" s="8">
        <v>8.2199999999999995E-2</v>
      </c>
      <c r="O26" s="7">
        <v>19528.84</v>
      </c>
      <c r="P26" s="7">
        <v>91</v>
      </c>
      <c r="Q26" s="7">
        <v>0</v>
      </c>
      <c r="R26" s="7">
        <v>17.77</v>
      </c>
      <c r="S26" s="8">
        <v>1.4630000000000001E-5</v>
      </c>
      <c r="T26" s="8">
        <v>4.0000000000000002E-4</v>
      </c>
      <c r="U26" s="8">
        <v>0</v>
      </c>
    </row>
    <row r="27" spans="2:21">
      <c r="B27" s="6" t="s">
        <v>225</v>
      </c>
      <c r="C27" s="17">
        <v>1141332</v>
      </c>
      <c r="D27" s="18" t="s">
        <v>155</v>
      </c>
      <c r="E27" s="6"/>
      <c r="F27" s="18">
        <v>515334662</v>
      </c>
      <c r="G27" s="6" t="s">
        <v>223</v>
      </c>
      <c r="H27" s="6" t="s">
        <v>224</v>
      </c>
      <c r="I27" s="6" t="s">
        <v>211</v>
      </c>
      <c r="J27" s="6"/>
      <c r="K27" s="17">
        <v>3.81</v>
      </c>
      <c r="L27" s="6" t="s">
        <v>103</v>
      </c>
      <c r="M27" s="19">
        <v>4.6899999999999997E-2</v>
      </c>
      <c r="N27" s="8">
        <v>8.3699999999999997E-2</v>
      </c>
      <c r="O27" s="7">
        <v>305063.93</v>
      </c>
      <c r="P27" s="7">
        <v>89.22</v>
      </c>
      <c r="Q27" s="7">
        <v>0</v>
      </c>
      <c r="R27" s="7">
        <v>272.18</v>
      </c>
      <c r="S27" s="8">
        <v>2.0000000000000001E-4</v>
      </c>
      <c r="T27" s="8">
        <v>5.4000000000000003E-3</v>
      </c>
      <c r="U27" s="8">
        <v>2.0000000000000001E-4</v>
      </c>
    </row>
    <row r="28" spans="2:21">
      <c r="B28" s="13" t="s">
        <v>226</v>
      </c>
      <c r="C28" s="14"/>
      <c r="D28" s="21"/>
      <c r="E28" s="13"/>
      <c r="F28" s="13"/>
      <c r="G28" s="13"/>
      <c r="H28" s="13"/>
      <c r="I28" s="13"/>
      <c r="J28" s="13"/>
      <c r="K28" s="14">
        <v>0</v>
      </c>
      <c r="L28" s="13"/>
      <c r="N28" s="16">
        <v>0</v>
      </c>
      <c r="O28" s="15">
        <v>0</v>
      </c>
      <c r="R28" s="15">
        <v>0</v>
      </c>
      <c r="T28" s="16">
        <v>0</v>
      </c>
      <c r="U28" s="16">
        <v>0</v>
      </c>
    </row>
    <row r="29" spans="2:21">
      <c r="B29" s="3" t="s">
        <v>126</v>
      </c>
      <c r="C29" s="12"/>
      <c r="D29" s="20"/>
      <c r="E29" s="3"/>
      <c r="F29" s="3"/>
      <c r="G29" s="3"/>
      <c r="H29" s="3"/>
      <c r="I29" s="3"/>
      <c r="J29" s="3"/>
      <c r="K29" s="12">
        <v>5.57</v>
      </c>
      <c r="L29" s="3"/>
      <c r="N29" s="10">
        <v>6.9099999999999995E-2</v>
      </c>
      <c r="O29" s="9">
        <v>6969000</v>
      </c>
      <c r="R29" s="9">
        <v>19903.48</v>
      </c>
      <c r="T29" s="10">
        <v>0.39779999999999999</v>
      </c>
      <c r="U29" s="10">
        <v>1.4500000000000001E-2</v>
      </c>
    </row>
    <row r="30" spans="2:21">
      <c r="B30" s="13" t="s">
        <v>196</v>
      </c>
      <c r="C30" s="14"/>
      <c r="D30" s="21"/>
      <c r="E30" s="13"/>
      <c r="F30" s="13"/>
      <c r="G30" s="13"/>
      <c r="H30" s="13"/>
      <c r="I30" s="13"/>
      <c r="J30" s="13"/>
      <c r="K30" s="14">
        <v>12.22</v>
      </c>
      <c r="L30" s="13"/>
      <c r="N30" s="16">
        <v>7.5700000000000003E-2</v>
      </c>
      <c r="O30" s="15">
        <v>2449000</v>
      </c>
      <c r="R30" s="15">
        <v>5538.36</v>
      </c>
      <c r="T30" s="16">
        <v>0.11070000000000001</v>
      </c>
      <c r="U30" s="16">
        <v>4.0000000000000001E-3</v>
      </c>
    </row>
    <row r="31" spans="2:21">
      <c r="B31" s="6" t="s">
        <v>227</v>
      </c>
      <c r="C31" s="17" t="s">
        <v>228</v>
      </c>
      <c r="D31" s="18" t="s">
        <v>182</v>
      </c>
      <c r="E31" s="6" t="s">
        <v>229</v>
      </c>
      <c r="F31" s="18">
        <v>520013954</v>
      </c>
      <c r="G31" s="6" t="s">
        <v>230</v>
      </c>
      <c r="H31" s="6" t="s">
        <v>231</v>
      </c>
      <c r="I31" s="6" t="s">
        <v>177</v>
      </c>
      <c r="J31" s="6"/>
      <c r="K31" s="17">
        <v>12.22</v>
      </c>
      <c r="L31" s="6" t="s">
        <v>44</v>
      </c>
      <c r="M31" s="19">
        <v>4.1000000000000002E-2</v>
      </c>
      <c r="N31" s="8">
        <v>7.5700000000000003E-2</v>
      </c>
      <c r="O31" s="7">
        <v>2449000</v>
      </c>
      <c r="P31" s="7">
        <v>64.05</v>
      </c>
      <c r="Q31" s="7">
        <v>0</v>
      </c>
      <c r="R31" s="7">
        <v>5538.36</v>
      </c>
      <c r="S31" s="8">
        <v>1.1999999999999999E-3</v>
      </c>
      <c r="T31" s="8">
        <v>0.11070000000000001</v>
      </c>
      <c r="U31" s="8">
        <v>4.0000000000000001E-3</v>
      </c>
    </row>
    <row r="32" spans="2:21">
      <c r="B32" s="13" t="s">
        <v>197</v>
      </c>
      <c r="C32" s="14"/>
      <c r="D32" s="21"/>
      <c r="E32" s="13"/>
      <c r="F32" s="13"/>
      <c r="G32" s="13"/>
      <c r="H32" s="13"/>
      <c r="I32" s="13"/>
      <c r="J32" s="13"/>
      <c r="K32" s="14">
        <v>3</v>
      </c>
      <c r="L32" s="13"/>
      <c r="N32" s="16">
        <v>6.6600000000000006E-2</v>
      </c>
      <c r="O32" s="15">
        <v>4520000</v>
      </c>
      <c r="R32" s="15">
        <v>14365.13</v>
      </c>
      <c r="T32" s="16">
        <v>0.28710000000000002</v>
      </c>
      <c r="U32" s="16">
        <v>1.04E-2</v>
      </c>
    </row>
    <row r="33" spans="2:21">
      <c r="B33" s="6" t="s">
        <v>232</v>
      </c>
      <c r="C33" s="17" t="s">
        <v>233</v>
      </c>
      <c r="D33" s="18" t="s">
        <v>182</v>
      </c>
      <c r="E33" s="6" t="s">
        <v>229</v>
      </c>
      <c r="F33" s="6"/>
      <c r="G33" s="6" t="s">
        <v>234</v>
      </c>
      <c r="H33" s="6" t="s">
        <v>235</v>
      </c>
      <c r="I33" s="6" t="s">
        <v>177</v>
      </c>
      <c r="J33" s="6"/>
      <c r="K33" s="17">
        <v>5.86</v>
      </c>
      <c r="L33" s="6" t="s">
        <v>49</v>
      </c>
      <c r="M33" s="19">
        <v>1.7500000000000002E-2</v>
      </c>
      <c r="N33" s="8">
        <v>4.1599999999999998E-2</v>
      </c>
      <c r="O33" s="7">
        <v>334000</v>
      </c>
      <c r="P33" s="7">
        <v>88.31</v>
      </c>
      <c r="Q33" s="7">
        <v>0</v>
      </c>
      <c r="R33" s="7">
        <v>1108.06</v>
      </c>
      <c r="S33" s="8">
        <v>5.9999999999999995E-4</v>
      </c>
      <c r="T33" s="8">
        <v>2.2100000000000002E-2</v>
      </c>
      <c r="U33" s="8">
        <v>8.0000000000000004E-4</v>
      </c>
    </row>
    <row r="34" spans="2:21">
      <c r="B34" s="6" t="s">
        <v>236</v>
      </c>
      <c r="C34" s="17" t="s">
        <v>237</v>
      </c>
      <c r="D34" s="18" t="s">
        <v>182</v>
      </c>
      <c r="E34" s="6" t="s">
        <v>229</v>
      </c>
      <c r="F34" s="6"/>
      <c r="G34" s="6" t="s">
        <v>238</v>
      </c>
      <c r="H34" s="6" t="s">
        <v>239</v>
      </c>
      <c r="I34" s="6" t="s">
        <v>177</v>
      </c>
      <c r="J34" s="6"/>
      <c r="K34" s="17">
        <v>1.93</v>
      </c>
      <c r="L34" s="6" t="s">
        <v>44</v>
      </c>
      <c r="M34" s="19">
        <v>0.04</v>
      </c>
      <c r="N34" s="8">
        <v>7.2400000000000006E-2</v>
      </c>
      <c r="O34" s="7">
        <v>11000</v>
      </c>
      <c r="P34" s="7">
        <v>86.45</v>
      </c>
      <c r="Q34" s="7">
        <v>0</v>
      </c>
      <c r="R34" s="7">
        <v>33.58</v>
      </c>
      <c r="S34" s="8">
        <v>0</v>
      </c>
      <c r="T34" s="8">
        <v>6.9999999999999999E-4</v>
      </c>
      <c r="U34" s="8">
        <v>0</v>
      </c>
    </row>
    <row r="35" spans="2:21">
      <c r="B35" s="6" t="s">
        <v>240</v>
      </c>
      <c r="C35" s="17" t="s">
        <v>241</v>
      </c>
      <c r="D35" s="18" t="s">
        <v>182</v>
      </c>
      <c r="E35" s="6" t="s">
        <v>229</v>
      </c>
      <c r="F35" s="6"/>
      <c r="G35" s="6" t="s">
        <v>234</v>
      </c>
      <c r="H35" s="6" t="s">
        <v>242</v>
      </c>
      <c r="I35" s="6" t="s">
        <v>177</v>
      </c>
      <c r="J35" s="6"/>
      <c r="K35" s="17">
        <v>2.42</v>
      </c>
      <c r="L35" s="6" t="s">
        <v>44</v>
      </c>
      <c r="M35" s="19">
        <v>3.2500000000000001E-2</v>
      </c>
      <c r="N35" s="8">
        <v>6.4399999999999999E-2</v>
      </c>
      <c r="O35" s="7">
        <v>236000</v>
      </c>
      <c r="P35" s="7">
        <v>94.34</v>
      </c>
      <c r="Q35" s="7">
        <v>0</v>
      </c>
      <c r="R35" s="7">
        <v>786.13</v>
      </c>
      <c r="S35" s="8">
        <v>2.9999999999999997E-4</v>
      </c>
      <c r="T35" s="8">
        <v>1.5699999999999999E-2</v>
      </c>
      <c r="U35" s="8">
        <v>5.9999999999999995E-4</v>
      </c>
    </row>
    <row r="36" spans="2:21">
      <c r="B36" s="6" t="s">
        <v>243</v>
      </c>
      <c r="C36" s="17" t="s">
        <v>244</v>
      </c>
      <c r="D36" s="18" t="s">
        <v>182</v>
      </c>
      <c r="E36" s="6" t="s">
        <v>229</v>
      </c>
      <c r="F36" s="6"/>
      <c r="G36" s="6" t="s">
        <v>234</v>
      </c>
      <c r="H36" s="6" t="s">
        <v>242</v>
      </c>
      <c r="I36" s="6" t="s">
        <v>177</v>
      </c>
      <c r="J36" s="6"/>
      <c r="K36" s="17">
        <v>2.86</v>
      </c>
      <c r="L36" s="6" t="s">
        <v>44</v>
      </c>
      <c r="M36" s="19">
        <v>3.6249999999999998E-2</v>
      </c>
      <c r="N36" s="8">
        <v>6.4799999999999996E-2</v>
      </c>
      <c r="O36" s="7">
        <v>300000</v>
      </c>
      <c r="P36" s="7">
        <v>94.12</v>
      </c>
      <c r="Q36" s="7">
        <v>0</v>
      </c>
      <c r="R36" s="7">
        <v>996.97</v>
      </c>
      <c r="S36" s="8">
        <v>0</v>
      </c>
      <c r="T36" s="8">
        <v>1.9900000000000001E-2</v>
      </c>
      <c r="U36" s="8">
        <v>6.9999999999999999E-4</v>
      </c>
    </row>
    <row r="37" spans="2:21">
      <c r="B37" s="6" t="s">
        <v>245</v>
      </c>
      <c r="C37" s="17" t="s">
        <v>246</v>
      </c>
      <c r="D37" s="18" t="s">
        <v>182</v>
      </c>
      <c r="E37" s="6" t="s">
        <v>229</v>
      </c>
      <c r="F37" s="6"/>
      <c r="G37" s="6" t="s">
        <v>234</v>
      </c>
      <c r="H37" s="6" t="s">
        <v>242</v>
      </c>
      <c r="I37" s="6" t="s">
        <v>177</v>
      </c>
      <c r="J37" s="6"/>
      <c r="K37" s="17">
        <v>1.48</v>
      </c>
      <c r="L37" s="6" t="s">
        <v>44</v>
      </c>
      <c r="M37" s="19">
        <v>4.6300000000000001E-2</v>
      </c>
      <c r="N37" s="8">
        <v>6.7199999999999996E-2</v>
      </c>
      <c r="O37" s="7">
        <v>90000</v>
      </c>
      <c r="P37" s="7">
        <v>99.25</v>
      </c>
      <c r="Q37" s="7">
        <v>0</v>
      </c>
      <c r="R37" s="7">
        <v>315.39999999999998</v>
      </c>
      <c r="S37" s="8">
        <v>2.0000000000000001E-4</v>
      </c>
      <c r="T37" s="8">
        <v>6.3E-3</v>
      </c>
      <c r="U37" s="8">
        <v>2.0000000000000001E-4</v>
      </c>
    </row>
    <row r="38" spans="2:21">
      <c r="B38" s="6" t="s">
        <v>247</v>
      </c>
      <c r="C38" s="17" t="s">
        <v>248</v>
      </c>
      <c r="D38" s="18" t="s">
        <v>182</v>
      </c>
      <c r="E38" s="6" t="s">
        <v>229</v>
      </c>
      <c r="F38" s="6"/>
      <c r="G38" s="6" t="s">
        <v>249</v>
      </c>
      <c r="H38" s="6" t="s">
        <v>242</v>
      </c>
      <c r="I38" s="6" t="s">
        <v>177</v>
      </c>
      <c r="J38" s="6"/>
      <c r="K38" s="17">
        <v>0.82</v>
      </c>
      <c r="L38" s="6" t="s">
        <v>49</v>
      </c>
      <c r="M38" s="19">
        <v>2.5000000000000001E-2</v>
      </c>
      <c r="N38" s="8">
        <v>8.6999999999999994E-2</v>
      </c>
      <c r="O38" s="7">
        <v>278000</v>
      </c>
      <c r="P38" s="7">
        <v>45.59</v>
      </c>
      <c r="Q38" s="7">
        <v>0</v>
      </c>
      <c r="R38" s="7">
        <v>476.15</v>
      </c>
      <c r="S38" s="8">
        <v>8.0000000000000004E-4</v>
      </c>
      <c r="T38" s="8">
        <v>9.4999999999999998E-3</v>
      </c>
      <c r="U38" s="8">
        <v>2.9999999999999997E-4</v>
      </c>
    </row>
    <row r="39" spans="2:21">
      <c r="B39" s="6" t="s">
        <v>250</v>
      </c>
      <c r="C39" s="17" t="s">
        <v>251</v>
      </c>
      <c r="D39" s="18" t="s">
        <v>182</v>
      </c>
      <c r="E39" s="6" t="s">
        <v>229</v>
      </c>
      <c r="F39" s="6"/>
      <c r="G39" s="6" t="s">
        <v>234</v>
      </c>
      <c r="H39" s="6" t="s">
        <v>242</v>
      </c>
      <c r="I39" s="6" t="s">
        <v>177</v>
      </c>
      <c r="J39" s="6"/>
      <c r="K39" s="17">
        <v>2.89</v>
      </c>
      <c r="L39" s="6" t="s">
        <v>44</v>
      </c>
      <c r="M39" s="19">
        <v>2.8750000000000001E-2</v>
      </c>
      <c r="N39" s="8">
        <v>5.11E-2</v>
      </c>
      <c r="O39" s="7">
        <v>156000</v>
      </c>
      <c r="P39" s="7">
        <v>93.68</v>
      </c>
      <c r="Q39" s="7">
        <v>0</v>
      </c>
      <c r="R39" s="7">
        <v>516</v>
      </c>
      <c r="S39" s="8">
        <v>2.9999999999999997E-4</v>
      </c>
      <c r="T39" s="8">
        <v>1.03E-2</v>
      </c>
      <c r="U39" s="8">
        <v>4.0000000000000002E-4</v>
      </c>
    </row>
    <row r="40" spans="2:21">
      <c r="B40" s="6" t="s">
        <v>252</v>
      </c>
      <c r="C40" s="17" t="s">
        <v>253</v>
      </c>
      <c r="D40" s="18" t="s">
        <v>182</v>
      </c>
      <c r="E40" s="6" t="s">
        <v>229</v>
      </c>
      <c r="F40" s="6"/>
      <c r="G40" s="6" t="s">
        <v>249</v>
      </c>
      <c r="H40" s="6" t="s">
        <v>242</v>
      </c>
      <c r="I40" s="6" t="s">
        <v>177</v>
      </c>
      <c r="J40" s="6"/>
      <c r="K40" s="17">
        <v>2.11</v>
      </c>
      <c r="L40" s="6" t="s">
        <v>49</v>
      </c>
      <c r="M40" s="19">
        <v>1.4999999999999999E-2</v>
      </c>
      <c r="N40" s="8">
        <v>8.1500000000000003E-2</v>
      </c>
      <c r="O40" s="7">
        <v>167000</v>
      </c>
      <c r="P40" s="7">
        <v>42.43</v>
      </c>
      <c r="Q40" s="7">
        <v>0</v>
      </c>
      <c r="R40" s="7">
        <v>266.2</v>
      </c>
      <c r="S40" s="8">
        <v>2.0000000000000001E-4</v>
      </c>
      <c r="T40" s="8">
        <v>5.3E-3</v>
      </c>
      <c r="U40" s="8">
        <v>2.0000000000000001E-4</v>
      </c>
    </row>
    <row r="41" spans="2:21">
      <c r="B41" s="6" t="s">
        <v>254</v>
      </c>
      <c r="C41" s="17" t="s">
        <v>255</v>
      </c>
      <c r="D41" s="18" t="s">
        <v>182</v>
      </c>
      <c r="E41" s="6" t="s">
        <v>229</v>
      </c>
      <c r="F41" s="6"/>
      <c r="G41" s="6" t="s">
        <v>234</v>
      </c>
      <c r="H41" s="6" t="s">
        <v>242</v>
      </c>
      <c r="I41" s="6" t="s">
        <v>177</v>
      </c>
      <c r="J41" s="6"/>
      <c r="K41" s="17">
        <v>2.42</v>
      </c>
      <c r="L41" s="6" t="s">
        <v>44</v>
      </c>
      <c r="M41" s="19">
        <v>3.7499999999999999E-2</v>
      </c>
      <c r="N41" s="8">
        <v>0.06</v>
      </c>
      <c r="O41" s="7">
        <v>66000</v>
      </c>
      <c r="P41" s="7">
        <v>94.56</v>
      </c>
      <c r="Q41" s="7">
        <v>0</v>
      </c>
      <c r="R41" s="7">
        <v>220.36</v>
      </c>
      <c r="S41" s="8">
        <v>1E-4</v>
      </c>
      <c r="T41" s="8">
        <v>4.4000000000000003E-3</v>
      </c>
      <c r="U41" s="8">
        <v>2.0000000000000001E-4</v>
      </c>
    </row>
    <row r="42" spans="2:21">
      <c r="B42" s="6" t="s">
        <v>256</v>
      </c>
      <c r="C42" s="17" t="s">
        <v>257</v>
      </c>
      <c r="D42" s="18" t="s">
        <v>182</v>
      </c>
      <c r="E42" s="6" t="s">
        <v>229</v>
      </c>
      <c r="F42" s="6"/>
      <c r="G42" s="6" t="s">
        <v>234</v>
      </c>
      <c r="H42" s="6" t="s">
        <v>242</v>
      </c>
      <c r="I42" s="6" t="s">
        <v>177</v>
      </c>
      <c r="J42" s="6"/>
      <c r="K42" s="17">
        <v>2.82</v>
      </c>
      <c r="L42" s="6" t="s">
        <v>44</v>
      </c>
      <c r="M42" s="19">
        <v>4.2500000000000003E-2</v>
      </c>
      <c r="N42" s="8">
        <v>6.4299999999999996E-2</v>
      </c>
      <c r="O42" s="7">
        <v>151000</v>
      </c>
      <c r="P42" s="7">
        <v>93.96</v>
      </c>
      <c r="Q42" s="7">
        <v>0</v>
      </c>
      <c r="R42" s="7">
        <v>500.99</v>
      </c>
      <c r="S42" s="8">
        <v>3.0199999999999999E-5</v>
      </c>
      <c r="T42" s="8">
        <v>0.01</v>
      </c>
      <c r="U42" s="8">
        <v>4.0000000000000002E-4</v>
      </c>
    </row>
    <row r="43" spans="2:21">
      <c r="B43" s="6" t="s">
        <v>258</v>
      </c>
      <c r="C43" s="17" t="s">
        <v>259</v>
      </c>
      <c r="D43" s="18" t="s">
        <v>182</v>
      </c>
      <c r="E43" s="6" t="s">
        <v>229</v>
      </c>
      <c r="F43" s="6"/>
      <c r="G43" s="6" t="s">
        <v>234</v>
      </c>
      <c r="H43" s="6" t="s">
        <v>242</v>
      </c>
      <c r="I43" s="6" t="s">
        <v>177</v>
      </c>
      <c r="J43" s="6"/>
      <c r="K43" s="17">
        <v>1.78</v>
      </c>
      <c r="L43" s="6" t="s">
        <v>44</v>
      </c>
      <c r="M43" s="19">
        <v>3.8800000000000001E-2</v>
      </c>
      <c r="N43" s="8">
        <v>5.9900000000000002E-2</v>
      </c>
      <c r="O43" s="7">
        <v>97000</v>
      </c>
      <c r="P43" s="7">
        <v>97.14</v>
      </c>
      <c r="Q43" s="7">
        <v>0</v>
      </c>
      <c r="R43" s="7">
        <v>332.7</v>
      </c>
      <c r="S43" s="8">
        <v>2.9999999999999997E-4</v>
      </c>
      <c r="T43" s="8">
        <v>6.6E-3</v>
      </c>
      <c r="U43" s="8">
        <v>2.0000000000000001E-4</v>
      </c>
    </row>
    <row r="44" spans="2:21">
      <c r="B44" s="6" t="s">
        <v>260</v>
      </c>
      <c r="C44" s="17" t="s">
        <v>261</v>
      </c>
      <c r="D44" s="18" t="s">
        <v>182</v>
      </c>
      <c r="E44" s="6" t="s">
        <v>229</v>
      </c>
      <c r="F44" s="6"/>
      <c r="G44" s="6" t="s">
        <v>262</v>
      </c>
      <c r="H44" s="6" t="s">
        <v>242</v>
      </c>
      <c r="I44" s="6" t="s">
        <v>177</v>
      </c>
      <c r="J44" s="6"/>
      <c r="K44" s="17">
        <v>3.55</v>
      </c>
      <c r="L44" s="6" t="s">
        <v>49</v>
      </c>
      <c r="M44" s="19">
        <v>3.7479999999999999E-2</v>
      </c>
      <c r="N44" s="8">
        <v>6.1600000000000002E-2</v>
      </c>
      <c r="O44" s="7">
        <v>164000</v>
      </c>
      <c r="P44" s="7">
        <v>85.64</v>
      </c>
      <c r="Q44" s="7">
        <v>0</v>
      </c>
      <c r="R44" s="7">
        <v>527.6</v>
      </c>
      <c r="S44" s="8">
        <v>8.2000000000000003E-2</v>
      </c>
      <c r="T44" s="8">
        <v>1.0500000000000001E-2</v>
      </c>
      <c r="U44" s="8">
        <v>4.0000000000000002E-4</v>
      </c>
    </row>
    <row r="45" spans="2:21">
      <c r="B45" s="6" t="s">
        <v>263</v>
      </c>
      <c r="C45" s="17" t="s">
        <v>264</v>
      </c>
      <c r="D45" s="18" t="s">
        <v>182</v>
      </c>
      <c r="E45" s="6" t="s">
        <v>229</v>
      </c>
      <c r="F45" s="6"/>
      <c r="G45" s="6" t="s">
        <v>262</v>
      </c>
      <c r="H45" s="6" t="s">
        <v>242</v>
      </c>
      <c r="I45" s="6" t="s">
        <v>177</v>
      </c>
      <c r="J45" s="6"/>
      <c r="K45" s="17">
        <v>1.46</v>
      </c>
      <c r="L45" s="6" t="s">
        <v>49</v>
      </c>
      <c r="M45" s="19">
        <v>3.3799999999999997E-2</v>
      </c>
      <c r="N45" s="8">
        <v>6.8599999999999994E-2</v>
      </c>
      <c r="O45" s="7">
        <v>197000</v>
      </c>
      <c r="P45" s="7">
        <v>96.89</v>
      </c>
      <c r="Q45" s="7">
        <v>0</v>
      </c>
      <c r="R45" s="7">
        <v>717.04</v>
      </c>
      <c r="S45" s="8">
        <v>2.0000000000000001E-4</v>
      </c>
      <c r="T45" s="8">
        <v>1.43E-2</v>
      </c>
      <c r="U45" s="8">
        <v>5.0000000000000001E-4</v>
      </c>
    </row>
    <row r="46" spans="2:21">
      <c r="B46" s="6" t="s">
        <v>265</v>
      </c>
      <c r="C46" s="17" t="s">
        <v>266</v>
      </c>
      <c r="D46" s="18" t="s">
        <v>182</v>
      </c>
      <c r="E46" s="6" t="s">
        <v>229</v>
      </c>
      <c r="F46" s="6"/>
      <c r="G46" s="6" t="s">
        <v>267</v>
      </c>
      <c r="H46" s="6" t="s">
        <v>268</v>
      </c>
      <c r="I46" s="6" t="s">
        <v>177</v>
      </c>
      <c r="J46" s="6"/>
      <c r="K46" s="17">
        <v>2.0499999999999998</v>
      </c>
      <c r="L46" s="6" t="s">
        <v>44</v>
      </c>
      <c r="M46" s="19">
        <v>5.5E-2</v>
      </c>
      <c r="N46" s="8">
        <v>6.6699999999999995E-2</v>
      </c>
      <c r="O46" s="7">
        <v>441000</v>
      </c>
      <c r="P46" s="7">
        <v>93.36</v>
      </c>
      <c r="Q46" s="7">
        <v>0</v>
      </c>
      <c r="R46" s="7">
        <v>1453.79</v>
      </c>
      <c r="S46" s="8">
        <v>1E-3</v>
      </c>
      <c r="T46" s="8">
        <v>2.9100000000000001E-2</v>
      </c>
      <c r="U46" s="8">
        <v>1.1000000000000001E-3</v>
      </c>
    </row>
    <row r="47" spans="2:21">
      <c r="B47" s="6" t="s">
        <v>269</v>
      </c>
      <c r="C47" s="17" t="s">
        <v>270</v>
      </c>
      <c r="D47" s="18" t="s">
        <v>182</v>
      </c>
      <c r="E47" s="6" t="s">
        <v>229</v>
      </c>
      <c r="F47" s="6"/>
      <c r="G47" s="6" t="s">
        <v>230</v>
      </c>
      <c r="H47" s="6" t="s">
        <v>268</v>
      </c>
      <c r="I47" s="6" t="s">
        <v>177</v>
      </c>
      <c r="J47" s="6"/>
      <c r="K47" s="17">
        <v>3.29</v>
      </c>
      <c r="L47" s="6" t="s">
        <v>44</v>
      </c>
      <c r="M47" s="19">
        <v>5.1299999999999998E-2</v>
      </c>
      <c r="N47" s="8">
        <v>6.6299999999999998E-2</v>
      </c>
      <c r="O47" s="7">
        <v>279000</v>
      </c>
      <c r="P47" s="7">
        <v>97.42</v>
      </c>
      <c r="Q47" s="7">
        <v>0</v>
      </c>
      <c r="R47" s="7">
        <v>959.76</v>
      </c>
      <c r="S47" s="8">
        <v>5.9999999999999995E-4</v>
      </c>
      <c r="T47" s="8">
        <v>1.9199999999999998E-2</v>
      </c>
      <c r="U47" s="8">
        <v>6.9999999999999999E-4</v>
      </c>
    </row>
    <row r="48" spans="2:21">
      <c r="B48" s="6" t="s">
        <v>271</v>
      </c>
      <c r="C48" s="17" t="s">
        <v>272</v>
      </c>
      <c r="D48" s="18" t="s">
        <v>182</v>
      </c>
      <c r="E48" s="6" t="s">
        <v>229</v>
      </c>
      <c r="F48" s="6"/>
      <c r="G48" s="6" t="s">
        <v>273</v>
      </c>
      <c r="H48" s="6" t="s">
        <v>268</v>
      </c>
      <c r="I48" s="6" t="s">
        <v>177</v>
      </c>
      <c r="J48" s="6"/>
      <c r="K48" s="17">
        <v>5.89</v>
      </c>
      <c r="L48" s="6" t="s">
        <v>44</v>
      </c>
      <c r="M48" s="19">
        <v>3.9E-2</v>
      </c>
      <c r="N48" s="8">
        <v>7.0900000000000005E-2</v>
      </c>
      <c r="O48" s="7">
        <v>177000</v>
      </c>
      <c r="P48" s="7">
        <v>84.41</v>
      </c>
      <c r="Q48" s="7">
        <v>0</v>
      </c>
      <c r="R48" s="7">
        <v>527.55999999999995</v>
      </c>
      <c r="S48" s="8">
        <v>5.0000000000000001E-4</v>
      </c>
      <c r="T48" s="8">
        <v>1.0500000000000001E-2</v>
      </c>
      <c r="U48" s="8">
        <v>4.0000000000000002E-4</v>
      </c>
    </row>
    <row r="49" spans="2:21">
      <c r="B49" s="6" t="s">
        <v>274</v>
      </c>
      <c r="C49" s="17" t="s">
        <v>275</v>
      </c>
      <c r="D49" s="18" t="s">
        <v>182</v>
      </c>
      <c r="E49" s="6" t="s">
        <v>229</v>
      </c>
      <c r="F49" s="6"/>
      <c r="G49" s="6" t="s">
        <v>230</v>
      </c>
      <c r="H49" s="6" t="s">
        <v>268</v>
      </c>
      <c r="I49" s="6" t="s">
        <v>177</v>
      </c>
      <c r="J49" s="6"/>
      <c r="K49" s="17">
        <v>1.32</v>
      </c>
      <c r="L49" s="6" t="s">
        <v>49</v>
      </c>
      <c r="M49" s="19">
        <v>3.7499999999999999E-2</v>
      </c>
      <c r="N49" s="8">
        <v>5.3600000000000002E-2</v>
      </c>
      <c r="O49" s="7">
        <v>680000</v>
      </c>
      <c r="P49" s="7">
        <v>98.6</v>
      </c>
      <c r="Q49" s="7">
        <v>0</v>
      </c>
      <c r="R49" s="7">
        <v>2518.7199999999998</v>
      </c>
      <c r="S49" s="8">
        <v>5.0000000000000001E-4</v>
      </c>
      <c r="T49" s="8">
        <v>5.0299999999999997E-2</v>
      </c>
      <c r="U49" s="8">
        <v>1.8E-3</v>
      </c>
    </row>
    <row r="50" spans="2:21">
      <c r="B50" s="6" t="s">
        <v>276</v>
      </c>
      <c r="C50" s="17" t="s">
        <v>277</v>
      </c>
      <c r="D50" s="18" t="s">
        <v>182</v>
      </c>
      <c r="E50" s="6" t="s">
        <v>229</v>
      </c>
      <c r="F50" s="6"/>
      <c r="G50" s="6" t="s">
        <v>267</v>
      </c>
      <c r="H50" s="6" t="s">
        <v>278</v>
      </c>
      <c r="I50" s="6" t="s">
        <v>177</v>
      </c>
      <c r="J50" s="6"/>
      <c r="K50" s="17">
        <v>5.13</v>
      </c>
      <c r="L50" s="6" t="s">
        <v>49</v>
      </c>
      <c r="M50" s="19">
        <v>4.7500000000000001E-2</v>
      </c>
      <c r="N50" s="8">
        <v>9.5399999999999999E-2</v>
      </c>
      <c r="O50" s="7">
        <v>156000</v>
      </c>
      <c r="P50" s="7">
        <v>82.38</v>
      </c>
      <c r="Q50" s="7">
        <v>0</v>
      </c>
      <c r="R50" s="7">
        <v>482.76</v>
      </c>
      <c r="S50" s="8">
        <v>1E-4</v>
      </c>
      <c r="T50" s="8">
        <v>9.5999999999999992E-3</v>
      </c>
      <c r="U50" s="8">
        <v>4.0000000000000002E-4</v>
      </c>
    </row>
    <row r="51" spans="2:21">
      <c r="B51" s="6" t="s">
        <v>279</v>
      </c>
      <c r="C51" s="17" t="s">
        <v>280</v>
      </c>
      <c r="D51" s="18" t="s">
        <v>182</v>
      </c>
      <c r="E51" s="6" t="s">
        <v>229</v>
      </c>
      <c r="F51" s="6"/>
      <c r="G51" s="6" t="s">
        <v>267</v>
      </c>
      <c r="H51" s="6" t="s">
        <v>278</v>
      </c>
      <c r="I51" s="6" t="s">
        <v>177</v>
      </c>
      <c r="J51" s="6"/>
      <c r="K51" s="17">
        <v>2.83</v>
      </c>
      <c r="L51" s="6" t="s">
        <v>44</v>
      </c>
      <c r="M51" s="19">
        <v>4.4999999999999998E-2</v>
      </c>
      <c r="N51" s="8">
        <v>7.1999999999999995E-2</v>
      </c>
      <c r="O51" s="7">
        <v>65000</v>
      </c>
      <c r="P51" s="7">
        <v>92.72</v>
      </c>
      <c r="Q51" s="7">
        <v>0</v>
      </c>
      <c r="R51" s="7">
        <v>212.81</v>
      </c>
      <c r="S51" s="8">
        <v>4.3720000000000002E-5</v>
      </c>
      <c r="T51" s="8">
        <v>4.3E-3</v>
      </c>
      <c r="U51" s="8">
        <v>2.0000000000000001E-4</v>
      </c>
    </row>
    <row r="52" spans="2:21">
      <c r="B52" s="6" t="s">
        <v>281</v>
      </c>
      <c r="C52" s="17" t="s">
        <v>282</v>
      </c>
      <c r="D52" s="18" t="s">
        <v>182</v>
      </c>
      <c r="E52" s="6" t="s">
        <v>229</v>
      </c>
      <c r="F52" s="6"/>
      <c r="G52" s="6" t="s">
        <v>267</v>
      </c>
      <c r="H52" s="6" t="s">
        <v>278</v>
      </c>
      <c r="I52" s="6" t="s">
        <v>177</v>
      </c>
      <c r="J52" s="6"/>
      <c r="K52" s="17">
        <v>6.07</v>
      </c>
      <c r="L52" s="6" t="s">
        <v>44</v>
      </c>
      <c r="M52" s="19">
        <v>5.9499999999999997E-2</v>
      </c>
      <c r="N52" s="8">
        <v>0.1012</v>
      </c>
      <c r="O52" s="7">
        <v>114000</v>
      </c>
      <c r="P52" s="7">
        <v>78.64</v>
      </c>
      <c r="Q52" s="7">
        <v>0</v>
      </c>
      <c r="R52" s="7">
        <v>316.55</v>
      </c>
      <c r="S52" s="8">
        <v>0</v>
      </c>
      <c r="T52" s="8">
        <v>6.3E-3</v>
      </c>
      <c r="U52" s="8">
        <v>2.0000000000000001E-4</v>
      </c>
    </row>
    <row r="53" spans="2:21">
      <c r="B53" s="6" t="s">
        <v>283</v>
      </c>
      <c r="C53" s="17" t="s">
        <v>284</v>
      </c>
      <c r="D53" s="18" t="s">
        <v>182</v>
      </c>
      <c r="E53" s="6" t="s">
        <v>229</v>
      </c>
      <c r="F53" s="6"/>
      <c r="G53" s="6" t="s">
        <v>267</v>
      </c>
      <c r="H53" s="6" t="s">
        <v>278</v>
      </c>
      <c r="I53" s="6" t="s">
        <v>177</v>
      </c>
      <c r="J53" s="6"/>
      <c r="K53" s="17">
        <v>5.38</v>
      </c>
      <c r="L53" s="6" t="s">
        <v>44</v>
      </c>
      <c r="M53" s="19">
        <v>6.8400000000000002E-2</v>
      </c>
      <c r="N53" s="8">
        <v>9.9500000000000005E-2</v>
      </c>
      <c r="O53" s="7">
        <v>361000</v>
      </c>
      <c r="P53" s="7">
        <v>85.98</v>
      </c>
      <c r="Q53" s="7">
        <v>0</v>
      </c>
      <c r="R53" s="7">
        <v>1096.01</v>
      </c>
      <c r="S53" s="8">
        <v>0</v>
      </c>
      <c r="T53" s="8">
        <v>2.1899999999999999E-2</v>
      </c>
      <c r="U53" s="8">
        <v>8.0000000000000004E-4</v>
      </c>
    </row>
    <row r="56" spans="2:21">
      <c r="B56" s="6" t="s">
        <v>134</v>
      </c>
      <c r="C56" s="17"/>
      <c r="D56" s="18"/>
      <c r="E56" s="6"/>
      <c r="F56" s="6"/>
      <c r="G56" s="6"/>
      <c r="H56" s="6"/>
      <c r="I56" s="6"/>
      <c r="J56" s="6"/>
      <c r="L56" s="6"/>
    </row>
    <row r="60" spans="2:21">
      <c r="B60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93"/>
  <sheetViews>
    <sheetView rightToLeft="1" topLeftCell="A40" workbookViewId="0">
      <selection activeCell="F60" sqref="F60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135</v>
      </c>
    </row>
    <row r="7" spans="2:15" ht="15.75">
      <c r="B7" s="2" t="s">
        <v>285</v>
      </c>
    </row>
    <row r="8" spans="2:15">
      <c r="B8" s="3" t="s">
        <v>85</v>
      </c>
      <c r="C8" s="3" t="s">
        <v>86</v>
      </c>
      <c r="D8" s="3" t="s">
        <v>137</v>
      </c>
      <c r="E8" s="3" t="s">
        <v>190</v>
      </c>
      <c r="F8" s="3" t="s">
        <v>87</v>
      </c>
      <c r="G8" s="3" t="s">
        <v>191</v>
      </c>
      <c r="H8" s="3" t="s">
        <v>90</v>
      </c>
      <c r="I8" s="3" t="s">
        <v>140</v>
      </c>
      <c r="J8" s="3" t="s">
        <v>43</v>
      </c>
      <c r="K8" s="3" t="s">
        <v>141</v>
      </c>
      <c r="L8" s="3" t="s">
        <v>93</v>
      </c>
      <c r="M8" s="3" t="s">
        <v>142</v>
      </c>
      <c r="N8" s="3" t="s">
        <v>143</v>
      </c>
      <c r="O8" s="3" t="s">
        <v>144</v>
      </c>
    </row>
    <row r="9" spans="2:15">
      <c r="B9" s="4"/>
      <c r="C9" s="4"/>
      <c r="D9" s="4"/>
      <c r="E9" s="4"/>
      <c r="F9" s="4"/>
      <c r="G9" s="4"/>
      <c r="H9" s="4"/>
      <c r="I9" s="4" t="s">
        <v>147</v>
      </c>
      <c r="J9" s="4" t="s">
        <v>148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286</v>
      </c>
      <c r="C11" s="12"/>
      <c r="D11" s="20"/>
      <c r="E11" s="3"/>
      <c r="F11" s="3"/>
      <c r="G11" s="3"/>
      <c r="H11" s="3"/>
      <c r="I11" s="9">
        <v>1910379.82</v>
      </c>
      <c r="L11" s="9">
        <v>95520.25</v>
      </c>
      <c r="N11" s="10">
        <v>1</v>
      </c>
      <c r="O11" s="10">
        <v>6.9500000000000006E-2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1706905.82</v>
      </c>
      <c r="L12" s="9">
        <v>54070.1</v>
      </c>
      <c r="N12" s="10">
        <v>0.56610000000000005</v>
      </c>
      <c r="O12" s="10">
        <v>3.9300000000000002E-2</v>
      </c>
    </row>
    <row r="13" spans="2:15">
      <c r="B13" s="13" t="s">
        <v>287</v>
      </c>
      <c r="C13" s="14"/>
      <c r="D13" s="21"/>
      <c r="E13" s="13"/>
      <c r="F13" s="13"/>
      <c r="G13" s="13"/>
      <c r="H13" s="13"/>
      <c r="I13" s="15">
        <v>1144972</v>
      </c>
      <c r="L13" s="15">
        <v>38766.57</v>
      </c>
      <c r="N13" s="16">
        <v>0.40579999999999999</v>
      </c>
      <c r="O13" s="16">
        <v>2.8199999999999999E-2</v>
      </c>
    </row>
    <row r="14" spans="2:15">
      <c r="B14" s="6" t="s">
        <v>288</v>
      </c>
      <c r="C14" s="17">
        <v>593038</v>
      </c>
      <c r="D14" s="18" t="s">
        <v>155</v>
      </c>
      <c r="E14" s="6"/>
      <c r="F14" s="18">
        <v>520029083</v>
      </c>
      <c r="G14" s="6" t="s">
        <v>201</v>
      </c>
      <c r="H14" s="6" t="s">
        <v>103</v>
      </c>
      <c r="I14" s="7">
        <v>4449</v>
      </c>
      <c r="J14" s="7">
        <v>13900</v>
      </c>
      <c r="K14" s="7">
        <v>0</v>
      </c>
      <c r="L14" s="7">
        <v>618.41</v>
      </c>
      <c r="M14" s="8">
        <v>4.4339999999999999E-5</v>
      </c>
      <c r="N14" s="8">
        <v>6.4999999999999997E-3</v>
      </c>
      <c r="O14" s="8">
        <v>4.0000000000000002E-4</v>
      </c>
    </row>
    <row r="15" spans="2:15">
      <c r="B15" s="6" t="s">
        <v>289</v>
      </c>
      <c r="C15" s="17">
        <v>691212</v>
      </c>
      <c r="D15" s="18" t="s">
        <v>155</v>
      </c>
      <c r="E15" s="6"/>
      <c r="F15" s="18">
        <v>520007030</v>
      </c>
      <c r="G15" s="6" t="s">
        <v>201</v>
      </c>
      <c r="H15" s="6" t="s">
        <v>103</v>
      </c>
      <c r="I15" s="7">
        <v>206443</v>
      </c>
      <c r="J15" s="7">
        <v>1848</v>
      </c>
      <c r="K15" s="7">
        <v>0</v>
      </c>
      <c r="L15" s="7">
        <v>3815.07</v>
      </c>
      <c r="M15" s="8">
        <v>2.0000000000000001E-4</v>
      </c>
      <c r="N15" s="8">
        <v>3.9899999999999998E-2</v>
      </c>
      <c r="O15" s="8">
        <v>2.8E-3</v>
      </c>
    </row>
    <row r="16" spans="2:15">
      <c r="B16" s="6" t="s">
        <v>290</v>
      </c>
      <c r="C16" s="17">
        <v>604611</v>
      </c>
      <c r="D16" s="18" t="s">
        <v>155</v>
      </c>
      <c r="E16" s="6"/>
      <c r="F16" s="18">
        <v>520018078</v>
      </c>
      <c r="G16" s="6" t="s">
        <v>201</v>
      </c>
      <c r="H16" s="6" t="s">
        <v>103</v>
      </c>
      <c r="I16" s="7">
        <v>221601</v>
      </c>
      <c r="J16" s="7">
        <v>2931</v>
      </c>
      <c r="K16" s="7">
        <v>0</v>
      </c>
      <c r="L16" s="7">
        <v>6495.13</v>
      </c>
      <c r="M16" s="8">
        <v>1E-4</v>
      </c>
      <c r="N16" s="8">
        <v>6.8000000000000005E-2</v>
      </c>
      <c r="O16" s="8">
        <v>4.7000000000000002E-3</v>
      </c>
    </row>
    <row r="17" spans="2:15">
      <c r="B17" s="6" t="s">
        <v>291</v>
      </c>
      <c r="C17" s="17">
        <v>695437</v>
      </c>
      <c r="D17" s="18" t="s">
        <v>155</v>
      </c>
      <c r="E17" s="6"/>
      <c r="F17" s="18">
        <v>520000522</v>
      </c>
      <c r="G17" s="6" t="s">
        <v>201</v>
      </c>
      <c r="H17" s="6" t="s">
        <v>103</v>
      </c>
      <c r="I17" s="7">
        <v>12257</v>
      </c>
      <c r="J17" s="7">
        <v>11390</v>
      </c>
      <c r="K17" s="7">
        <v>0</v>
      </c>
      <c r="L17" s="7">
        <v>1396.07</v>
      </c>
      <c r="M17" s="8">
        <v>4.7660000000000001E-5</v>
      </c>
      <c r="N17" s="8">
        <v>1.46E-2</v>
      </c>
      <c r="O17" s="8">
        <v>1E-3</v>
      </c>
    </row>
    <row r="18" spans="2:15">
      <c r="B18" s="6" t="s">
        <v>292</v>
      </c>
      <c r="C18" s="17">
        <v>662577</v>
      </c>
      <c r="D18" s="18" t="s">
        <v>155</v>
      </c>
      <c r="E18" s="6"/>
      <c r="F18" s="18">
        <v>520000118</v>
      </c>
      <c r="G18" s="6" t="s">
        <v>201</v>
      </c>
      <c r="H18" s="6" t="s">
        <v>103</v>
      </c>
      <c r="I18" s="7">
        <v>205579</v>
      </c>
      <c r="J18" s="7">
        <v>3172</v>
      </c>
      <c r="K18" s="7">
        <v>0</v>
      </c>
      <c r="L18" s="7">
        <v>6520.97</v>
      </c>
      <c r="M18" s="8">
        <v>2.0000000000000001E-4</v>
      </c>
      <c r="N18" s="8">
        <v>6.83E-2</v>
      </c>
      <c r="O18" s="8">
        <v>4.7000000000000002E-3</v>
      </c>
    </row>
    <row r="19" spans="2:15">
      <c r="B19" s="6" t="s">
        <v>293</v>
      </c>
      <c r="C19" s="17">
        <v>767012</v>
      </c>
      <c r="D19" s="18" t="s">
        <v>155</v>
      </c>
      <c r="E19" s="6"/>
      <c r="F19" s="18">
        <v>520017450</v>
      </c>
      <c r="G19" s="6" t="s">
        <v>294</v>
      </c>
      <c r="H19" s="6" t="s">
        <v>103</v>
      </c>
      <c r="I19" s="7">
        <v>29463</v>
      </c>
      <c r="J19" s="7">
        <v>3750</v>
      </c>
      <c r="K19" s="7">
        <v>0</v>
      </c>
      <c r="L19" s="7">
        <v>1104.8599999999999</v>
      </c>
      <c r="M19" s="8">
        <v>1E-4</v>
      </c>
      <c r="N19" s="8">
        <v>1.1599999999999999E-2</v>
      </c>
      <c r="O19" s="8">
        <v>8.0000000000000004E-4</v>
      </c>
    </row>
    <row r="20" spans="2:15">
      <c r="B20" s="6" t="s">
        <v>295</v>
      </c>
      <c r="C20" s="17">
        <v>281014</v>
      </c>
      <c r="D20" s="18" t="s">
        <v>155</v>
      </c>
      <c r="E20" s="6"/>
      <c r="F20" s="18">
        <v>520027830</v>
      </c>
      <c r="G20" s="6" t="s">
        <v>296</v>
      </c>
      <c r="H20" s="6" t="s">
        <v>103</v>
      </c>
      <c r="I20" s="7">
        <v>220712</v>
      </c>
      <c r="J20" s="7">
        <v>2545</v>
      </c>
      <c r="K20" s="7">
        <v>0</v>
      </c>
      <c r="L20" s="7">
        <v>5617.12</v>
      </c>
      <c r="M20" s="8">
        <v>2.0000000000000001E-4</v>
      </c>
      <c r="N20" s="8">
        <v>5.8799999999999998E-2</v>
      </c>
      <c r="O20" s="8">
        <v>4.1000000000000003E-3</v>
      </c>
    </row>
    <row r="21" spans="2:15">
      <c r="B21" s="6" t="s">
        <v>297</v>
      </c>
      <c r="C21" s="17">
        <v>576017</v>
      </c>
      <c r="D21" s="18" t="s">
        <v>155</v>
      </c>
      <c r="E21" s="6"/>
      <c r="F21" s="18">
        <v>520028010</v>
      </c>
      <c r="G21" s="6" t="s">
        <v>298</v>
      </c>
      <c r="H21" s="6" t="s">
        <v>103</v>
      </c>
      <c r="I21" s="7">
        <v>546</v>
      </c>
      <c r="J21" s="7">
        <v>124000</v>
      </c>
      <c r="K21" s="7">
        <v>0</v>
      </c>
      <c r="L21" s="7">
        <v>677.04</v>
      </c>
      <c r="M21" s="8">
        <v>1E-4</v>
      </c>
      <c r="N21" s="8">
        <v>7.1000000000000004E-3</v>
      </c>
      <c r="O21" s="8">
        <v>5.0000000000000001E-4</v>
      </c>
    </row>
    <row r="22" spans="2:15">
      <c r="B22" s="6" t="s">
        <v>299</v>
      </c>
      <c r="C22" s="17">
        <v>1134139</v>
      </c>
      <c r="D22" s="18" t="s">
        <v>155</v>
      </c>
      <c r="E22" s="6"/>
      <c r="F22" s="18">
        <v>201406588</v>
      </c>
      <c r="G22" s="6" t="s">
        <v>298</v>
      </c>
      <c r="H22" s="6" t="s">
        <v>103</v>
      </c>
      <c r="I22" s="7">
        <v>12232</v>
      </c>
      <c r="J22" s="7">
        <v>11660</v>
      </c>
      <c r="K22" s="7">
        <v>0</v>
      </c>
      <c r="L22" s="7">
        <v>1426.25</v>
      </c>
      <c r="M22" s="8">
        <v>2.0000000000000001E-4</v>
      </c>
      <c r="N22" s="8">
        <v>1.49E-2</v>
      </c>
      <c r="O22" s="8">
        <v>1E-3</v>
      </c>
    </row>
    <row r="23" spans="2:15">
      <c r="B23" s="6" t="s">
        <v>300</v>
      </c>
      <c r="C23" s="17">
        <v>1141571</v>
      </c>
      <c r="D23" s="18" t="s">
        <v>155</v>
      </c>
      <c r="E23" s="6"/>
      <c r="F23" s="18">
        <v>514401702</v>
      </c>
      <c r="G23" s="6" t="s">
        <v>209</v>
      </c>
      <c r="H23" s="6" t="s">
        <v>103</v>
      </c>
      <c r="I23" s="7">
        <v>21641</v>
      </c>
      <c r="J23" s="7">
        <v>3920</v>
      </c>
      <c r="K23" s="7">
        <v>0</v>
      </c>
      <c r="L23" s="7">
        <v>848.33</v>
      </c>
      <c r="M23" s="8">
        <v>1E-4</v>
      </c>
      <c r="N23" s="8">
        <v>8.8999999999999999E-3</v>
      </c>
      <c r="O23" s="8">
        <v>5.9999999999999995E-4</v>
      </c>
    </row>
    <row r="24" spans="2:15">
      <c r="B24" s="6" t="s">
        <v>301</v>
      </c>
      <c r="C24" s="17">
        <v>11415718</v>
      </c>
      <c r="D24" s="18" t="s">
        <v>155</v>
      </c>
      <c r="E24" s="6"/>
      <c r="F24" s="18">
        <v>514401702</v>
      </c>
      <c r="G24" s="6" t="s">
        <v>209</v>
      </c>
      <c r="H24" s="6" t="s">
        <v>103</v>
      </c>
      <c r="I24" s="7">
        <v>16000</v>
      </c>
      <c r="J24" s="7">
        <v>3900.13</v>
      </c>
      <c r="K24" s="7">
        <v>0</v>
      </c>
      <c r="L24" s="7">
        <v>624.02</v>
      </c>
      <c r="M24" s="8">
        <v>0</v>
      </c>
      <c r="N24" s="8">
        <v>6.4999999999999997E-3</v>
      </c>
      <c r="O24" s="8">
        <v>5.0000000000000001E-4</v>
      </c>
    </row>
    <row r="25" spans="2:15">
      <c r="B25" s="6" t="s">
        <v>302</v>
      </c>
      <c r="C25" s="17">
        <v>1081124</v>
      </c>
      <c r="D25" s="18" t="s">
        <v>155</v>
      </c>
      <c r="E25" s="6"/>
      <c r="F25" s="18">
        <v>520043027</v>
      </c>
      <c r="G25" s="6" t="s">
        <v>303</v>
      </c>
      <c r="H25" s="6" t="s">
        <v>103</v>
      </c>
      <c r="I25" s="7">
        <v>1388</v>
      </c>
      <c r="J25" s="7">
        <v>57240</v>
      </c>
      <c r="K25" s="7">
        <v>2.84</v>
      </c>
      <c r="L25" s="7">
        <v>797.33</v>
      </c>
      <c r="M25" s="8">
        <v>3.1300000000000002E-5</v>
      </c>
      <c r="N25" s="8">
        <v>8.3000000000000001E-3</v>
      </c>
      <c r="O25" s="8">
        <v>5.9999999999999995E-4</v>
      </c>
    </row>
    <row r="26" spans="2:15">
      <c r="B26" s="6" t="s">
        <v>304</v>
      </c>
      <c r="C26" s="17">
        <v>390013</v>
      </c>
      <c r="D26" s="18" t="s">
        <v>155</v>
      </c>
      <c r="E26" s="6"/>
      <c r="F26" s="18">
        <v>520038506</v>
      </c>
      <c r="G26" s="6" t="s">
        <v>205</v>
      </c>
      <c r="H26" s="6" t="s">
        <v>103</v>
      </c>
      <c r="I26" s="7">
        <v>31576</v>
      </c>
      <c r="J26" s="7">
        <v>3580</v>
      </c>
      <c r="K26" s="7">
        <v>0</v>
      </c>
      <c r="L26" s="7">
        <v>1130.42</v>
      </c>
      <c r="M26" s="8">
        <v>2.0000000000000001E-4</v>
      </c>
      <c r="N26" s="8">
        <v>1.18E-2</v>
      </c>
      <c r="O26" s="8">
        <v>8.0000000000000004E-4</v>
      </c>
    </row>
    <row r="27" spans="2:15">
      <c r="B27" s="6" t="s">
        <v>305</v>
      </c>
      <c r="C27" s="17">
        <v>1097278</v>
      </c>
      <c r="D27" s="18" t="s">
        <v>155</v>
      </c>
      <c r="E27" s="6"/>
      <c r="F27" s="18">
        <v>520026683</v>
      </c>
      <c r="G27" s="6" t="s">
        <v>205</v>
      </c>
      <c r="H27" s="6" t="s">
        <v>103</v>
      </c>
      <c r="I27" s="7">
        <v>49773</v>
      </c>
      <c r="J27" s="7">
        <v>2065</v>
      </c>
      <c r="K27" s="7">
        <v>0</v>
      </c>
      <c r="L27" s="7">
        <v>1027.81</v>
      </c>
      <c r="M27" s="8">
        <v>1E-4</v>
      </c>
      <c r="N27" s="8">
        <v>1.0800000000000001E-2</v>
      </c>
      <c r="O27" s="8">
        <v>6.9999999999999999E-4</v>
      </c>
    </row>
    <row r="28" spans="2:15">
      <c r="B28" s="6" t="s">
        <v>306</v>
      </c>
      <c r="C28" s="17">
        <v>1097260</v>
      </c>
      <c r="D28" s="18" t="s">
        <v>155</v>
      </c>
      <c r="E28" s="6"/>
      <c r="F28" s="18">
        <v>513623314</v>
      </c>
      <c r="G28" s="6" t="s">
        <v>205</v>
      </c>
      <c r="H28" s="6" t="s">
        <v>103</v>
      </c>
      <c r="I28" s="7">
        <v>4593</v>
      </c>
      <c r="J28" s="7">
        <v>36000</v>
      </c>
      <c r="K28" s="7">
        <v>0</v>
      </c>
      <c r="L28" s="7">
        <v>1653.48</v>
      </c>
      <c r="M28" s="8">
        <v>2.0000000000000001E-4</v>
      </c>
      <c r="N28" s="8">
        <v>1.7299999999999999E-2</v>
      </c>
      <c r="O28" s="8">
        <v>1.1999999999999999E-3</v>
      </c>
    </row>
    <row r="29" spans="2:15">
      <c r="B29" s="6" t="s">
        <v>307</v>
      </c>
      <c r="C29" s="17">
        <v>323014</v>
      </c>
      <c r="D29" s="18" t="s">
        <v>155</v>
      </c>
      <c r="E29" s="6"/>
      <c r="F29" s="18">
        <v>520037789</v>
      </c>
      <c r="G29" s="6" t="s">
        <v>205</v>
      </c>
      <c r="H29" s="6" t="s">
        <v>103</v>
      </c>
      <c r="I29" s="7">
        <v>6976</v>
      </c>
      <c r="J29" s="7">
        <v>25160</v>
      </c>
      <c r="K29" s="7">
        <v>0</v>
      </c>
      <c r="L29" s="7">
        <v>1755.16</v>
      </c>
      <c r="M29" s="8">
        <v>1E-4</v>
      </c>
      <c r="N29" s="8">
        <v>1.84E-2</v>
      </c>
      <c r="O29" s="8">
        <v>1.2999999999999999E-3</v>
      </c>
    </row>
    <row r="30" spans="2:15">
      <c r="B30" s="6" t="s">
        <v>308</v>
      </c>
      <c r="C30" s="17">
        <v>1119478</v>
      </c>
      <c r="D30" s="18" t="s">
        <v>155</v>
      </c>
      <c r="E30" s="6"/>
      <c r="F30" s="18">
        <v>510960719</v>
      </c>
      <c r="G30" s="6" t="s">
        <v>205</v>
      </c>
      <c r="H30" s="6" t="s">
        <v>103</v>
      </c>
      <c r="I30" s="7">
        <v>9743</v>
      </c>
      <c r="J30" s="7">
        <v>23360</v>
      </c>
      <c r="K30" s="7">
        <v>0</v>
      </c>
      <c r="L30" s="7">
        <v>2275.96</v>
      </c>
      <c r="M30" s="8">
        <v>1E-4</v>
      </c>
      <c r="N30" s="8">
        <v>2.3800000000000002E-2</v>
      </c>
      <c r="O30" s="8">
        <v>1.6999999999999999E-3</v>
      </c>
    </row>
    <row r="31" spans="2:15">
      <c r="B31" s="6" t="s">
        <v>309</v>
      </c>
      <c r="C31" s="17">
        <v>11233550</v>
      </c>
      <c r="D31" s="18" t="s">
        <v>155</v>
      </c>
      <c r="E31" s="6"/>
      <c r="F31" s="18">
        <v>513901371</v>
      </c>
      <c r="G31" s="6" t="s">
        <v>215</v>
      </c>
      <c r="H31" s="6" t="s">
        <v>103</v>
      </c>
      <c r="I31" s="7">
        <v>90000</v>
      </c>
      <c r="J31" s="7">
        <v>1092.3800000000001</v>
      </c>
      <c r="K31" s="7">
        <v>0</v>
      </c>
      <c r="L31" s="7">
        <v>983.14</v>
      </c>
      <c r="M31" s="8">
        <v>2.0000000000000001E-4</v>
      </c>
      <c r="N31" s="8">
        <v>1.03E-2</v>
      </c>
      <c r="O31" s="8">
        <v>6.9999999999999999E-4</v>
      </c>
    </row>
    <row r="32" spans="2:15">
      <c r="B32" s="13" t="s">
        <v>310</v>
      </c>
      <c r="C32" s="14"/>
      <c r="D32" s="21"/>
      <c r="E32" s="13"/>
      <c r="F32" s="13"/>
      <c r="G32" s="13"/>
      <c r="H32" s="13"/>
      <c r="I32" s="15">
        <v>482718.41</v>
      </c>
      <c r="L32" s="15">
        <v>12850.23</v>
      </c>
      <c r="N32" s="16">
        <v>0.13450000000000001</v>
      </c>
      <c r="O32" s="16">
        <v>9.2999999999999992E-3</v>
      </c>
    </row>
    <row r="33" spans="2:15">
      <c r="B33" s="6" t="s">
        <v>311</v>
      </c>
      <c r="C33" s="17">
        <v>224014</v>
      </c>
      <c r="D33" s="18" t="s">
        <v>155</v>
      </c>
      <c r="E33" s="6"/>
      <c r="F33" s="18">
        <v>520036120</v>
      </c>
      <c r="G33" s="6" t="s">
        <v>294</v>
      </c>
      <c r="H33" s="6" t="s">
        <v>103</v>
      </c>
      <c r="I33" s="7">
        <v>3304</v>
      </c>
      <c r="J33" s="7">
        <v>5918</v>
      </c>
      <c r="K33" s="7">
        <v>0</v>
      </c>
      <c r="L33" s="7">
        <v>195.53</v>
      </c>
      <c r="M33" s="8">
        <v>4.4610000000000001E-5</v>
      </c>
      <c r="N33" s="8">
        <v>2E-3</v>
      </c>
      <c r="O33" s="8">
        <v>1E-4</v>
      </c>
    </row>
    <row r="34" spans="2:15">
      <c r="B34" s="6" t="s">
        <v>312</v>
      </c>
      <c r="C34" s="17">
        <v>1081165</v>
      </c>
      <c r="D34" s="18" t="s">
        <v>155</v>
      </c>
      <c r="E34" s="6"/>
      <c r="F34" s="18">
        <v>520029984</v>
      </c>
      <c r="G34" s="6" t="s">
        <v>294</v>
      </c>
      <c r="H34" s="6" t="s">
        <v>103</v>
      </c>
      <c r="I34" s="7">
        <v>8200</v>
      </c>
      <c r="J34" s="7">
        <v>401</v>
      </c>
      <c r="K34" s="7">
        <v>0</v>
      </c>
      <c r="L34" s="7">
        <v>32.880000000000003</v>
      </c>
      <c r="M34" s="8">
        <v>7.7800000000000001E-6</v>
      </c>
      <c r="N34" s="8">
        <v>2.9999999999999997E-4</v>
      </c>
      <c r="O34" s="8">
        <v>0</v>
      </c>
    </row>
    <row r="35" spans="2:15">
      <c r="B35" s="6" t="s">
        <v>313</v>
      </c>
      <c r="C35" s="17">
        <v>566018</v>
      </c>
      <c r="D35" s="18" t="s">
        <v>155</v>
      </c>
      <c r="E35" s="6"/>
      <c r="F35" s="18">
        <v>520007469</v>
      </c>
      <c r="G35" s="6" t="s">
        <v>294</v>
      </c>
      <c r="H35" s="6" t="s">
        <v>103</v>
      </c>
      <c r="I35" s="7">
        <v>8417</v>
      </c>
      <c r="J35" s="7">
        <v>6853</v>
      </c>
      <c r="K35" s="7">
        <v>0</v>
      </c>
      <c r="L35" s="7">
        <v>576.82000000000005</v>
      </c>
      <c r="M35" s="8">
        <v>1E-4</v>
      </c>
      <c r="N35" s="8">
        <v>6.0000000000000001E-3</v>
      </c>
      <c r="O35" s="8">
        <v>4.0000000000000002E-4</v>
      </c>
    </row>
    <row r="36" spans="2:15">
      <c r="B36" s="6" t="s">
        <v>314</v>
      </c>
      <c r="C36" s="17">
        <v>829010</v>
      </c>
      <c r="D36" s="18" t="s">
        <v>155</v>
      </c>
      <c r="E36" s="6"/>
      <c r="F36" s="18">
        <v>520033291</v>
      </c>
      <c r="G36" s="6" t="s">
        <v>315</v>
      </c>
      <c r="H36" s="6" t="s">
        <v>103</v>
      </c>
      <c r="I36" s="7">
        <v>31922</v>
      </c>
      <c r="J36" s="7">
        <v>4121</v>
      </c>
      <c r="K36" s="7">
        <v>0</v>
      </c>
      <c r="L36" s="7">
        <v>1315.51</v>
      </c>
      <c r="M36" s="8">
        <v>2.9999999999999997E-4</v>
      </c>
      <c r="N36" s="8">
        <v>1.38E-2</v>
      </c>
      <c r="O36" s="8">
        <v>1E-3</v>
      </c>
    </row>
    <row r="37" spans="2:15">
      <c r="B37" s="6" t="s">
        <v>316</v>
      </c>
      <c r="C37" s="17">
        <v>1173137</v>
      </c>
      <c r="D37" s="18" t="s">
        <v>155</v>
      </c>
      <c r="E37" s="6"/>
      <c r="F37" s="18">
        <v>512569237</v>
      </c>
      <c r="G37" s="6" t="s">
        <v>317</v>
      </c>
      <c r="H37" s="6" t="s">
        <v>103</v>
      </c>
      <c r="I37" s="7">
        <v>4700</v>
      </c>
      <c r="J37" s="7">
        <v>8599</v>
      </c>
      <c r="K37" s="7">
        <v>5.28</v>
      </c>
      <c r="L37" s="7">
        <v>409.43</v>
      </c>
      <c r="M37" s="8">
        <v>2.0000000000000001E-4</v>
      </c>
      <c r="N37" s="8">
        <v>4.3E-3</v>
      </c>
      <c r="O37" s="8">
        <v>2.9999999999999997E-4</v>
      </c>
    </row>
    <row r="38" spans="2:15">
      <c r="B38" s="6" t="s">
        <v>318</v>
      </c>
      <c r="C38" s="17">
        <v>1132356</v>
      </c>
      <c r="D38" s="18" t="s">
        <v>155</v>
      </c>
      <c r="E38" s="6"/>
      <c r="F38" s="18">
        <v>515001659</v>
      </c>
      <c r="G38" s="6" t="s">
        <v>319</v>
      </c>
      <c r="H38" s="6" t="s">
        <v>103</v>
      </c>
      <c r="I38" s="7">
        <v>46486</v>
      </c>
      <c r="J38" s="7">
        <v>1336</v>
      </c>
      <c r="K38" s="7">
        <v>0</v>
      </c>
      <c r="L38" s="7">
        <v>621.04999999999995</v>
      </c>
      <c r="M38" s="8">
        <v>4.0000000000000002E-4</v>
      </c>
      <c r="N38" s="8">
        <v>6.4999999999999997E-3</v>
      </c>
      <c r="O38" s="8">
        <v>5.0000000000000001E-4</v>
      </c>
    </row>
    <row r="39" spans="2:15">
      <c r="B39" s="6" t="s">
        <v>320</v>
      </c>
      <c r="C39" s="17">
        <v>694034</v>
      </c>
      <c r="D39" s="18" t="s">
        <v>155</v>
      </c>
      <c r="E39" s="6"/>
      <c r="F39" s="18">
        <v>520025370</v>
      </c>
      <c r="G39" s="6" t="s">
        <v>298</v>
      </c>
      <c r="H39" s="6" t="s">
        <v>103</v>
      </c>
      <c r="I39" s="7">
        <v>2283</v>
      </c>
      <c r="J39" s="7">
        <v>18000</v>
      </c>
      <c r="K39" s="7">
        <v>0</v>
      </c>
      <c r="L39" s="7">
        <v>410.94</v>
      </c>
      <c r="M39" s="8">
        <v>1E-4</v>
      </c>
      <c r="N39" s="8">
        <v>4.3E-3</v>
      </c>
      <c r="O39" s="8">
        <v>2.9999999999999997E-4</v>
      </c>
    </row>
    <row r="40" spans="2:15">
      <c r="B40" s="6" t="s">
        <v>321</v>
      </c>
      <c r="C40" s="17">
        <v>1168533</v>
      </c>
      <c r="D40" s="18" t="s">
        <v>155</v>
      </c>
      <c r="E40" s="6"/>
      <c r="F40" s="18">
        <v>516084753</v>
      </c>
      <c r="G40" s="6" t="s">
        <v>298</v>
      </c>
      <c r="H40" s="6" t="s">
        <v>103</v>
      </c>
      <c r="I40" s="7">
        <v>1400</v>
      </c>
      <c r="J40" s="7">
        <v>8082</v>
      </c>
      <c r="K40" s="7">
        <v>0</v>
      </c>
      <c r="L40" s="7">
        <v>113.15</v>
      </c>
      <c r="M40" s="8">
        <v>1E-4</v>
      </c>
      <c r="N40" s="8">
        <v>1.1999999999999999E-3</v>
      </c>
      <c r="O40" s="8">
        <v>1E-4</v>
      </c>
    </row>
    <row r="41" spans="2:15">
      <c r="B41" s="6" t="s">
        <v>322</v>
      </c>
      <c r="C41" s="17">
        <v>1157403</v>
      </c>
      <c r="D41" s="18" t="s">
        <v>155</v>
      </c>
      <c r="E41" s="6"/>
      <c r="F41" s="18">
        <v>510706153</v>
      </c>
      <c r="G41" s="6" t="s">
        <v>323</v>
      </c>
      <c r="H41" s="6" t="s">
        <v>103</v>
      </c>
      <c r="I41" s="7">
        <v>1574.41</v>
      </c>
      <c r="J41" s="7">
        <v>1022</v>
      </c>
      <c r="K41" s="7">
        <v>0</v>
      </c>
      <c r="L41" s="7">
        <v>16.09</v>
      </c>
      <c r="M41" s="8">
        <v>7.8599999999999993E-6</v>
      </c>
      <c r="N41" s="8">
        <v>2.0000000000000001E-4</v>
      </c>
      <c r="O41" s="8">
        <v>0</v>
      </c>
    </row>
    <row r="42" spans="2:15">
      <c r="B42" s="6" t="s">
        <v>324</v>
      </c>
      <c r="C42" s="17">
        <v>1084698</v>
      </c>
      <c r="D42" s="18" t="s">
        <v>155</v>
      </c>
      <c r="E42" s="6"/>
      <c r="F42" s="18">
        <v>520039942</v>
      </c>
      <c r="G42" s="6" t="s">
        <v>325</v>
      </c>
      <c r="H42" s="6" t="s">
        <v>103</v>
      </c>
      <c r="I42" s="7">
        <v>4779</v>
      </c>
      <c r="J42" s="7">
        <v>17440</v>
      </c>
      <c r="K42" s="7">
        <v>0</v>
      </c>
      <c r="L42" s="7">
        <v>833.46</v>
      </c>
      <c r="M42" s="8">
        <v>2.0000000000000001E-4</v>
      </c>
      <c r="N42" s="8">
        <v>8.6999999999999994E-3</v>
      </c>
      <c r="O42" s="8">
        <v>5.9999999999999995E-4</v>
      </c>
    </row>
    <row r="43" spans="2:15">
      <c r="B43" s="6" t="s">
        <v>326</v>
      </c>
      <c r="C43" s="17">
        <v>1119080</v>
      </c>
      <c r="D43" s="18" t="s">
        <v>155</v>
      </c>
      <c r="E43" s="6"/>
      <c r="F43" s="18">
        <v>511134298</v>
      </c>
      <c r="G43" s="6" t="s">
        <v>205</v>
      </c>
      <c r="H43" s="6" t="s">
        <v>103</v>
      </c>
      <c r="I43" s="7">
        <v>1660</v>
      </c>
      <c r="J43" s="7">
        <v>7500</v>
      </c>
      <c r="K43" s="7">
        <v>0</v>
      </c>
      <c r="L43" s="7">
        <v>124.5</v>
      </c>
      <c r="M43" s="8">
        <v>1E-4</v>
      </c>
      <c r="N43" s="8">
        <v>1.2999999999999999E-3</v>
      </c>
      <c r="O43" s="8">
        <v>1E-4</v>
      </c>
    </row>
    <row r="44" spans="2:15">
      <c r="B44" s="6" t="s">
        <v>327</v>
      </c>
      <c r="C44" s="17">
        <v>1098920</v>
      </c>
      <c r="D44" s="18" t="s">
        <v>155</v>
      </c>
      <c r="E44" s="6"/>
      <c r="F44" s="18">
        <v>513821488</v>
      </c>
      <c r="G44" s="6" t="s">
        <v>205</v>
      </c>
      <c r="H44" s="6" t="s">
        <v>103</v>
      </c>
      <c r="I44" s="7">
        <v>112316</v>
      </c>
      <c r="J44" s="7">
        <v>1742</v>
      </c>
      <c r="K44" s="7">
        <v>0</v>
      </c>
      <c r="L44" s="7">
        <v>1956.54</v>
      </c>
      <c r="M44" s="8">
        <v>5.9999999999999995E-4</v>
      </c>
      <c r="N44" s="8">
        <v>2.0500000000000001E-2</v>
      </c>
      <c r="O44" s="8">
        <v>1.4E-3</v>
      </c>
    </row>
    <row r="45" spans="2:15">
      <c r="B45" s="6" t="s">
        <v>328</v>
      </c>
      <c r="C45" s="17">
        <v>7200110</v>
      </c>
      <c r="D45" s="18" t="s">
        <v>155</v>
      </c>
      <c r="E45" s="6"/>
      <c r="F45" s="18">
        <v>520041146</v>
      </c>
      <c r="G45" s="6" t="s">
        <v>215</v>
      </c>
      <c r="H45" s="6" t="s">
        <v>103</v>
      </c>
      <c r="I45" s="7">
        <v>182025</v>
      </c>
      <c r="J45" s="7">
        <v>706.36</v>
      </c>
      <c r="K45" s="7">
        <v>0</v>
      </c>
      <c r="L45" s="7">
        <v>1285.76</v>
      </c>
      <c r="M45" s="8">
        <v>2.0000000000000001E-4</v>
      </c>
      <c r="N45" s="8">
        <v>1.35E-2</v>
      </c>
      <c r="O45" s="8">
        <v>8.9999999999999998E-4</v>
      </c>
    </row>
    <row r="46" spans="2:15">
      <c r="B46" s="6" t="s">
        <v>329</v>
      </c>
      <c r="C46" s="17">
        <v>1170877</v>
      </c>
      <c r="D46" s="18" t="s">
        <v>155</v>
      </c>
      <c r="E46" s="6"/>
      <c r="F46" s="18">
        <v>514599943</v>
      </c>
      <c r="G46" s="6" t="s">
        <v>215</v>
      </c>
      <c r="H46" s="6" t="s">
        <v>103</v>
      </c>
      <c r="I46" s="7">
        <v>6352</v>
      </c>
      <c r="J46" s="7">
        <v>9351</v>
      </c>
      <c r="K46" s="7">
        <v>0</v>
      </c>
      <c r="L46" s="7">
        <v>593.98</v>
      </c>
      <c r="M46" s="8">
        <v>2.0000000000000001E-4</v>
      </c>
      <c r="N46" s="8">
        <v>6.1999999999999998E-3</v>
      </c>
      <c r="O46" s="8">
        <v>4.0000000000000002E-4</v>
      </c>
    </row>
    <row r="47" spans="2:15">
      <c r="B47" s="6" t="s">
        <v>330</v>
      </c>
      <c r="C47" s="17">
        <v>1173699</v>
      </c>
      <c r="D47" s="18" t="s">
        <v>155</v>
      </c>
      <c r="E47" s="6"/>
      <c r="F47" s="18">
        <v>516250107</v>
      </c>
      <c r="G47" s="6" t="s">
        <v>331</v>
      </c>
      <c r="H47" s="6" t="s">
        <v>103</v>
      </c>
      <c r="I47" s="7">
        <v>3700</v>
      </c>
      <c r="J47" s="7">
        <v>4317</v>
      </c>
      <c r="K47" s="7">
        <v>0</v>
      </c>
      <c r="L47" s="7">
        <v>159.72999999999999</v>
      </c>
      <c r="M47" s="8">
        <v>1E-4</v>
      </c>
      <c r="N47" s="8">
        <v>1.6999999999999999E-3</v>
      </c>
      <c r="O47" s="8">
        <v>1E-4</v>
      </c>
    </row>
    <row r="48" spans="2:15">
      <c r="B48" s="6" t="s">
        <v>332</v>
      </c>
      <c r="C48" s="17">
        <v>1087022</v>
      </c>
      <c r="D48" s="18" t="s">
        <v>155</v>
      </c>
      <c r="E48" s="6"/>
      <c r="F48" s="18">
        <v>512157603</v>
      </c>
      <c r="G48" s="6" t="s">
        <v>331</v>
      </c>
      <c r="H48" s="6" t="s">
        <v>103</v>
      </c>
      <c r="I48" s="7">
        <v>7966</v>
      </c>
      <c r="J48" s="7">
        <v>32200</v>
      </c>
      <c r="K48" s="7">
        <v>0</v>
      </c>
      <c r="L48" s="7">
        <v>2565.0500000000002</v>
      </c>
      <c r="M48" s="8">
        <v>5.9999999999999995E-4</v>
      </c>
      <c r="N48" s="8">
        <v>2.69E-2</v>
      </c>
      <c r="O48" s="8">
        <v>1.9E-3</v>
      </c>
    </row>
    <row r="49" spans="2:15">
      <c r="B49" s="6" t="s">
        <v>333</v>
      </c>
      <c r="C49" s="17">
        <v>1104249</v>
      </c>
      <c r="D49" s="18" t="s">
        <v>155</v>
      </c>
      <c r="E49" s="6"/>
      <c r="F49" s="18">
        <v>513770669</v>
      </c>
      <c r="G49" s="6" t="s">
        <v>331</v>
      </c>
      <c r="H49" s="6" t="s">
        <v>103</v>
      </c>
      <c r="I49" s="7">
        <v>2264</v>
      </c>
      <c r="J49" s="7">
        <v>24600</v>
      </c>
      <c r="K49" s="7">
        <v>0</v>
      </c>
      <c r="L49" s="7">
        <v>556.94000000000005</v>
      </c>
      <c r="M49" s="8">
        <v>2.0000000000000001E-4</v>
      </c>
      <c r="N49" s="8">
        <v>5.7999999999999996E-3</v>
      </c>
      <c r="O49" s="8">
        <v>4.0000000000000002E-4</v>
      </c>
    </row>
    <row r="50" spans="2:15">
      <c r="B50" s="6" t="s">
        <v>334</v>
      </c>
      <c r="C50" s="17">
        <v>777037</v>
      </c>
      <c r="D50" s="18" t="s">
        <v>155</v>
      </c>
      <c r="E50" s="6"/>
      <c r="F50" s="18">
        <v>520022732</v>
      </c>
      <c r="G50" s="6" t="s">
        <v>331</v>
      </c>
      <c r="H50" s="6" t="s">
        <v>103</v>
      </c>
      <c r="I50" s="7">
        <v>53370</v>
      </c>
      <c r="J50" s="7">
        <v>2029</v>
      </c>
      <c r="K50" s="7">
        <v>0</v>
      </c>
      <c r="L50" s="7">
        <v>1082.8800000000001</v>
      </c>
      <c r="M50" s="8">
        <v>2.0000000000000001E-4</v>
      </c>
      <c r="N50" s="8">
        <v>1.1299999999999999E-2</v>
      </c>
      <c r="O50" s="8">
        <v>8.0000000000000004E-4</v>
      </c>
    </row>
    <row r="51" spans="2:15">
      <c r="B51" s="13" t="s">
        <v>335</v>
      </c>
      <c r="C51" s="14"/>
      <c r="D51" s="21"/>
      <c r="E51" s="13"/>
      <c r="F51" s="13"/>
      <c r="G51" s="13"/>
      <c r="H51" s="13"/>
      <c r="I51" s="15">
        <v>79215.41</v>
      </c>
      <c r="L51" s="15">
        <v>2453.29</v>
      </c>
      <c r="N51" s="16">
        <v>2.5700000000000001E-2</v>
      </c>
      <c r="O51" s="16">
        <v>1.8E-3</v>
      </c>
    </row>
    <row r="52" spans="2:15">
      <c r="B52" s="6" t="s">
        <v>336</v>
      </c>
      <c r="C52" s="17">
        <v>2880193</v>
      </c>
      <c r="D52" s="18" t="s">
        <v>155</v>
      </c>
      <c r="E52" s="6"/>
      <c r="F52" s="18">
        <v>520037425</v>
      </c>
      <c r="G52" s="6" t="s">
        <v>315</v>
      </c>
      <c r="H52" s="6" t="s">
        <v>103</v>
      </c>
      <c r="I52" s="7">
        <v>2366</v>
      </c>
      <c r="J52" s="7">
        <v>13110</v>
      </c>
      <c r="K52" s="7">
        <v>0</v>
      </c>
      <c r="L52" s="7">
        <v>310.18</v>
      </c>
      <c r="M52" s="8">
        <v>0</v>
      </c>
      <c r="N52" s="8">
        <v>3.2000000000000002E-3</v>
      </c>
      <c r="O52" s="8">
        <v>2.0000000000000001E-4</v>
      </c>
    </row>
    <row r="53" spans="2:15">
      <c r="B53" s="6" t="s">
        <v>337</v>
      </c>
      <c r="C53" s="17">
        <v>1142587</v>
      </c>
      <c r="D53" s="18" t="s">
        <v>155</v>
      </c>
      <c r="E53" s="6"/>
      <c r="F53" s="18">
        <v>512466723</v>
      </c>
      <c r="G53" s="6" t="s">
        <v>338</v>
      </c>
      <c r="H53" s="6" t="s">
        <v>103</v>
      </c>
      <c r="I53" s="7">
        <v>2100</v>
      </c>
      <c r="J53" s="7">
        <v>425</v>
      </c>
      <c r="K53" s="7">
        <v>0</v>
      </c>
      <c r="L53" s="7">
        <v>8.93</v>
      </c>
      <c r="M53" s="8">
        <v>2.313E-5</v>
      </c>
      <c r="N53" s="8">
        <v>1E-4</v>
      </c>
      <c r="O53" s="8">
        <v>0</v>
      </c>
    </row>
    <row r="54" spans="2:15">
      <c r="B54" s="6" t="s">
        <v>339</v>
      </c>
      <c r="C54" s="17">
        <v>1142421</v>
      </c>
      <c r="D54" s="18" t="s">
        <v>155</v>
      </c>
      <c r="E54" s="6"/>
      <c r="F54" s="18">
        <v>514010081</v>
      </c>
      <c r="G54" s="6" t="s">
        <v>317</v>
      </c>
      <c r="H54" s="6" t="s">
        <v>103</v>
      </c>
      <c r="I54" s="7">
        <v>4228</v>
      </c>
      <c r="J54" s="7">
        <v>42.7</v>
      </c>
      <c r="K54" s="7">
        <v>0</v>
      </c>
      <c r="L54" s="7">
        <v>1.81</v>
      </c>
      <c r="M54" s="8">
        <v>2.3479999999999999E-5</v>
      </c>
      <c r="N54" s="8">
        <v>0</v>
      </c>
      <c r="O54" s="8">
        <v>0</v>
      </c>
    </row>
    <row r="55" spans="2:15">
      <c r="B55" s="6" t="s">
        <v>340</v>
      </c>
      <c r="C55" s="17">
        <v>1147685</v>
      </c>
      <c r="D55" s="18" t="s">
        <v>155</v>
      </c>
      <c r="E55" s="6"/>
      <c r="F55" s="18">
        <v>515818524</v>
      </c>
      <c r="G55" s="6" t="s">
        <v>341</v>
      </c>
      <c r="H55" s="6" t="s">
        <v>103</v>
      </c>
      <c r="I55" s="7">
        <v>300</v>
      </c>
      <c r="J55" s="7">
        <v>2078</v>
      </c>
      <c r="K55" s="7">
        <v>0</v>
      </c>
      <c r="L55" s="7">
        <v>6.23</v>
      </c>
      <c r="M55" s="8">
        <v>1.696E-5</v>
      </c>
      <c r="N55" s="8">
        <v>1E-4</v>
      </c>
      <c r="O55" s="8">
        <v>0</v>
      </c>
    </row>
    <row r="56" spans="2:15">
      <c r="B56" s="6" t="s">
        <v>342</v>
      </c>
      <c r="C56" s="17">
        <v>813014</v>
      </c>
      <c r="D56" s="18" t="s">
        <v>155</v>
      </c>
      <c r="E56" s="6"/>
      <c r="F56" s="18">
        <v>520032988</v>
      </c>
      <c r="G56" s="6" t="s">
        <v>296</v>
      </c>
      <c r="H56" s="6" t="s">
        <v>103</v>
      </c>
      <c r="I56" s="7">
        <v>58</v>
      </c>
      <c r="J56" s="7">
        <v>23900</v>
      </c>
      <c r="K56" s="7">
        <v>0</v>
      </c>
      <c r="L56" s="7">
        <v>13.86</v>
      </c>
      <c r="M56" s="8">
        <v>4.7199999999999997E-6</v>
      </c>
      <c r="N56" s="8">
        <v>1E-4</v>
      </c>
      <c r="O56" s="8">
        <v>0</v>
      </c>
    </row>
    <row r="57" spans="2:15">
      <c r="B57" s="6" t="s">
        <v>343</v>
      </c>
      <c r="C57" s="17">
        <v>6420170</v>
      </c>
      <c r="D57" s="18" t="s">
        <v>155</v>
      </c>
      <c r="E57" s="6"/>
      <c r="F57" s="18">
        <v>520022971</v>
      </c>
      <c r="G57" s="6" t="s">
        <v>298</v>
      </c>
      <c r="H57" s="6" t="s">
        <v>103</v>
      </c>
      <c r="I57" s="7">
        <v>8820.7199999999993</v>
      </c>
      <c r="J57" s="7">
        <v>6256.9</v>
      </c>
      <c r="K57" s="7">
        <v>0</v>
      </c>
      <c r="L57" s="7">
        <v>551.9</v>
      </c>
      <c r="M57" s="8">
        <v>2.0000000000000001E-4</v>
      </c>
      <c r="N57" s="8">
        <v>5.7999999999999996E-3</v>
      </c>
      <c r="O57" s="8">
        <v>4.0000000000000002E-4</v>
      </c>
    </row>
    <row r="58" spans="2:15">
      <c r="B58" s="6" t="s">
        <v>344</v>
      </c>
      <c r="C58" s="17">
        <v>1183813</v>
      </c>
      <c r="D58" s="18" t="s">
        <v>155</v>
      </c>
      <c r="E58" s="6"/>
      <c r="F58" s="18">
        <v>51273756</v>
      </c>
      <c r="G58" s="6" t="s">
        <v>303</v>
      </c>
      <c r="H58" s="6" t="s">
        <v>103</v>
      </c>
      <c r="I58" s="7">
        <v>32283</v>
      </c>
      <c r="J58" s="7">
        <v>1387</v>
      </c>
      <c r="K58" s="7">
        <v>0</v>
      </c>
      <c r="L58" s="7">
        <v>447.77</v>
      </c>
      <c r="M58" s="8">
        <v>5.0000000000000001E-4</v>
      </c>
      <c r="N58" s="8">
        <v>4.7000000000000002E-3</v>
      </c>
      <c r="O58" s="8">
        <v>2.9999999999999997E-4</v>
      </c>
    </row>
    <row r="59" spans="2:15">
      <c r="B59" s="6" t="s">
        <v>345</v>
      </c>
      <c r="C59" s="17">
        <v>416016</v>
      </c>
      <c r="D59" s="18" t="s">
        <v>155</v>
      </c>
      <c r="E59" s="6"/>
      <c r="F59" s="18">
        <v>520038910</v>
      </c>
      <c r="G59" s="6" t="s">
        <v>205</v>
      </c>
      <c r="H59" s="6" t="s">
        <v>103</v>
      </c>
      <c r="I59" s="7">
        <v>3968</v>
      </c>
      <c r="J59" s="7">
        <v>16250</v>
      </c>
      <c r="K59" s="7">
        <v>0</v>
      </c>
      <c r="L59" s="7">
        <v>644.79999999999995</v>
      </c>
      <c r="M59" s="8">
        <v>2.0000000000000001E-4</v>
      </c>
      <c r="N59" s="8">
        <v>6.7999999999999996E-3</v>
      </c>
      <c r="O59" s="8">
        <v>5.0000000000000001E-4</v>
      </c>
    </row>
    <row r="60" spans="2:15">
      <c r="B60" s="6" t="s">
        <v>346</v>
      </c>
      <c r="C60" s="17">
        <v>1185057</v>
      </c>
      <c r="D60" s="18" t="s">
        <v>155</v>
      </c>
      <c r="E60" s="6"/>
      <c r="F60" s="28">
        <v>514288661</v>
      </c>
      <c r="G60" s="6" t="s">
        <v>347</v>
      </c>
      <c r="H60" s="6" t="s">
        <v>103</v>
      </c>
      <c r="I60" s="7">
        <v>2000</v>
      </c>
      <c r="J60" s="7">
        <v>1361</v>
      </c>
      <c r="K60" s="7">
        <v>0</v>
      </c>
      <c r="L60" s="7">
        <v>27.22</v>
      </c>
      <c r="M60" s="8">
        <v>1E-4</v>
      </c>
      <c r="N60" s="8">
        <v>2.9999999999999997E-4</v>
      </c>
      <c r="O60" s="8">
        <v>0</v>
      </c>
    </row>
    <row r="61" spans="2:15">
      <c r="B61" s="6" t="s">
        <v>348</v>
      </c>
      <c r="C61" s="17">
        <v>11850570</v>
      </c>
      <c r="D61" s="18" t="s">
        <v>155</v>
      </c>
      <c r="E61" s="6"/>
      <c r="F61" s="18">
        <v>514288661</v>
      </c>
      <c r="G61" s="6" t="s">
        <v>347</v>
      </c>
      <c r="H61" s="6" t="s">
        <v>103</v>
      </c>
      <c r="I61" s="7">
        <v>11847.69</v>
      </c>
      <c r="J61" s="7">
        <v>1300.18</v>
      </c>
      <c r="K61" s="7">
        <v>0</v>
      </c>
      <c r="L61" s="7">
        <v>154.04</v>
      </c>
      <c r="M61" s="8">
        <v>5.0000000000000001E-4</v>
      </c>
      <c r="N61" s="8">
        <v>1.6000000000000001E-3</v>
      </c>
      <c r="O61" s="8">
        <v>1E-4</v>
      </c>
    </row>
    <row r="62" spans="2:15">
      <c r="B62" s="6" t="s">
        <v>349</v>
      </c>
      <c r="C62" s="17">
        <v>208017</v>
      </c>
      <c r="D62" s="18" t="s">
        <v>155</v>
      </c>
      <c r="E62" s="6"/>
      <c r="F62" s="18">
        <v>520036070</v>
      </c>
      <c r="G62" s="6" t="s">
        <v>347</v>
      </c>
      <c r="H62" s="6" t="s">
        <v>103</v>
      </c>
      <c r="I62" s="7">
        <v>10574</v>
      </c>
      <c r="J62" s="7">
        <v>2463</v>
      </c>
      <c r="K62" s="7">
        <v>0</v>
      </c>
      <c r="L62" s="7">
        <v>260.44</v>
      </c>
      <c r="M62" s="8">
        <v>2.9999999999999997E-4</v>
      </c>
      <c r="N62" s="8">
        <v>2.7000000000000001E-3</v>
      </c>
      <c r="O62" s="8">
        <v>2.0000000000000001E-4</v>
      </c>
    </row>
    <row r="63" spans="2:15">
      <c r="B63" s="6" t="s">
        <v>350</v>
      </c>
      <c r="C63" s="17">
        <v>1142405</v>
      </c>
      <c r="D63" s="18" t="s">
        <v>155</v>
      </c>
      <c r="E63" s="6"/>
      <c r="F63" s="18">
        <v>1504619</v>
      </c>
      <c r="G63" s="6" t="s">
        <v>347</v>
      </c>
      <c r="H63" s="6" t="s">
        <v>103</v>
      </c>
      <c r="I63" s="7">
        <v>670</v>
      </c>
      <c r="J63" s="7">
        <v>3873</v>
      </c>
      <c r="K63" s="7">
        <v>0.17</v>
      </c>
      <c r="L63" s="7">
        <v>26.12</v>
      </c>
      <c r="M63" s="8">
        <v>1.4780000000000001E-5</v>
      </c>
      <c r="N63" s="8">
        <v>2.9999999999999997E-4</v>
      </c>
      <c r="O63" s="8">
        <v>0</v>
      </c>
    </row>
    <row r="64" spans="2:15">
      <c r="B64" s="13" t="s">
        <v>351</v>
      </c>
      <c r="C64" s="14"/>
      <c r="D64" s="21"/>
      <c r="E64" s="13"/>
      <c r="F64" s="13"/>
      <c r="G64" s="13"/>
      <c r="H64" s="13"/>
      <c r="I64" s="15">
        <v>0</v>
      </c>
      <c r="L64" s="15">
        <v>0</v>
      </c>
      <c r="N64" s="16">
        <v>0</v>
      </c>
      <c r="O64" s="16">
        <v>0</v>
      </c>
    </row>
    <row r="65" spans="2:15">
      <c r="B65" s="3" t="s">
        <v>126</v>
      </c>
      <c r="C65" s="12"/>
      <c r="D65" s="20"/>
      <c r="E65" s="3"/>
      <c r="F65" s="3"/>
      <c r="G65" s="3"/>
      <c r="H65" s="3"/>
      <c r="I65" s="9">
        <v>203474</v>
      </c>
      <c r="L65" s="9">
        <v>41450.15</v>
      </c>
      <c r="N65" s="10">
        <v>0.43390000000000001</v>
      </c>
      <c r="O65" s="10">
        <v>3.0099999999999998E-2</v>
      </c>
    </row>
    <row r="66" spans="2:15">
      <c r="B66" s="13" t="s">
        <v>196</v>
      </c>
      <c r="C66" s="14"/>
      <c r="D66" s="21"/>
      <c r="E66" s="13"/>
      <c r="F66" s="13"/>
      <c r="G66" s="13"/>
      <c r="H66" s="13"/>
      <c r="I66" s="15">
        <v>8076</v>
      </c>
      <c r="L66" s="15">
        <v>515.58000000000004</v>
      </c>
      <c r="N66" s="16">
        <v>5.4000000000000003E-3</v>
      </c>
      <c r="O66" s="16">
        <v>4.0000000000000002E-4</v>
      </c>
    </row>
    <row r="67" spans="2:15">
      <c r="B67" s="6" t="s">
        <v>352</v>
      </c>
      <c r="C67" s="17" t="s">
        <v>353</v>
      </c>
      <c r="D67" s="18" t="s">
        <v>354</v>
      </c>
      <c r="E67" s="6" t="s">
        <v>229</v>
      </c>
      <c r="F67" s="18">
        <v>520015041</v>
      </c>
      <c r="G67" s="6" t="s">
        <v>355</v>
      </c>
      <c r="H67" s="6" t="s">
        <v>44</v>
      </c>
      <c r="I67" s="7">
        <v>8076</v>
      </c>
      <c r="J67" s="7">
        <v>1808</v>
      </c>
      <c r="K67" s="7">
        <v>0</v>
      </c>
      <c r="L67" s="7">
        <v>515.58000000000004</v>
      </c>
      <c r="M67" s="8">
        <v>0</v>
      </c>
      <c r="N67" s="8">
        <v>5.4000000000000003E-3</v>
      </c>
      <c r="O67" s="8">
        <v>4.0000000000000002E-4</v>
      </c>
    </row>
    <row r="68" spans="2:15">
      <c r="B68" s="13" t="s">
        <v>197</v>
      </c>
      <c r="C68" s="14"/>
      <c r="D68" s="21"/>
      <c r="E68" s="13"/>
      <c r="F68" s="13"/>
      <c r="G68" s="13"/>
      <c r="H68" s="13"/>
      <c r="I68" s="15">
        <v>195398</v>
      </c>
      <c r="L68" s="15">
        <v>40934.57</v>
      </c>
      <c r="N68" s="16">
        <v>0.42849999999999999</v>
      </c>
      <c r="O68" s="16">
        <v>2.98E-2</v>
      </c>
    </row>
    <row r="69" spans="2:15">
      <c r="B69" s="6" t="s">
        <v>356</v>
      </c>
      <c r="C69" s="17" t="s">
        <v>357</v>
      </c>
      <c r="D69" s="18" t="s">
        <v>354</v>
      </c>
      <c r="E69" s="6" t="s">
        <v>229</v>
      </c>
      <c r="F69" s="6"/>
      <c r="G69" s="6" t="s">
        <v>238</v>
      </c>
      <c r="H69" s="6" t="s">
        <v>44</v>
      </c>
      <c r="I69" s="7">
        <v>3081</v>
      </c>
      <c r="J69" s="7">
        <v>24020</v>
      </c>
      <c r="K69" s="7">
        <v>0</v>
      </c>
      <c r="L69" s="7">
        <v>2613.14</v>
      </c>
      <c r="M69" s="8">
        <v>5.7100000000000004E-6</v>
      </c>
      <c r="N69" s="8">
        <v>2.7400000000000001E-2</v>
      </c>
      <c r="O69" s="8">
        <v>1.9E-3</v>
      </c>
    </row>
    <row r="70" spans="2:15">
      <c r="B70" s="6" t="s">
        <v>358</v>
      </c>
      <c r="C70" s="17" t="s">
        <v>359</v>
      </c>
      <c r="D70" s="18" t="s">
        <v>182</v>
      </c>
      <c r="E70" s="6" t="s">
        <v>229</v>
      </c>
      <c r="F70" s="6"/>
      <c r="G70" s="6" t="s">
        <v>355</v>
      </c>
      <c r="H70" s="6" t="s">
        <v>52</v>
      </c>
      <c r="I70" s="7">
        <v>95</v>
      </c>
      <c r="J70" s="7">
        <v>1586500</v>
      </c>
      <c r="K70" s="7">
        <v>0</v>
      </c>
      <c r="L70" s="7">
        <v>761.42</v>
      </c>
      <c r="M70" s="8">
        <v>8.6400000000000003E-6</v>
      </c>
      <c r="N70" s="8">
        <v>8.0000000000000002E-3</v>
      </c>
      <c r="O70" s="8">
        <v>5.9999999999999995E-4</v>
      </c>
    </row>
    <row r="71" spans="2:15">
      <c r="B71" s="6" t="s">
        <v>360</v>
      </c>
      <c r="C71" s="17" t="s">
        <v>361</v>
      </c>
      <c r="D71" s="18" t="s">
        <v>362</v>
      </c>
      <c r="E71" s="6" t="s">
        <v>229</v>
      </c>
      <c r="F71" s="6"/>
      <c r="G71" s="6" t="s">
        <v>262</v>
      </c>
      <c r="H71" s="6" t="s">
        <v>44</v>
      </c>
      <c r="I71" s="7">
        <v>1084</v>
      </c>
      <c r="J71" s="7">
        <v>8</v>
      </c>
      <c r="K71" s="7">
        <v>0</v>
      </c>
      <c r="L71" s="7">
        <v>0.31</v>
      </c>
      <c r="M71" s="8">
        <v>0</v>
      </c>
      <c r="N71" s="8">
        <v>0</v>
      </c>
      <c r="O71" s="8">
        <v>0</v>
      </c>
    </row>
    <row r="72" spans="2:15">
      <c r="B72" s="6" t="s">
        <v>363</v>
      </c>
      <c r="C72" s="17" t="s">
        <v>364</v>
      </c>
      <c r="D72" s="18" t="s">
        <v>362</v>
      </c>
      <c r="E72" s="6" t="s">
        <v>229</v>
      </c>
      <c r="F72" s="6"/>
      <c r="G72" s="6" t="s">
        <v>365</v>
      </c>
      <c r="H72" s="6" t="s">
        <v>44</v>
      </c>
      <c r="I72" s="7">
        <v>2608</v>
      </c>
      <c r="J72" s="7">
        <v>9271</v>
      </c>
      <c r="K72" s="7">
        <v>0</v>
      </c>
      <c r="L72" s="7">
        <v>853.75</v>
      </c>
      <c r="M72" s="8">
        <v>2.0000000000000001E-4</v>
      </c>
      <c r="N72" s="8">
        <v>8.8999999999999999E-3</v>
      </c>
      <c r="O72" s="8">
        <v>5.9999999999999995E-4</v>
      </c>
    </row>
    <row r="73" spans="2:15">
      <c r="B73" s="6" t="s">
        <v>366</v>
      </c>
      <c r="C73" s="17" t="s">
        <v>367</v>
      </c>
      <c r="D73" s="18" t="s">
        <v>368</v>
      </c>
      <c r="E73" s="6" t="s">
        <v>229</v>
      </c>
      <c r="F73" s="6"/>
      <c r="G73" s="6" t="s">
        <v>365</v>
      </c>
      <c r="H73" s="6" t="s">
        <v>45</v>
      </c>
      <c r="I73" s="7">
        <v>13002</v>
      </c>
      <c r="J73" s="7">
        <v>1011500</v>
      </c>
      <c r="K73" s="7">
        <v>0</v>
      </c>
      <c r="L73" s="7">
        <v>3472.27</v>
      </c>
      <c r="M73" s="8">
        <v>1.0329999999999999E-5</v>
      </c>
      <c r="N73" s="8">
        <v>3.6400000000000002E-2</v>
      </c>
      <c r="O73" s="8">
        <v>2.5000000000000001E-3</v>
      </c>
    </row>
    <row r="74" spans="2:15">
      <c r="B74" s="6" t="s">
        <v>369</v>
      </c>
      <c r="C74" s="17" t="s">
        <v>370</v>
      </c>
      <c r="D74" s="18" t="s">
        <v>182</v>
      </c>
      <c r="E74" s="6" t="s">
        <v>229</v>
      </c>
      <c r="F74" s="6"/>
      <c r="G74" s="6" t="s">
        <v>371</v>
      </c>
      <c r="H74" s="6" t="s">
        <v>49</v>
      </c>
      <c r="I74" s="7">
        <v>4407</v>
      </c>
      <c r="J74" s="7">
        <v>5006</v>
      </c>
      <c r="K74" s="7">
        <v>0</v>
      </c>
      <c r="L74" s="7">
        <v>828.78</v>
      </c>
      <c r="M74" s="8">
        <v>6.72E-6</v>
      </c>
      <c r="N74" s="8">
        <v>8.6999999999999994E-3</v>
      </c>
      <c r="O74" s="8">
        <v>5.9999999999999995E-4</v>
      </c>
    </row>
    <row r="75" spans="2:15">
      <c r="B75" s="6" t="s">
        <v>372</v>
      </c>
      <c r="C75" s="17" t="s">
        <v>373</v>
      </c>
      <c r="D75" s="18" t="s">
        <v>374</v>
      </c>
      <c r="E75" s="6" t="s">
        <v>229</v>
      </c>
      <c r="F75" s="6"/>
      <c r="G75" s="6" t="s">
        <v>371</v>
      </c>
      <c r="H75" s="6" t="s">
        <v>47</v>
      </c>
      <c r="I75" s="7">
        <v>16730</v>
      </c>
      <c r="J75" s="7">
        <v>10826</v>
      </c>
      <c r="K75" s="7">
        <v>0</v>
      </c>
      <c r="L75" s="7">
        <v>6916.21</v>
      </c>
      <c r="M75" s="8">
        <v>4.3699999999999997E-6</v>
      </c>
      <c r="N75" s="8">
        <v>7.2400000000000006E-2</v>
      </c>
      <c r="O75" s="8">
        <v>5.0000000000000001E-3</v>
      </c>
    </row>
    <row r="76" spans="2:15">
      <c r="B76" s="6" t="s">
        <v>375</v>
      </c>
      <c r="C76" s="17" t="s">
        <v>376</v>
      </c>
      <c r="D76" s="18" t="s">
        <v>182</v>
      </c>
      <c r="E76" s="6" t="s">
        <v>229</v>
      </c>
      <c r="F76" s="6"/>
      <c r="G76" s="6" t="s">
        <v>371</v>
      </c>
      <c r="H76" s="6" t="s">
        <v>57</v>
      </c>
      <c r="I76" s="7">
        <v>35077</v>
      </c>
      <c r="J76" s="7">
        <v>16700</v>
      </c>
      <c r="K76" s="7">
        <v>0</v>
      </c>
      <c r="L76" s="7">
        <v>2088.33</v>
      </c>
      <c r="M76" s="8">
        <v>1E-4</v>
      </c>
      <c r="N76" s="8">
        <v>2.1899999999999999E-2</v>
      </c>
      <c r="O76" s="8">
        <v>1.5E-3</v>
      </c>
    </row>
    <row r="77" spans="2:15">
      <c r="B77" s="6" t="s">
        <v>377</v>
      </c>
      <c r="C77" s="17" t="s">
        <v>378</v>
      </c>
      <c r="D77" s="18" t="s">
        <v>182</v>
      </c>
      <c r="E77" s="6" t="s">
        <v>229</v>
      </c>
      <c r="F77" s="6"/>
      <c r="G77" s="6" t="s">
        <v>379</v>
      </c>
      <c r="H77" s="6" t="s">
        <v>49</v>
      </c>
      <c r="I77" s="7">
        <v>5778</v>
      </c>
      <c r="J77" s="7">
        <v>4750.5</v>
      </c>
      <c r="K77" s="7">
        <v>0</v>
      </c>
      <c r="L77" s="7">
        <v>1031.1500000000001</v>
      </c>
      <c r="M77" s="8">
        <v>3.3699999999999999E-6</v>
      </c>
      <c r="N77" s="8">
        <v>1.0800000000000001E-2</v>
      </c>
      <c r="O77" s="8">
        <v>6.9999999999999999E-4</v>
      </c>
    </row>
    <row r="78" spans="2:15">
      <c r="B78" s="6" t="s">
        <v>380</v>
      </c>
      <c r="C78" s="17" t="s">
        <v>381</v>
      </c>
      <c r="D78" s="18" t="s">
        <v>362</v>
      </c>
      <c r="E78" s="6" t="s">
        <v>229</v>
      </c>
      <c r="F78" s="6"/>
      <c r="G78" s="6" t="s">
        <v>230</v>
      </c>
      <c r="H78" s="6" t="s">
        <v>44</v>
      </c>
      <c r="I78" s="7">
        <v>18</v>
      </c>
      <c r="J78" s="7">
        <v>183</v>
      </c>
      <c r="K78" s="7">
        <v>0</v>
      </c>
      <c r="L78" s="7">
        <v>0.12</v>
      </c>
      <c r="M78" s="8">
        <v>8.9999999999999996E-7</v>
      </c>
      <c r="N78" s="8">
        <v>0</v>
      </c>
      <c r="O78" s="8">
        <v>0</v>
      </c>
    </row>
    <row r="79" spans="2:15">
      <c r="B79" s="6" t="s">
        <v>382</v>
      </c>
      <c r="C79" s="17" t="s">
        <v>383</v>
      </c>
      <c r="D79" s="18" t="s">
        <v>354</v>
      </c>
      <c r="E79" s="6" t="s">
        <v>229</v>
      </c>
      <c r="F79" s="6"/>
      <c r="G79" s="6" t="s">
        <v>384</v>
      </c>
      <c r="H79" s="6" t="s">
        <v>44</v>
      </c>
      <c r="I79" s="7">
        <v>28979</v>
      </c>
      <c r="J79" s="7">
        <v>3314</v>
      </c>
      <c r="K79" s="7">
        <v>0</v>
      </c>
      <c r="L79" s="7">
        <v>3391.05</v>
      </c>
      <c r="M79" s="8">
        <v>3.3799999999999998E-6</v>
      </c>
      <c r="N79" s="8">
        <v>3.5499999999999997E-2</v>
      </c>
      <c r="O79" s="8">
        <v>2.5000000000000001E-3</v>
      </c>
    </row>
    <row r="80" spans="2:15">
      <c r="B80" s="6" t="s">
        <v>385</v>
      </c>
      <c r="C80" s="17" t="s">
        <v>386</v>
      </c>
      <c r="D80" s="18" t="s">
        <v>354</v>
      </c>
      <c r="E80" s="6" t="s">
        <v>229</v>
      </c>
      <c r="F80" s="6"/>
      <c r="G80" s="6" t="s">
        <v>384</v>
      </c>
      <c r="H80" s="6" t="s">
        <v>44</v>
      </c>
      <c r="I80" s="7">
        <v>21237</v>
      </c>
      <c r="J80" s="7">
        <v>4516</v>
      </c>
      <c r="K80" s="7">
        <v>0</v>
      </c>
      <c r="L80" s="7">
        <v>3386.45</v>
      </c>
      <c r="M80" s="8">
        <v>7.2599999999999999E-6</v>
      </c>
      <c r="N80" s="8">
        <v>3.5499999999999997E-2</v>
      </c>
      <c r="O80" s="8">
        <v>2.5000000000000001E-3</v>
      </c>
    </row>
    <row r="81" spans="2:15">
      <c r="B81" s="6" t="s">
        <v>387</v>
      </c>
      <c r="C81" s="17" t="s">
        <v>388</v>
      </c>
      <c r="D81" s="18" t="s">
        <v>354</v>
      </c>
      <c r="E81" s="6" t="s">
        <v>229</v>
      </c>
      <c r="F81" s="6"/>
      <c r="G81" s="6" t="s">
        <v>384</v>
      </c>
      <c r="H81" s="6" t="s">
        <v>44</v>
      </c>
      <c r="I81" s="7">
        <v>7177</v>
      </c>
      <c r="J81" s="7">
        <v>13322</v>
      </c>
      <c r="K81" s="7">
        <v>0</v>
      </c>
      <c r="L81" s="7">
        <v>3376.06</v>
      </c>
      <c r="M81" s="8">
        <v>1.8300000000000001E-6</v>
      </c>
      <c r="N81" s="8">
        <v>3.5299999999999998E-2</v>
      </c>
      <c r="O81" s="8">
        <v>2.5000000000000001E-3</v>
      </c>
    </row>
    <row r="82" spans="2:15">
      <c r="B82" s="6" t="s">
        <v>389</v>
      </c>
      <c r="C82" s="17" t="s">
        <v>390</v>
      </c>
      <c r="D82" s="18" t="s">
        <v>354</v>
      </c>
      <c r="E82" s="6" t="s">
        <v>229</v>
      </c>
      <c r="F82" s="6"/>
      <c r="G82" s="6" t="s">
        <v>384</v>
      </c>
      <c r="H82" s="6" t="s">
        <v>44</v>
      </c>
      <c r="I82" s="7">
        <v>22970</v>
      </c>
      <c r="J82" s="7">
        <v>4133</v>
      </c>
      <c r="K82" s="7">
        <v>0</v>
      </c>
      <c r="L82" s="7">
        <v>3352.16</v>
      </c>
      <c r="M82" s="8">
        <v>4.9200000000000003E-6</v>
      </c>
      <c r="N82" s="8">
        <v>3.5099999999999999E-2</v>
      </c>
      <c r="O82" s="8">
        <v>2.3999999999999998E-3</v>
      </c>
    </row>
    <row r="83" spans="2:15">
      <c r="B83" s="6" t="s">
        <v>391</v>
      </c>
      <c r="C83" s="17" t="s">
        <v>392</v>
      </c>
      <c r="D83" s="18" t="s">
        <v>362</v>
      </c>
      <c r="E83" s="6" t="s">
        <v>229</v>
      </c>
      <c r="F83" s="6"/>
      <c r="G83" s="6" t="s">
        <v>393</v>
      </c>
      <c r="H83" s="6" t="s">
        <v>44</v>
      </c>
      <c r="I83" s="7">
        <v>3662</v>
      </c>
      <c r="J83" s="7">
        <v>12961</v>
      </c>
      <c r="K83" s="7">
        <v>0</v>
      </c>
      <c r="L83" s="7">
        <v>1675.92</v>
      </c>
      <c r="M83" s="8">
        <v>4.0400000000000003E-6</v>
      </c>
      <c r="N83" s="8">
        <v>1.7500000000000002E-2</v>
      </c>
      <c r="O83" s="8">
        <v>1.1999999999999999E-3</v>
      </c>
    </row>
    <row r="84" spans="2:15">
      <c r="B84" s="6" t="s">
        <v>394</v>
      </c>
      <c r="C84" s="17" t="s">
        <v>395</v>
      </c>
      <c r="D84" s="18" t="s">
        <v>175</v>
      </c>
      <c r="E84" s="6" t="s">
        <v>229</v>
      </c>
      <c r="F84" s="6"/>
      <c r="G84" s="6" t="s">
        <v>393</v>
      </c>
      <c r="H84" s="6" t="s">
        <v>49</v>
      </c>
      <c r="I84" s="7">
        <v>18520</v>
      </c>
      <c r="J84" s="7">
        <v>2865</v>
      </c>
      <c r="K84" s="7">
        <v>0</v>
      </c>
      <c r="L84" s="7">
        <v>1993.3</v>
      </c>
      <c r="M84" s="8">
        <v>1.7039999999999999E-5</v>
      </c>
      <c r="N84" s="8">
        <v>2.0899999999999998E-2</v>
      </c>
      <c r="O84" s="8">
        <v>1.4E-3</v>
      </c>
    </row>
    <row r="85" spans="2:15">
      <c r="B85" s="6" t="s">
        <v>396</v>
      </c>
      <c r="C85" s="17" t="s">
        <v>397</v>
      </c>
      <c r="D85" s="18" t="s">
        <v>362</v>
      </c>
      <c r="E85" s="6" t="s">
        <v>229</v>
      </c>
      <c r="F85" s="6"/>
      <c r="G85" s="6" t="s">
        <v>393</v>
      </c>
      <c r="H85" s="6" t="s">
        <v>44</v>
      </c>
      <c r="I85" s="7">
        <v>3841</v>
      </c>
      <c r="J85" s="7">
        <v>24101</v>
      </c>
      <c r="K85" s="7">
        <v>0</v>
      </c>
      <c r="L85" s="7">
        <v>3268.72</v>
      </c>
      <c r="M85" s="8">
        <v>4.3000000000000001E-7</v>
      </c>
      <c r="N85" s="8">
        <v>3.4200000000000001E-2</v>
      </c>
      <c r="O85" s="8">
        <v>2.3999999999999998E-3</v>
      </c>
    </row>
    <row r="86" spans="2:15">
      <c r="B86" s="6" t="s">
        <v>398</v>
      </c>
      <c r="C86" s="17" t="s">
        <v>399</v>
      </c>
      <c r="D86" s="18" t="s">
        <v>354</v>
      </c>
      <c r="E86" s="6" t="s">
        <v>229</v>
      </c>
      <c r="F86" s="6"/>
      <c r="G86" s="6" t="s">
        <v>400</v>
      </c>
      <c r="H86" s="6" t="s">
        <v>44</v>
      </c>
      <c r="I86" s="7">
        <v>7132</v>
      </c>
      <c r="J86" s="7">
        <v>7600</v>
      </c>
      <c r="K86" s="7">
        <v>11.53</v>
      </c>
      <c r="L86" s="7">
        <v>1925.45</v>
      </c>
      <c r="M86" s="8">
        <v>1.35E-6</v>
      </c>
      <c r="N86" s="8">
        <v>2.0199999999999999E-2</v>
      </c>
      <c r="O86" s="8">
        <v>1.4E-3</v>
      </c>
    </row>
    <row r="89" spans="2:15">
      <c r="B89" s="6" t="s">
        <v>134</v>
      </c>
      <c r="C89" s="17"/>
      <c r="D89" s="18"/>
      <c r="E89" s="6"/>
      <c r="F89" s="6"/>
      <c r="G89" s="6"/>
      <c r="H89" s="6"/>
    </row>
    <row r="93" spans="2:15">
      <c r="B93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135</v>
      </c>
    </row>
    <row r="7" spans="2:14" ht="15.75">
      <c r="B7" s="2" t="s">
        <v>401</v>
      </c>
    </row>
    <row r="8" spans="2:14">
      <c r="B8" s="3" t="s">
        <v>85</v>
      </c>
      <c r="C8" s="3" t="s">
        <v>86</v>
      </c>
      <c r="D8" s="3" t="s">
        <v>137</v>
      </c>
      <c r="E8" s="3" t="s">
        <v>87</v>
      </c>
      <c r="F8" s="3" t="s">
        <v>191</v>
      </c>
      <c r="G8" s="3" t="s">
        <v>90</v>
      </c>
      <c r="H8" s="3" t="s">
        <v>140</v>
      </c>
      <c r="I8" s="3" t="s">
        <v>43</v>
      </c>
      <c r="J8" s="3" t="s">
        <v>141</v>
      </c>
      <c r="K8" s="3" t="s">
        <v>93</v>
      </c>
      <c r="L8" s="3" t="s">
        <v>142</v>
      </c>
      <c r="M8" s="3" t="s">
        <v>143</v>
      </c>
      <c r="N8" s="3" t="s">
        <v>144</v>
      </c>
    </row>
    <row r="9" spans="2:14">
      <c r="B9" s="4"/>
      <c r="C9" s="4"/>
      <c r="D9" s="4"/>
      <c r="E9" s="4"/>
      <c r="F9" s="4"/>
      <c r="G9" s="4"/>
      <c r="H9" s="4" t="s">
        <v>147</v>
      </c>
      <c r="I9" s="4" t="s">
        <v>148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402</v>
      </c>
      <c r="C11" s="12"/>
      <c r="D11" s="20"/>
      <c r="E11" s="3"/>
      <c r="F11" s="3"/>
      <c r="G11" s="3"/>
      <c r="H11" s="9">
        <v>171915</v>
      </c>
      <c r="K11" s="9">
        <v>24969.94</v>
      </c>
      <c r="M11" s="10">
        <v>1</v>
      </c>
      <c r="N11" s="10">
        <v>1.8200000000000001E-2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43249</v>
      </c>
      <c r="K12" s="9">
        <v>1758.92</v>
      </c>
      <c r="M12" s="10">
        <v>7.0400000000000004E-2</v>
      </c>
      <c r="N12" s="10">
        <v>1.2999999999999999E-3</v>
      </c>
    </row>
    <row r="13" spans="2:14">
      <c r="B13" s="13" t="s">
        <v>403</v>
      </c>
      <c r="C13" s="14"/>
      <c r="D13" s="21"/>
      <c r="E13" s="13"/>
      <c r="F13" s="13"/>
      <c r="G13" s="13"/>
      <c r="H13" s="15">
        <v>43249</v>
      </c>
      <c r="K13" s="15">
        <v>1758.92</v>
      </c>
      <c r="M13" s="16">
        <v>7.0400000000000004E-2</v>
      </c>
      <c r="N13" s="16">
        <v>1.2999999999999999E-3</v>
      </c>
    </row>
    <row r="14" spans="2:14">
      <c r="B14" s="6" t="s">
        <v>404</v>
      </c>
      <c r="C14" s="17">
        <v>1146430</v>
      </c>
      <c r="D14" s="18" t="s">
        <v>155</v>
      </c>
      <c r="E14" s="18">
        <v>510938608</v>
      </c>
      <c r="F14" s="6" t="s">
        <v>405</v>
      </c>
      <c r="G14" s="6" t="s">
        <v>103</v>
      </c>
      <c r="H14" s="7">
        <v>1711</v>
      </c>
      <c r="I14" s="7">
        <v>29630</v>
      </c>
      <c r="J14" s="7">
        <v>0</v>
      </c>
      <c r="K14" s="7">
        <v>506.97</v>
      </c>
      <c r="L14" s="8">
        <v>1E-4</v>
      </c>
      <c r="M14" s="8">
        <v>2.0299999999999999E-2</v>
      </c>
      <c r="N14" s="8">
        <v>4.0000000000000002E-4</v>
      </c>
    </row>
    <row r="15" spans="2:14">
      <c r="B15" s="6" t="s">
        <v>406</v>
      </c>
      <c r="C15" s="17">
        <v>1143726</v>
      </c>
      <c r="D15" s="18" t="s">
        <v>155</v>
      </c>
      <c r="E15" s="18">
        <v>513534974</v>
      </c>
      <c r="F15" s="6" t="s">
        <v>405</v>
      </c>
      <c r="G15" s="6" t="s">
        <v>103</v>
      </c>
      <c r="H15" s="7">
        <v>41538</v>
      </c>
      <c r="I15" s="7">
        <v>3014</v>
      </c>
      <c r="J15" s="7">
        <v>0</v>
      </c>
      <c r="K15" s="7">
        <v>1251.96</v>
      </c>
      <c r="L15" s="8">
        <v>2.0000000000000001E-4</v>
      </c>
      <c r="M15" s="8">
        <v>5.0099999999999999E-2</v>
      </c>
      <c r="N15" s="8">
        <v>8.9999999999999998E-4</v>
      </c>
    </row>
    <row r="16" spans="2:14">
      <c r="B16" s="13" t="s">
        <v>407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408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409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410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411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126</v>
      </c>
      <c r="C21" s="12"/>
      <c r="D21" s="20"/>
      <c r="E21" s="3"/>
      <c r="F21" s="3"/>
      <c r="G21" s="3"/>
      <c r="H21" s="9">
        <v>128666</v>
      </c>
      <c r="K21" s="9">
        <v>23211.02</v>
      </c>
      <c r="M21" s="10">
        <v>0.92959999999999998</v>
      </c>
      <c r="N21" s="10">
        <v>1.6899999999999998E-2</v>
      </c>
    </row>
    <row r="22" spans="2:14">
      <c r="B22" s="13" t="s">
        <v>412</v>
      </c>
      <c r="C22" s="14"/>
      <c r="D22" s="21"/>
      <c r="E22" s="13"/>
      <c r="F22" s="13"/>
      <c r="G22" s="13"/>
      <c r="H22" s="15">
        <v>128666</v>
      </c>
      <c r="K22" s="15">
        <v>23211.02</v>
      </c>
      <c r="M22" s="16">
        <v>0.92959999999999998</v>
      </c>
      <c r="N22" s="16">
        <v>1.6899999999999998E-2</v>
      </c>
    </row>
    <row r="23" spans="2:14">
      <c r="B23" s="6" t="s">
        <v>413</v>
      </c>
      <c r="C23" s="17" t="s">
        <v>414</v>
      </c>
      <c r="D23" s="18" t="s">
        <v>354</v>
      </c>
      <c r="E23" s="6"/>
      <c r="F23" s="6" t="s">
        <v>405</v>
      </c>
      <c r="G23" s="6" t="s">
        <v>44</v>
      </c>
      <c r="H23" s="7">
        <v>79584</v>
      </c>
      <c r="I23" s="7">
        <v>3602</v>
      </c>
      <c r="J23" s="7">
        <v>83.35</v>
      </c>
      <c r="K23" s="7">
        <v>10205.370000000001</v>
      </c>
      <c r="L23" s="8">
        <v>1.6999999999999999E-3</v>
      </c>
      <c r="M23" s="8">
        <v>0.40870000000000001</v>
      </c>
      <c r="N23" s="8">
        <v>7.4000000000000003E-3</v>
      </c>
    </row>
    <row r="24" spans="2:14">
      <c r="B24" s="6" t="s">
        <v>415</v>
      </c>
      <c r="C24" s="17" t="s">
        <v>416</v>
      </c>
      <c r="D24" s="18" t="s">
        <v>354</v>
      </c>
      <c r="E24" s="6"/>
      <c r="F24" s="6" t="s">
        <v>405</v>
      </c>
      <c r="G24" s="6" t="s">
        <v>44</v>
      </c>
      <c r="H24" s="7">
        <v>43085</v>
      </c>
      <c r="I24" s="7">
        <v>5713</v>
      </c>
      <c r="J24" s="7">
        <v>0</v>
      </c>
      <c r="K24" s="7">
        <v>8691.3700000000008</v>
      </c>
      <c r="L24" s="8">
        <v>8.0000000000000004E-4</v>
      </c>
      <c r="M24" s="8">
        <v>0.34810000000000002</v>
      </c>
      <c r="N24" s="8">
        <v>6.3E-3</v>
      </c>
    </row>
    <row r="25" spans="2:14">
      <c r="B25" s="6" t="s">
        <v>417</v>
      </c>
      <c r="C25" s="17" t="s">
        <v>418</v>
      </c>
      <c r="D25" s="18" t="s">
        <v>362</v>
      </c>
      <c r="E25" s="6"/>
      <c r="F25" s="6" t="s">
        <v>405</v>
      </c>
      <c r="G25" s="6" t="s">
        <v>44</v>
      </c>
      <c r="H25" s="7">
        <v>5997</v>
      </c>
      <c r="I25" s="7">
        <v>20374</v>
      </c>
      <c r="J25" s="7">
        <v>0</v>
      </c>
      <c r="K25" s="7">
        <v>4314.28</v>
      </c>
      <c r="L25" s="8">
        <v>2.0000000000000001E-4</v>
      </c>
      <c r="M25" s="8">
        <v>0.17280000000000001</v>
      </c>
      <c r="N25" s="8">
        <v>3.0999999999999999E-3</v>
      </c>
    </row>
    <row r="26" spans="2:14">
      <c r="B26" s="13" t="s">
        <v>419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410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411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134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135</v>
      </c>
    </row>
    <row r="7" spans="2:15" ht="15.75">
      <c r="B7" s="2" t="s">
        <v>420</v>
      </c>
    </row>
    <row r="8" spans="2:15">
      <c r="B8" s="3" t="s">
        <v>85</v>
      </c>
      <c r="C8" s="3" t="s">
        <v>86</v>
      </c>
      <c r="D8" s="3" t="s">
        <v>137</v>
      </c>
      <c r="E8" s="3" t="s">
        <v>87</v>
      </c>
      <c r="F8" s="3" t="s">
        <v>191</v>
      </c>
      <c r="G8" s="3" t="s">
        <v>88</v>
      </c>
      <c r="H8" s="3" t="s">
        <v>89</v>
      </c>
      <c r="I8" s="3" t="s">
        <v>90</v>
      </c>
      <c r="J8" s="3" t="s">
        <v>140</v>
      </c>
      <c r="K8" s="3" t="s">
        <v>43</v>
      </c>
      <c r="L8" s="3" t="s">
        <v>93</v>
      </c>
      <c r="M8" s="3" t="s">
        <v>142</v>
      </c>
      <c r="N8" s="3" t="s">
        <v>143</v>
      </c>
      <c r="O8" s="3" t="s">
        <v>144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147</v>
      </c>
      <c r="K9" s="4" t="s">
        <v>148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421</v>
      </c>
      <c r="C11" s="12"/>
      <c r="D11" s="20"/>
      <c r="E11" s="3"/>
      <c r="F11" s="3"/>
      <c r="G11" s="3"/>
      <c r="H11" s="3"/>
      <c r="I11" s="3"/>
      <c r="J11" s="9">
        <v>313314.05</v>
      </c>
      <c r="L11" s="9">
        <v>14860.18</v>
      </c>
      <c r="N11" s="10">
        <v>1</v>
      </c>
      <c r="O11" s="10">
        <v>1.0800000000000001E-2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422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423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424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425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126</v>
      </c>
      <c r="C17" s="12"/>
      <c r="D17" s="20"/>
      <c r="E17" s="3"/>
      <c r="F17" s="3"/>
      <c r="G17" s="3"/>
      <c r="H17" s="3"/>
      <c r="I17" s="3"/>
      <c r="J17" s="9">
        <v>313314.05</v>
      </c>
      <c r="L17" s="9">
        <v>14860.18</v>
      </c>
      <c r="N17" s="10">
        <v>1</v>
      </c>
      <c r="O17" s="10">
        <v>1.0800000000000001E-2</v>
      </c>
    </row>
    <row r="18" spans="2:15">
      <c r="B18" s="13" t="s">
        <v>422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426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424</v>
      </c>
      <c r="C20" s="14"/>
      <c r="D20" s="21"/>
      <c r="E20" s="13"/>
      <c r="F20" s="13"/>
      <c r="G20" s="13"/>
      <c r="H20" s="13"/>
      <c r="I20" s="13"/>
      <c r="J20" s="15">
        <v>313314.05</v>
      </c>
      <c r="L20" s="15">
        <v>14860.18</v>
      </c>
      <c r="N20" s="16">
        <v>1</v>
      </c>
      <c r="O20" s="16">
        <v>1.0800000000000001E-2</v>
      </c>
    </row>
    <row r="21" spans="2:15">
      <c r="B21" s="6" t="s">
        <v>427</v>
      </c>
      <c r="C21" s="17" t="s">
        <v>428</v>
      </c>
      <c r="D21" s="18" t="s">
        <v>182</v>
      </c>
      <c r="E21" s="6"/>
      <c r="F21" s="6" t="s">
        <v>405</v>
      </c>
      <c r="G21" s="6" t="s">
        <v>429</v>
      </c>
      <c r="H21" s="6" t="s">
        <v>177</v>
      </c>
      <c r="I21" s="6" t="s">
        <v>44</v>
      </c>
      <c r="J21" s="7">
        <v>39233.81</v>
      </c>
      <c r="K21" s="7">
        <v>2283.2199999999998</v>
      </c>
      <c r="L21" s="7">
        <v>3163.05</v>
      </c>
      <c r="M21" s="8">
        <v>1.6999999999999999E-3</v>
      </c>
      <c r="N21" s="8">
        <v>0.21290000000000001</v>
      </c>
      <c r="O21" s="8">
        <v>2.3E-3</v>
      </c>
    </row>
    <row r="22" spans="2:15">
      <c r="B22" s="6" t="s">
        <v>430</v>
      </c>
      <c r="C22" s="17" t="s">
        <v>431</v>
      </c>
      <c r="D22" s="18" t="s">
        <v>182</v>
      </c>
      <c r="E22" s="6"/>
      <c r="F22" s="6" t="s">
        <v>405</v>
      </c>
      <c r="G22" s="6" t="s">
        <v>128</v>
      </c>
      <c r="H22" s="6"/>
      <c r="I22" s="6" t="s">
        <v>44</v>
      </c>
      <c r="J22" s="7">
        <v>2951</v>
      </c>
      <c r="K22" s="7">
        <v>18265</v>
      </c>
      <c r="L22" s="7">
        <v>1903.21</v>
      </c>
      <c r="M22" s="8">
        <v>4.0000000000000002E-4</v>
      </c>
      <c r="N22" s="8">
        <v>0.12809999999999999</v>
      </c>
      <c r="O22" s="8">
        <v>1.4E-3</v>
      </c>
    </row>
    <row r="23" spans="2:15">
      <c r="B23" s="6" t="s">
        <v>432</v>
      </c>
      <c r="C23" s="17" t="s">
        <v>433</v>
      </c>
      <c r="D23" s="18" t="s">
        <v>182</v>
      </c>
      <c r="E23" s="6"/>
      <c r="F23" s="6" t="s">
        <v>405</v>
      </c>
      <c r="G23" s="6" t="s">
        <v>128</v>
      </c>
      <c r="H23" s="6"/>
      <c r="I23" s="6" t="s">
        <v>45</v>
      </c>
      <c r="J23" s="7">
        <v>33121</v>
      </c>
      <c r="K23" s="7">
        <v>158000</v>
      </c>
      <c r="L23" s="7">
        <v>1381.65</v>
      </c>
      <c r="M23" s="8">
        <v>4.0000000000000002E-4</v>
      </c>
      <c r="N23" s="8">
        <v>9.2999999999999999E-2</v>
      </c>
      <c r="O23" s="8">
        <v>1E-3</v>
      </c>
    </row>
    <row r="24" spans="2:15">
      <c r="B24" s="6" t="s">
        <v>434</v>
      </c>
      <c r="C24" s="17" t="s">
        <v>435</v>
      </c>
      <c r="D24" s="18" t="s">
        <v>182</v>
      </c>
      <c r="E24" s="6"/>
      <c r="F24" s="6" t="s">
        <v>405</v>
      </c>
      <c r="G24" s="6" t="s">
        <v>128</v>
      </c>
      <c r="H24" s="6"/>
      <c r="I24" s="6" t="s">
        <v>44</v>
      </c>
      <c r="J24" s="7">
        <v>388</v>
      </c>
      <c r="K24" s="7">
        <v>27795</v>
      </c>
      <c r="L24" s="7">
        <v>380.8</v>
      </c>
      <c r="M24" s="8">
        <v>1E-4</v>
      </c>
      <c r="N24" s="8">
        <v>2.5600000000000001E-2</v>
      </c>
      <c r="O24" s="8">
        <v>2.9999999999999997E-4</v>
      </c>
    </row>
    <row r="25" spans="2:15">
      <c r="B25" s="6" t="s">
        <v>436</v>
      </c>
      <c r="C25" s="17" t="s">
        <v>437</v>
      </c>
      <c r="D25" s="18" t="s">
        <v>374</v>
      </c>
      <c r="E25" s="6"/>
      <c r="F25" s="6" t="s">
        <v>405</v>
      </c>
      <c r="G25" s="6" t="s">
        <v>128</v>
      </c>
      <c r="H25" s="6"/>
      <c r="I25" s="6" t="s">
        <v>47</v>
      </c>
      <c r="J25" s="7">
        <v>726</v>
      </c>
      <c r="K25" s="7">
        <v>20300</v>
      </c>
      <c r="L25" s="7">
        <v>562.78</v>
      </c>
      <c r="M25" s="8">
        <v>1E-4</v>
      </c>
      <c r="N25" s="8">
        <v>3.7900000000000003E-2</v>
      </c>
      <c r="O25" s="8">
        <v>4.0000000000000002E-4</v>
      </c>
    </row>
    <row r="26" spans="2:15">
      <c r="B26" s="6" t="s">
        <v>438</v>
      </c>
      <c r="C26" s="17" t="s">
        <v>439</v>
      </c>
      <c r="D26" s="18" t="s">
        <v>182</v>
      </c>
      <c r="E26" s="6"/>
      <c r="F26" s="6" t="s">
        <v>405</v>
      </c>
      <c r="G26" s="6" t="s">
        <v>128</v>
      </c>
      <c r="H26" s="6"/>
      <c r="I26" s="6" t="s">
        <v>44</v>
      </c>
      <c r="J26" s="7">
        <v>382</v>
      </c>
      <c r="K26" s="7">
        <v>20279.89</v>
      </c>
      <c r="L26" s="7">
        <v>273.54000000000002</v>
      </c>
      <c r="M26" s="8">
        <v>1.1000000000000001E-3</v>
      </c>
      <c r="N26" s="8">
        <v>1.84E-2</v>
      </c>
      <c r="O26" s="8">
        <v>2.0000000000000001E-4</v>
      </c>
    </row>
    <row r="27" spans="2:15">
      <c r="B27" s="6" t="s">
        <v>440</v>
      </c>
      <c r="C27" s="17" t="s">
        <v>441</v>
      </c>
      <c r="D27" s="18" t="s">
        <v>182</v>
      </c>
      <c r="E27" s="6"/>
      <c r="F27" s="6" t="s">
        <v>405</v>
      </c>
      <c r="G27" s="6" t="s">
        <v>128</v>
      </c>
      <c r="H27" s="6"/>
      <c r="I27" s="6" t="s">
        <v>46</v>
      </c>
      <c r="J27" s="7">
        <v>156225</v>
      </c>
      <c r="K27" s="7">
        <v>106.11</v>
      </c>
      <c r="L27" s="7">
        <v>703.88</v>
      </c>
      <c r="M27" s="8">
        <v>0</v>
      </c>
      <c r="N27" s="8">
        <v>4.7399999999999998E-2</v>
      </c>
      <c r="O27" s="8">
        <v>5.0000000000000001E-4</v>
      </c>
    </row>
    <row r="28" spans="2:15">
      <c r="B28" s="6" t="s">
        <v>442</v>
      </c>
      <c r="C28" s="17" t="s">
        <v>443</v>
      </c>
      <c r="D28" s="18" t="s">
        <v>182</v>
      </c>
      <c r="E28" s="6"/>
      <c r="F28" s="6" t="s">
        <v>405</v>
      </c>
      <c r="G28" s="6" t="s">
        <v>128</v>
      </c>
      <c r="H28" s="6"/>
      <c r="I28" s="6" t="s">
        <v>49</v>
      </c>
      <c r="J28" s="7">
        <v>10547</v>
      </c>
      <c r="K28" s="7">
        <v>4365</v>
      </c>
      <c r="L28" s="7">
        <v>1729.5</v>
      </c>
      <c r="M28" s="8">
        <v>5.0000000000000001E-4</v>
      </c>
      <c r="N28" s="8">
        <v>0.1164</v>
      </c>
      <c r="O28" s="8">
        <v>1.2999999999999999E-3</v>
      </c>
    </row>
    <row r="29" spans="2:15">
      <c r="B29" s="6" t="s">
        <v>444</v>
      </c>
      <c r="C29" s="17" t="s">
        <v>445</v>
      </c>
      <c r="D29" s="18" t="s">
        <v>182</v>
      </c>
      <c r="E29" s="6"/>
      <c r="F29" s="6" t="s">
        <v>405</v>
      </c>
      <c r="G29" s="6" t="s">
        <v>128</v>
      </c>
      <c r="H29" s="6"/>
      <c r="I29" s="6" t="s">
        <v>44</v>
      </c>
      <c r="J29" s="7">
        <v>12596</v>
      </c>
      <c r="K29" s="7">
        <v>1297.68</v>
      </c>
      <c r="L29" s="7">
        <v>577.16</v>
      </c>
      <c r="M29" s="8">
        <v>0</v>
      </c>
      <c r="N29" s="8">
        <v>3.8800000000000001E-2</v>
      </c>
      <c r="O29" s="8">
        <v>4.0000000000000002E-4</v>
      </c>
    </row>
    <row r="30" spans="2:15">
      <c r="B30" s="6" t="s">
        <v>446</v>
      </c>
      <c r="C30" s="17" t="s">
        <v>447</v>
      </c>
      <c r="D30" s="18" t="s">
        <v>182</v>
      </c>
      <c r="E30" s="6"/>
      <c r="F30" s="6" t="s">
        <v>405</v>
      </c>
      <c r="G30" s="6" t="s">
        <v>128</v>
      </c>
      <c r="H30" s="6"/>
      <c r="I30" s="6" t="s">
        <v>49</v>
      </c>
      <c r="J30" s="7">
        <v>1119</v>
      </c>
      <c r="K30" s="7">
        <v>11491</v>
      </c>
      <c r="L30" s="7">
        <v>483.05</v>
      </c>
      <c r="M30" s="8">
        <v>6.9999999999999999E-4</v>
      </c>
      <c r="N30" s="8">
        <v>3.2500000000000001E-2</v>
      </c>
      <c r="O30" s="8">
        <v>4.0000000000000002E-4</v>
      </c>
    </row>
    <row r="31" spans="2:15">
      <c r="B31" s="6" t="s">
        <v>448</v>
      </c>
      <c r="C31" s="17" t="s">
        <v>449</v>
      </c>
      <c r="D31" s="18" t="s">
        <v>182</v>
      </c>
      <c r="E31" s="6"/>
      <c r="F31" s="6" t="s">
        <v>405</v>
      </c>
      <c r="G31" s="6" t="s">
        <v>128</v>
      </c>
      <c r="H31" s="6"/>
      <c r="I31" s="6" t="s">
        <v>44</v>
      </c>
      <c r="J31" s="7">
        <v>56025.24</v>
      </c>
      <c r="K31" s="7">
        <v>1871.13</v>
      </c>
      <c r="L31" s="7">
        <v>3701.57</v>
      </c>
      <c r="M31" s="8">
        <v>1.5E-3</v>
      </c>
      <c r="N31" s="8">
        <v>0.24909999999999999</v>
      </c>
      <c r="O31" s="8">
        <v>2.7000000000000001E-3</v>
      </c>
    </row>
    <row r="32" spans="2:15">
      <c r="B32" s="13" t="s">
        <v>410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134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135</v>
      </c>
    </row>
    <row r="7" spans="2:12" ht="15.75">
      <c r="B7" s="2" t="s">
        <v>450</v>
      </c>
    </row>
    <row r="8" spans="2:12">
      <c r="B8" s="3" t="s">
        <v>85</v>
      </c>
      <c r="C8" s="3" t="s">
        <v>86</v>
      </c>
      <c r="D8" s="3" t="s">
        <v>137</v>
      </c>
      <c r="E8" s="3" t="s">
        <v>191</v>
      </c>
      <c r="F8" s="3" t="s">
        <v>90</v>
      </c>
      <c r="G8" s="3" t="s">
        <v>140</v>
      </c>
      <c r="H8" s="3" t="s">
        <v>43</v>
      </c>
      <c r="I8" s="3" t="s">
        <v>93</v>
      </c>
      <c r="J8" s="3" t="s">
        <v>142</v>
      </c>
      <c r="K8" s="3" t="s">
        <v>143</v>
      </c>
      <c r="L8" s="3" t="s">
        <v>144</v>
      </c>
    </row>
    <row r="9" spans="2:12">
      <c r="B9" s="4"/>
      <c r="C9" s="4"/>
      <c r="D9" s="4"/>
      <c r="E9" s="4"/>
      <c r="F9" s="4"/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451</v>
      </c>
      <c r="C11" s="12"/>
      <c r="D11" s="20"/>
      <c r="E11" s="3"/>
      <c r="F11" s="3"/>
      <c r="G11" s="9">
        <v>4240</v>
      </c>
      <c r="I11" s="9">
        <v>1.55</v>
      </c>
      <c r="K11" s="10">
        <v>1</v>
      </c>
      <c r="L11" s="10">
        <v>0</v>
      </c>
    </row>
    <row r="12" spans="2:12">
      <c r="B12" s="3" t="s">
        <v>452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453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195</v>
      </c>
      <c r="C14" s="12"/>
      <c r="D14" s="20"/>
      <c r="E14" s="3"/>
      <c r="F14" s="3"/>
      <c r="G14" s="9">
        <v>4240</v>
      </c>
      <c r="I14" s="9">
        <v>1.55</v>
      </c>
      <c r="K14" s="10">
        <v>1</v>
      </c>
      <c r="L14" s="10">
        <v>0</v>
      </c>
    </row>
    <row r="15" spans="2:12">
      <c r="B15" s="13" t="s">
        <v>454</v>
      </c>
      <c r="C15" s="14"/>
      <c r="D15" s="21"/>
      <c r="E15" s="13"/>
      <c r="F15" s="13"/>
      <c r="G15" s="15">
        <v>4240</v>
      </c>
      <c r="I15" s="15">
        <v>1.55</v>
      </c>
      <c r="K15" s="16">
        <v>1</v>
      </c>
      <c r="L15" s="16">
        <v>0</v>
      </c>
    </row>
    <row r="16" spans="2:12">
      <c r="B16" s="6" t="s">
        <v>455</v>
      </c>
      <c r="C16" s="17" t="s">
        <v>456</v>
      </c>
      <c r="D16" s="18" t="s">
        <v>362</v>
      </c>
      <c r="E16" s="6" t="s">
        <v>457</v>
      </c>
      <c r="F16" s="6" t="s">
        <v>44</v>
      </c>
      <c r="G16" s="7">
        <v>1377</v>
      </c>
      <c r="H16" s="7">
        <v>20.5</v>
      </c>
      <c r="I16" s="7">
        <v>1</v>
      </c>
      <c r="J16" s="8">
        <v>0</v>
      </c>
      <c r="K16" s="8">
        <v>0.64229999999999998</v>
      </c>
      <c r="L16" s="8">
        <v>0</v>
      </c>
    </row>
    <row r="17" spans="2:12">
      <c r="B17" s="6" t="s">
        <v>458</v>
      </c>
      <c r="C17" s="17" t="s">
        <v>459</v>
      </c>
      <c r="D17" s="18" t="s">
        <v>362</v>
      </c>
      <c r="E17" s="6" t="s">
        <v>457</v>
      </c>
      <c r="F17" s="6" t="s">
        <v>44</v>
      </c>
      <c r="G17" s="7">
        <v>1253</v>
      </c>
      <c r="H17" s="7">
        <v>8</v>
      </c>
      <c r="I17" s="7">
        <v>0.35</v>
      </c>
      <c r="J17" s="8">
        <v>0</v>
      </c>
      <c r="K17" s="8">
        <v>0.2281</v>
      </c>
      <c r="L17" s="8">
        <v>0</v>
      </c>
    </row>
    <row r="18" spans="2:12">
      <c r="B18" s="6" t="s">
        <v>460</v>
      </c>
      <c r="C18" s="17" t="s">
        <v>461</v>
      </c>
      <c r="D18" s="18" t="s">
        <v>362</v>
      </c>
      <c r="E18" s="6" t="s">
        <v>457</v>
      </c>
      <c r="F18" s="6" t="s">
        <v>44</v>
      </c>
      <c r="G18" s="7">
        <v>585</v>
      </c>
      <c r="H18" s="7">
        <v>9</v>
      </c>
      <c r="I18" s="7">
        <v>0.19</v>
      </c>
      <c r="J18" s="8">
        <v>0</v>
      </c>
      <c r="K18" s="8">
        <v>0.1198</v>
      </c>
      <c r="L18" s="8">
        <v>0</v>
      </c>
    </row>
    <row r="19" spans="2:12">
      <c r="B19" s="6" t="s">
        <v>462</v>
      </c>
      <c r="C19" s="17" t="s">
        <v>463</v>
      </c>
      <c r="D19" s="18" t="s">
        <v>354</v>
      </c>
      <c r="E19" s="6" t="s">
        <v>457</v>
      </c>
      <c r="F19" s="6" t="s">
        <v>44</v>
      </c>
      <c r="G19" s="7">
        <v>1025</v>
      </c>
      <c r="H19" s="7">
        <v>0.42</v>
      </c>
      <c r="I19" s="7">
        <v>0.02</v>
      </c>
      <c r="J19" s="8">
        <v>0</v>
      </c>
      <c r="K19" s="8">
        <v>9.7999999999999997E-3</v>
      </c>
      <c r="L19" s="8">
        <v>0</v>
      </c>
    </row>
    <row r="22" spans="2:12">
      <c r="B22" s="6" t="s">
        <v>134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עליזה</cp:lastModifiedBy>
  <dcterms:created xsi:type="dcterms:W3CDTF">2023-03-08T10:10:32Z</dcterms:created>
  <dcterms:modified xsi:type="dcterms:W3CDTF">2023-03-13T16:46:35Z</dcterms:modified>
</cp:coreProperties>
</file>