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9C3CF01A-6B06-46F7-91A7-DD9B52CCC8F3}" xr6:coauthVersionLast="36" xr6:coauthVersionMax="36" xr10:uidLastSave="{00000000-0000-0000-0000-000000000000}"/>
  <bookViews>
    <workbookView xWindow="0" yWindow="0" windowWidth="28800" windowHeight="12255" xr2:uid="{D24FF5F9-126D-478E-8DAE-0CB31D74F23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<sst xmlns="http://schemas.openxmlformats.org/spreadsheetml/2006/main" count="53" uniqueCount="41">
  <si>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</si>
  <si>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</si>
  <si>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</si>
  <si>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</si>
  <si>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</si>
  <si>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</si>
  <si>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</si>
  <si>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</si>
  <si>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</si>
  <si>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</si>
  <si>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</si>
  <si>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</si>
  <si>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</si>
  <si>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</si>
  <si>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</si>
  <si>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</si>
  <si>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</si>
  <si>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</si>
  <si>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</si>
  <si>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</si>
  <si>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</si>
  <si>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</si>
  <si>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</si>
  <si>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</si>
  <si>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</si>
  <si>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</si>
  <si>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</si>
  <si>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</si>
  <si>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</si>
  <si>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</si>
  <si>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</si>
  <si>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</si>
  <si>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</si>
  <si>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</si>
  <si>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</si>
  <si>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</si>
  <si>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</si>
  <si>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</si>
  <si>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מ-47% ל-43%</t>
  </si>
  <si>
    <t>שיעור חשיפה ליום 31/12/22 *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</si>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</sst>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6BF7DA1-B8E2-455F-9E1F-39F466D8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0778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04BDE-E954-4F39-B8D9-1D8099741B4E}" name="WebTBL" displayName="WebTBL" ref="B3:G14" totalsRowShown="0" headerRowDxfId="10" dataDxfId="8" headerRowBorderDxfId="9" tableBorderDxfId="7" totalsRowBorderDxfId="6">
  <autoFilter ref="B3:G14" xr:uid="{3B7C8F74-D20D-4E73-B4C2-F18FB5D1E0FC}"/>
  <tableColumns count="6">
    <tableColumn id="1" xr3:uid="{02D4EA3E-5BC2-40EA-A16E-4990A92EF4BA}" name="אפיק השקעה" dataDxfId="5"/>
    <tableColumn id="2" xr3:uid="{734FF7A4-05CB-40B0-AD6E-1F19E5C5814C}" name="שיעור חשיפה ליום 31/12/22 *" dataDxfId="4"/>
    <tableColumn id="3" xr3:uid="{4B67F3E2-FBCD-4CD2-8E1C-01A3E1669AEB}" name="שיעור חשיפה צפוי לשנת 2023" dataDxfId="3" dataCellStyle="Percent"/>
    <tableColumn id="4" xr3:uid="{1EFBEE0A-F1E5-4ED2-9B77-DE736B78B9DE}" name="טווח סטייה" dataDxfId="2"/>
    <tableColumn id="5" xr3:uid="{539CD032-FEC1-4505-8B12-513BBC8E0E35}" name="גבולות שיעור החשיפה הצפויה" dataDxfId="1" dataCellStyle="Percent"/>
    <tableColumn id="6" xr3:uid="{75996356-F69C-47B4-9AB3-25C039D9314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F9C7-8746-4252-89CF-DA1978AF5991}">
  <sheetPr codeName="גיליון3"/>
  <dimension ref="B1:J42"/>
  <sheetViews>
    <sheetView showGridLines="0" rightToLeft="1" tabSelected="1" zoomScale="85" zoomScaleNormal="85" workbookViewId="0">
      <selection activeCell="G20" sqref="G20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39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0.4899</v>
      </c>
      <c r="D4" s="9">
        <v>0.43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2.5399999999999999E-2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0.40529999999999999</v>
      </c>
      <c r="D6" s="9">
        <v>0.44</v>
      </c>
      <c r="E6" s="9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>
        <v>2.5999999999999999E-3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0.13070000000000001</v>
      </c>
      <c r="D8" s="9">
        <v>0.11</v>
      </c>
      <c r="E8" s="9" t="s">
        <v>8</v>
      </c>
      <c r="F8" s="10" t="s">
        <v>22</v>
      </c>
      <c r="G8" s="11" t="s">
        <v>23</v>
      </c>
    </row>
    <row r="9" spans="2:10" x14ac:dyDescent="0.2">
      <c r="B9" s="7" t="s">
        <v>24</v>
      </c>
      <c r="C9" s="8">
        <v>1.6299999999999999E-2</v>
      </c>
      <c r="D9" s="9">
        <v>0.05</v>
      </c>
      <c r="E9" s="12" t="s">
        <v>8</v>
      </c>
      <c r="F9" s="10" t="s">
        <v>19</v>
      </c>
      <c r="G9" s="11" t="s">
        <v>25</v>
      </c>
    </row>
    <row r="10" spans="2:10" x14ac:dyDescent="0.2">
      <c r="B10" s="7" t="s">
        <v>26</v>
      </c>
      <c r="C10" s="8">
        <v>1.7600000000000001E-2</v>
      </c>
      <c r="D10" s="9">
        <v>0.05</v>
      </c>
      <c r="E10" s="40" t="s">
        <v>8</v>
      </c>
      <c r="F10" s="40" t="s">
        <v>19</v>
      </c>
      <c r="G10" s="41" t="s">
        <v>40</v>
      </c>
    </row>
    <row r="11" spans="2:10" x14ac:dyDescent="0.2">
      <c r="B11" s="7" t="s">
        <v>27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 x14ac:dyDescent="0.2">
      <c r="B12" s="7" t="s">
        <v>28</v>
      </c>
      <c r="C12" s="8">
        <v>4.4299999999999999E-2</v>
      </c>
      <c r="D12" s="9">
        <v>0.05</v>
      </c>
      <c r="E12" s="9" t="s">
        <v>8</v>
      </c>
      <c r="F12" s="10" t="s">
        <v>19</v>
      </c>
      <c r="G12" s="11"/>
    </row>
    <row r="13" spans="2:10" x14ac:dyDescent="0.2">
      <c r="B13" s="7" t="s">
        <v>29</v>
      </c>
      <c r="C13" s="8">
        <f>SUM(C4:C12)</f>
        <v>1.1321000000000001</v>
      </c>
      <c r="D13" s="9">
        <f>SUM(D4:D12)</f>
        <v>1.2900000000000003</v>
      </c>
      <c r="E13" s="9"/>
      <c r="F13" s="10"/>
      <c r="G13" s="11"/>
    </row>
    <row r="14" spans="2:10" x14ac:dyDescent="0.2">
      <c r="B14" s="13" t="s">
        <v>30</v>
      </c>
      <c r="C14" s="14">
        <v>0.2102</v>
      </c>
      <c r="D14" s="15">
        <v>0.2</v>
      </c>
      <c r="E14" s="16" t="s">
        <v>12</v>
      </c>
      <c r="F14" s="17" t="s">
        <v>31</v>
      </c>
      <c r="G14" s="18" t="s">
        <v>32</v>
      </c>
    </row>
    <row r="17" spans="2:7" ht="15" x14ac:dyDescent="0.2">
      <c r="B17" s="20" t="s">
        <v>33</v>
      </c>
      <c r="C17" s="21"/>
      <c r="D17" s="22"/>
      <c r="E17" s="22"/>
      <c r="F17" s="22"/>
      <c r="G17" s="22"/>
    </row>
    <row r="18" spans="2:7" ht="15" x14ac:dyDescent="0.2">
      <c r="B18" s="20" t="s">
        <v>34</v>
      </c>
    </row>
    <row r="19" spans="2:7" ht="15" x14ac:dyDescent="0.2">
      <c r="B19" s="20" t="s">
        <v>35</v>
      </c>
    </row>
    <row r="20" spans="2:7" x14ac:dyDescent="0.2">
      <c r="B20" s="23"/>
    </row>
    <row r="24" spans="2:7" x14ac:dyDescent="0.2">
      <c r="B24" s="43" t="s">
        <v>36</v>
      </c>
      <c r="C24" s="43"/>
      <c r="D24" s="43"/>
      <c r="E24" s="43"/>
      <c r="F24" s="43"/>
    </row>
    <row r="25" spans="2:7" x14ac:dyDescent="0.2">
      <c r="B25" s="43"/>
      <c r="C25" s="43"/>
      <c r="D25" s="43"/>
      <c r="E25" s="43"/>
      <c r="F25" s="43"/>
    </row>
    <row r="26" spans="2:7" x14ac:dyDescent="0.2">
      <c r="B26" s="24" t="s">
        <v>37</v>
      </c>
    </row>
    <row r="27" spans="2:7" ht="15" x14ac:dyDescent="0.2">
      <c r="B27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 t="s">
        <v>38</v>
      </c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3943293B-9B39-4367-BC09-E8BBCA0E174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2023-04-18T12:49:56Z</dcterms:created>
  <dcterms:modified xsi:type="dcterms:W3CDTF">2023-04-19T08:44:29Z</dcterms:modified>
</cp:coreProperties>
</file>