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tabRatio="90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<sst xmlns="http://schemas.openxmlformats.org/spreadsheetml/2006/main" count="6058" uniqueCount="2046">
  <si>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</si>
  <si>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</si>
  <si>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</si>
  <si>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</si>
  <si>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</si>
  <si>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</si>
  <si>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</si>
  <si>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</si>
  <si>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</si>
  <si>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</si>
  <si>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</si>
  <si>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</si>
  <si>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</si>
  <si>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</si>
  <si>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</si>
  <si>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</si>
  <si>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</si>
  <si>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</si>
  <si>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</si>
  <si>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</si>
  <si>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</si>
  <si>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</si>
  <si>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</si>
  <si>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</si>
  <si>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</si>
  <si>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</si>
  <si>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</si>
  <si>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</si>
  <si>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</si>
  <si>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</si>
  <si>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</si>
  <si>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</si>
  <si>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</si>
  <si>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</si>
  <si>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</si>
  <si>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</si>
  <si>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</si>
  <si>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</si>
  <si>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</si>
  <si>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</si>
  <si>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</si>
  <si>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</si>
  <si>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</si>
  <si>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</si>
  <si>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</si>
  <si>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</si>
  <si>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</si>
  <si>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</si>
  <si>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</si>
  <si>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</si>
  <si>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</si>
  <si>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</si>
  <si>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</si>
  <si>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</si>
  <si>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</si>
  <si>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</si>
  <si>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</si>
  <si>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</si>
  <si>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</si>
  <si>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</si>
  <si>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</si>
  <si>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</si>
  <si>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</si>
  <si>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</si>
  <si>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</si>
  <si>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</si>
  <si>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</si>
  <si>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</si>
  <si>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</si>
  <si>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</si>
  <si>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</si>
  <si>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</si>
  <si>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</si>
  <si>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</si>
  <si>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</si>
  <si>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</si>
  <si>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</si>
  <si>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</si>
  <si>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</si>
  <si>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</si>
  <si>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</si>
  <si>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</si>
  <si>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</si>
  <si>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</si>
  <si>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</si>
  <si>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</si>
  <si>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</si>
  <si>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</si>
  <si>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</si>
  <si>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</si>
  <si>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</si>
  <si>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</si>
  <si>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</si>
  <si>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</si>
  <si>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</si>
  <si>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</si>
  <si>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</si>
  <si>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</si>
  <si>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</si>
  <si>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</si>
  <si>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</si>
  <si>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</si>
  <si>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</si>
  <si>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</si>
  <si>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</si>
  <si>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</si>
  <si>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ארה"ב עתידי (בנק לאומי)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</si>
  <si>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</si>
  <si>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</si>
  <si>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</si>
  <si>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</si>
  <si>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</si>
  <si>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</si>
  <si>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</si>
  <si>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</si>
  <si>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</si>
  <si>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</si>
  <si>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</si>
  <si>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</si>
  <si>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</si>
  <si>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</si>
  <si>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</si>
  <si>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</si>
  <si>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</si>
  <si>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</si>
  <si>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</si>
  <si>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</si>
  <si>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</si>
  <si>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</si>
  <si>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</si>
  <si>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</si>
  <si>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סיטי</t>
  </si>
  <si>
    <t>בטחונות פועלים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</si>
  <si>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</si>
  <si>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</si>
  <si>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</si>
  <si>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</si>
  <si>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</si>
  <si>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</si>
  <si>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</si>
  <si>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</si>
  <si>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</si>
  <si>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</si>
  <si>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</si>
  <si>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</si>
  <si>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</si>
  <si>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</si>
  <si>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</si>
  <si>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</si>
  <si>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</si>
  <si>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</si>
  <si>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</si>
  <si>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</si>
  <si>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</si>
  <si>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</si>
  <si>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</si>
  <si>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</si>
  <si>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</si>
  <si>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</si>
  <si>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</si>
  <si>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</si>
  <si>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</si>
  <si>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</si>
  <si>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</si>
  <si>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0527</t>
  </si>
  <si>
    <t>ממשלתי צמוד 0536</t>
  </si>
  <si>
    <t>ממשלתי צמוד 1025</t>
  </si>
  <si>
    <t>ממשלתית צמודה %9 0.5</t>
  </si>
  <si>
    <t>ממשלתית צמודה 7/2026</t>
  </si>
  <si>
    <t>סה"כ לא צמודות</t>
  </si>
  <si>
    <t>מלווה קצר מועד (מק"מ)</t>
  </si>
  <si>
    <t>מ.ק.מ 214</t>
  </si>
  <si>
    <t>מ.ק.מ.     1023</t>
  </si>
  <si>
    <t>מלווה קצר מועד 1123</t>
  </si>
  <si>
    <t>מלווה קצר מועד 114</t>
  </si>
  <si>
    <t>מלווה קצר מועד 1213</t>
  </si>
  <si>
    <t>מלווה קצר מועד 413</t>
  </si>
  <si>
    <t>מלווה קצר מועד 513</t>
  </si>
  <si>
    <t>מלווה קצר מועד 713</t>
  </si>
  <si>
    <t>מלווה קצר מועד 813</t>
  </si>
  <si>
    <t>מלווה קצר מועד 913</t>
  </si>
  <si>
    <t>מקמ 314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</si>
  <si>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</si>
  <si>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</si>
  <si>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</si>
  <si>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</si>
  <si>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</si>
  <si>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</si>
  <si>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</si>
  <si>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</si>
  <si>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</si>
  <si>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</si>
  <si>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</si>
  <si>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</si>
  <si>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</si>
  <si>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</si>
  <si>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</si>
  <si>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</si>
  <si>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</si>
  <si>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</si>
  <si>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</si>
  <si>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</si>
  <si>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</si>
  <si>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</si>
  <si>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</si>
  <si>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</si>
  <si>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</si>
  <si>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</si>
  <si>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</si>
  <si>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T 0 1/4 11/15/23</t>
  </si>
  <si>
    <t>US91282CAW10</t>
  </si>
  <si>
    <t>T 1.125 15/01/33</t>
  </si>
  <si>
    <t>US91282CGK18</t>
  </si>
  <si>
    <t>TII 0.625 15/07/32</t>
  </si>
  <si>
    <t>US91282CEZ05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</si>
  <si>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</si>
  <si>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</si>
  <si>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</si>
  <si>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</si>
  <si>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</si>
  <si>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</si>
  <si>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</si>
  <si>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</si>
  <si>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</si>
  <si>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</si>
  <si>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</si>
  <si>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</si>
  <si>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</si>
  <si>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</si>
  <si>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</si>
  <si>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</si>
  <si>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</si>
  <si>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</si>
  <si>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201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</si>
  <si>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</si>
  <si>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</si>
  <si>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</si>
  <si>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</si>
  <si>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</si>
  <si>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</si>
  <si>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</si>
  <si>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</si>
  <si>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</si>
  <si>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</si>
  <si>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</si>
  <si>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</si>
  <si>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</si>
  <si>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</si>
  <si>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</si>
  <si>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</si>
  <si>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</si>
  <si>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</si>
  <si>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</si>
  <si>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</si>
  <si>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</si>
  <si>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</si>
  <si>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</si>
  <si>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</si>
  <si>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</si>
  <si>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</si>
  <si>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</si>
  <si>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</si>
  <si>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</si>
  <si>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</si>
  <si>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</si>
  <si>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</si>
  <si>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</si>
  <si>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</si>
  <si>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</si>
  <si>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</si>
  <si>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</si>
  <si>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</si>
  <si>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</si>
  <si>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</si>
  <si>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</si>
  <si>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</si>
  <si>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</si>
  <si>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</si>
  <si>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</si>
  <si>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</si>
  <si>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</si>
  <si>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</si>
  <si>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</si>
  <si>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</si>
  <si>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</si>
  <si>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</si>
  <si>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</si>
  <si>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</si>
  <si>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</si>
  <si>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</si>
  <si>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</si>
  <si>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</si>
  <si>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</si>
  <si>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</si>
  <si>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</si>
  <si>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</si>
  <si>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</si>
  <si>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</si>
  <si>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</si>
  <si>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</si>
  <si>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</si>
  <si>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</si>
  <si>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</si>
  <si>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</si>
  <si>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</si>
  <si>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</si>
  <si>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</si>
  <si>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</si>
  <si>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</si>
  <si>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</si>
  <si>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</si>
  <si>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</si>
  <si>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</si>
  <si>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</si>
  <si>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</si>
  <si>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</si>
  <si>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</si>
  <si>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</si>
  <si>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</si>
  <si>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</si>
  <si>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</si>
  <si>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</si>
  <si>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</si>
  <si>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</si>
  <si>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</si>
  <si>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</si>
  <si>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</si>
  <si>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</si>
  <si>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</si>
  <si>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</si>
  <si>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</si>
  <si>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</si>
  <si>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</si>
  <si>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</si>
  <si>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</si>
  <si>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</si>
  <si>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</si>
  <si>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</si>
  <si>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</si>
  <si>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</si>
  <si>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</si>
  <si>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</si>
  <si>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</si>
  <si>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</si>
  <si>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</si>
  <si>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</si>
  <si>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</si>
  <si>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</si>
  <si>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</si>
  <si>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</si>
  <si>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</si>
  <si>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</si>
  <si>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</si>
  <si>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</si>
  <si>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</si>
  <si>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</si>
  <si>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</si>
  <si>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</si>
  <si>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</si>
  <si>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</si>
  <si>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</si>
  <si>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</si>
  <si>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</si>
  <si>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</si>
  <si>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</si>
  <si>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</si>
  <si>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</si>
  <si>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</si>
  <si>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</si>
  <si>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</si>
  <si>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</si>
  <si>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</si>
  <si>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</si>
  <si>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</si>
  <si>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</si>
  <si>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</si>
  <si>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</si>
  <si>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</si>
  <si>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</si>
  <si>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</si>
  <si>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</si>
  <si>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</si>
  <si>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</si>
  <si>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</si>
  <si>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</si>
  <si>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</si>
  <si>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</si>
  <si>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</si>
  <si>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</si>
  <si>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</si>
  <si>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</si>
  <si>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</si>
  <si>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</si>
  <si>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</si>
  <si>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</si>
  <si>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</si>
  <si>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</si>
  <si>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</si>
  <si>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</si>
  <si>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</si>
  <si>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</si>
  <si>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</si>
  <si>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</si>
  <si>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</si>
  <si>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</si>
  <si>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</si>
  <si>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</si>
  <si>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</si>
  <si>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</si>
  <si>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</si>
  <si>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</si>
  <si>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</si>
  <si>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</si>
  <si>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</si>
  <si>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</si>
  <si>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</si>
  <si>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</si>
  <si>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</si>
  <si>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</si>
  <si>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</si>
  <si>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</si>
  <si>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</si>
  <si>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</si>
  <si>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</si>
  <si>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</si>
  <si>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</si>
  <si>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</si>
  <si>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</si>
  <si>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</si>
  <si>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</si>
  <si>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</si>
  <si>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</si>
  <si>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</si>
  <si>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</si>
  <si>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</si>
  <si>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</si>
  <si>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</si>
  <si>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</si>
  <si>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</si>
  <si>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</si>
  <si>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</si>
  <si>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</si>
  <si>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</si>
  <si>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</si>
  <si>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</si>
  <si>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</si>
  <si>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israel chemicals</t>
  </si>
  <si>
    <t>IL002810146</t>
  </si>
  <si>
    <t>Materials</t>
  </si>
  <si>
    <t>Credit Agricole SA</t>
  </si>
  <si>
    <t>FR0000045072</t>
  </si>
  <si>
    <t>Other</t>
  </si>
  <si>
    <t>QUALCOMM Inc</t>
  </si>
  <si>
    <t>US7475251036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</si>
  <si>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</si>
  <si>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</si>
  <si>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</si>
  <si>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</si>
  <si>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</si>
  <si>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</si>
  <si>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</si>
  <si>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</si>
  <si>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</si>
  <si>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</si>
  <si>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</si>
  <si>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</si>
  <si>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</si>
  <si>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</si>
  <si>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</si>
  <si>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</si>
  <si>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</si>
  <si>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</si>
  <si>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</si>
  <si>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</si>
  <si>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</si>
  <si>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</si>
  <si>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</si>
  <si>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</si>
  <si>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</si>
  <si>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</si>
  <si>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</si>
  <si>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</si>
  <si>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</si>
  <si>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</si>
  <si>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</si>
  <si>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</si>
  <si>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</si>
  <si>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</si>
  <si>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</si>
  <si>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</si>
  <si>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</si>
  <si>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</si>
  <si>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</si>
  <si>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</si>
  <si>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</si>
  <si>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</si>
  <si>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</si>
  <si>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</si>
  <si>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</si>
  <si>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</si>
  <si>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</si>
  <si>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</si>
  <si>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</si>
  <si>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</si>
  <si>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</si>
  <si>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</si>
  <si>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</si>
  <si>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</si>
  <si>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</si>
  <si>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</si>
  <si>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</si>
  <si>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</si>
  <si>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</si>
  <si>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</si>
  <si>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</si>
  <si>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</si>
  <si>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</si>
  <si>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</si>
  <si>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</si>
  <si>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</si>
  <si>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</si>
  <si>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</si>
  <si>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</si>
  <si>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</si>
  <si>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</si>
  <si>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</si>
  <si>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</si>
  <si>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</si>
  <si>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</si>
  <si>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</si>
  <si>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</si>
  <si>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</si>
  <si>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</si>
  <si>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</si>
  <si>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</si>
  <si>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</si>
  <si>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</si>
  <si>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הראל סל (4A) תא בנקי</t>
  </si>
  <si>
    <t>קסם A4) ETF) תא 125</t>
  </si>
  <si>
    <t>קסם A4)ETF) כשרה תא</t>
  </si>
  <si>
    <t>קסם A4)ETF) תא בנקים</t>
  </si>
  <si>
    <t>תכלית סל (4A) תא נדל</t>
  </si>
  <si>
    <t>תכלית סל (A4) תא בנק</t>
  </si>
  <si>
    <t>סה"כ שמחקות מדדי מניות בחו"ל</t>
  </si>
  <si>
    <t>MTF סל (D4) Nasdaq 1</t>
  </si>
  <si>
    <t>MTF סל‏ SP500</t>
  </si>
  <si>
    <t>מו.NDX100</t>
  </si>
  <si>
    <t>קסם SP500 ETF</t>
  </si>
  <si>
    <t>תכלית סל (D4) ‏‏‏NDX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</si>
  <si>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</si>
  <si>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</si>
  <si>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</si>
  <si>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</si>
  <si>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</si>
  <si>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פסגות ETF (00) תלגוב</t>
  </si>
  <si>
    <t>קסם EFT (00) תלגוב ש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</si>
  <si>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</si>
  <si>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</si>
  <si>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</si>
  <si>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</si>
  <si>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</si>
  <si>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</si>
  <si>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DAXEX GY Equity</t>
  </si>
  <si>
    <t>DE0005933931</t>
  </si>
  <si>
    <t>FIN sel sector spdr</t>
  </si>
  <si>
    <t>US81369Y6059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</si>
  <si>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</si>
  <si>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</si>
  <si>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</si>
  <si>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</si>
  <si>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</si>
  <si>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</si>
  <si>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</si>
  <si>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</si>
  <si>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</si>
  <si>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</si>
  <si>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</si>
  <si>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</si>
  <si>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Nomura tipix etf</t>
  </si>
  <si>
    <t>JP3027630007</t>
  </si>
  <si>
    <t>Powershares QQQ NAS1</t>
  </si>
  <si>
    <t>US46090E1038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</si>
  <si>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</si>
  <si>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</si>
  <si>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</si>
  <si>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</si>
  <si>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</si>
  <si>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</si>
  <si>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</si>
  <si>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</si>
  <si>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</si>
  <si>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</si>
  <si>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</si>
  <si>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iboxx bond</t>
  </si>
  <si>
    <t>US4642872422</t>
  </si>
  <si>
    <t>SCHWAB US TIPS</t>
  </si>
  <si>
    <t>US8085248701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</si>
  <si>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</si>
  <si>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</si>
  <si>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</si>
  <si>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</si>
  <si>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</si>
  <si>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</si>
  <si>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</si>
  <si>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</si>
  <si>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</si>
  <si>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</si>
  <si>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</si>
  <si>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</si>
  <si>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</si>
  <si>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</si>
  <si>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</si>
  <si>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</si>
  <si>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</si>
  <si>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</si>
  <si>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</si>
  <si>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</si>
  <si>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</si>
  <si>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</si>
  <si>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</si>
  <si>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</si>
  <si>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</si>
  <si>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</si>
  <si>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</si>
  <si>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</si>
  <si>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</si>
  <si>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</si>
  <si>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</si>
  <si>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</si>
  <si>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</si>
  <si>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</si>
  <si>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</si>
  <si>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</si>
  <si>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</si>
  <si>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10X CAP VE -CW27</t>
  </si>
  <si>
    <t>KYG870771147</t>
  </si>
  <si>
    <t>AHREN ACQ-CW23</t>
  </si>
  <si>
    <t>KYG013221257</t>
  </si>
  <si>
    <t>ALPHA CAPIUT - 27</t>
  </si>
  <si>
    <t>KYG6332A1141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</si>
  <si>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</si>
  <si>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</si>
  <si>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</si>
  <si>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</si>
  <si>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</si>
  <si>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</si>
  <si>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</si>
  <si>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</si>
  <si>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</si>
  <si>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</si>
  <si>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</si>
  <si>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</si>
  <si>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</si>
  <si>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</si>
  <si>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DHC ACQUISITION COR</t>
  </si>
  <si>
    <t>KYG2758T1177</t>
  </si>
  <si>
    <t>ECARX HOLDING-27</t>
  </si>
  <si>
    <t>KYG292011114</t>
  </si>
  <si>
    <t>EVE MOBILITY -23</t>
  </si>
  <si>
    <t>KYG3218G1174</t>
  </si>
  <si>
    <t>FAST AC II -CW26</t>
  </si>
  <si>
    <t>US3118741194</t>
  </si>
  <si>
    <t>FINSERV ACQ-CW26</t>
  </si>
  <si>
    <t>US31809Y1111</t>
  </si>
  <si>
    <t>FOREST ROA -CW26</t>
  </si>
  <si>
    <t>US34619V1118</t>
  </si>
  <si>
    <t>FORUM MERG -CW27</t>
  </si>
  <si>
    <t>US3498751128</t>
  </si>
  <si>
    <t>GINKGO BIOWORKS</t>
  </si>
  <si>
    <t>US37611X1182</t>
  </si>
  <si>
    <t>GXIIW US(GX ACQUISI</t>
  </si>
  <si>
    <t>US36260F1131</t>
  </si>
  <si>
    <t>IND HLD -A -CW28</t>
  </si>
  <si>
    <t>KYG4761A1278</t>
  </si>
  <si>
    <t>INNOVID CW27</t>
  </si>
  <si>
    <t>US4576791168</t>
  </si>
  <si>
    <t>INVESTCORP E -27</t>
  </si>
  <si>
    <t>KYG4923T1132</t>
  </si>
  <si>
    <t>JAWS MUSTA -CW26</t>
  </si>
  <si>
    <t>KYG507371246</t>
  </si>
  <si>
    <t>LANDCADIA -CW28</t>
  </si>
  <si>
    <t>US51477A1126</t>
  </si>
  <si>
    <t>LDH GROWTH -CW28</t>
  </si>
  <si>
    <t>KYG540941260</t>
  </si>
  <si>
    <t>LVRAW US (EQXMRE</t>
  </si>
  <si>
    <t>KYG5462L1225</t>
  </si>
  <si>
    <t>M3-BRIG II -CW27</t>
  </si>
  <si>
    <t>US5538001117</t>
  </si>
  <si>
    <t>MSD ACQUISITION COR</t>
  </si>
  <si>
    <t>KYG5709C1252</t>
  </si>
  <si>
    <t>NORTH STAR -CW27</t>
  </si>
  <si>
    <t>US66575B1199</t>
  </si>
  <si>
    <t>US66574L1180</t>
  </si>
  <si>
    <t>PAPAYA GRW-CW23</t>
  </si>
  <si>
    <t>US69882P1104</t>
  </si>
  <si>
    <t>PINE TECH -CW28</t>
  </si>
  <si>
    <t>US7228501125</t>
  </si>
  <si>
    <t>PIVOTAL -CW27</t>
  </si>
  <si>
    <t>US72582M1146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</si>
  <si>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</si>
  <si>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</si>
  <si>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</si>
  <si>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</si>
  <si>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</si>
  <si>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</si>
  <si>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</si>
  <si>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</si>
  <si>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VPC IMPAC -CW27</t>
  </si>
  <si>
    <t>KYG9460L1187</t>
  </si>
  <si>
    <t>8. אופציות</t>
  </si>
  <si>
    <t>סה"כ אופציות</t>
  </si>
  <si>
    <t>סה"כ מדדים כולל מניות</t>
  </si>
  <si>
    <t>C 1760 APR</t>
  </si>
  <si>
    <t>ל.ר.</t>
  </si>
  <si>
    <t>P 1760 APR</t>
  </si>
  <si>
    <t>סה"כ מט"ח</t>
  </si>
  <si>
    <t>סה"כ ריבית</t>
  </si>
  <si>
    <t>NDX C13000 15/09/23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</si>
  <si>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</si>
  <si>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</si>
  <si>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</si>
  <si>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</si>
  <si>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</si>
  <si>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</si>
  <si>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</si>
  <si>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</si>
  <si>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</si>
  <si>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</si>
  <si>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</si>
  <si>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</si>
  <si>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</si>
  <si>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</si>
  <si>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</si>
  <si>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HWAM3 Index</t>
  </si>
  <si>
    <t>KCZ3 Comdty</t>
  </si>
  <si>
    <t>NQM3 Index</t>
  </si>
  <si>
    <t>S H4 Comdty</t>
  </si>
  <si>
    <t>S X3 Comdty</t>
  </si>
  <si>
    <t>S X4 Comdty</t>
  </si>
  <si>
    <t>TPM3 Index</t>
  </si>
  <si>
    <t>TUM3 Comdty</t>
  </si>
  <si>
    <t>UXYM3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</si>
  <si>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</si>
  <si>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</si>
  <si>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</si>
  <si>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</si>
  <si>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</si>
  <si>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</si>
  <si>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</si>
  <si>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</si>
  <si>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</si>
  <si>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</si>
  <si>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</si>
  <si>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</si>
  <si>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</si>
  <si>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</si>
  <si>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</si>
  <si>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</si>
  <si>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</si>
  <si>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</si>
  <si>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</si>
  <si>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</si>
  <si>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</si>
  <si>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</si>
  <si>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</si>
  <si>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</si>
  <si>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</si>
  <si>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</si>
  <si>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</si>
  <si>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</si>
  <si>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</si>
  <si>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</si>
  <si>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</si>
  <si>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</si>
  <si>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</si>
  <si>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</si>
  <si>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</si>
  <si>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</si>
  <si>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</si>
  <si>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</si>
  <si>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</si>
  <si>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</si>
  <si>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</si>
  <si>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</si>
  <si>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</si>
  <si>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</si>
  <si>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</si>
  <si>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</si>
  <si>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</si>
  <si>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</si>
  <si>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</si>
  <si>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</si>
  <si>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</si>
  <si>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</si>
  <si>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</si>
  <si>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</si>
  <si>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</si>
  <si>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</si>
  <si>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</si>
  <si>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</si>
  <si>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</si>
  <si>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</si>
  <si>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</si>
  <si>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</si>
  <si>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</si>
  <si>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</si>
  <si>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</si>
  <si>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</si>
  <si>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</si>
  <si>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</si>
  <si>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</si>
  <si>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</si>
  <si>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</si>
  <si>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</si>
  <si>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</si>
  <si>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</si>
  <si>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</si>
  <si>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</si>
  <si>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</si>
  <si>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</si>
  <si>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</si>
  <si>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</si>
  <si>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</si>
  <si>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</si>
  <si>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</si>
  <si>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</si>
  <si>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</si>
  <si>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</si>
  <si>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</si>
  <si>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</si>
  <si>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</si>
  <si>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</si>
  <si>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</si>
  <si>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</si>
  <si>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</si>
  <si>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</si>
  <si>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</si>
  <si>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</si>
  <si>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</si>
  <si>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</si>
  <si>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</si>
  <si>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</si>
  <si>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</si>
  <si>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</si>
  <si>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</si>
  <si>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</si>
  <si>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</si>
  <si>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</si>
  <si>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</si>
  <si>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</si>
  <si>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</si>
  <si>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</si>
  <si>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</si>
  <si>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</si>
  <si>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</si>
  <si>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</si>
  <si>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</si>
  <si>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</si>
  <si>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</si>
  <si>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</si>
  <si>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</si>
  <si>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</si>
  <si>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</si>
  <si>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</si>
  <si>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</si>
  <si>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</si>
  <si>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</si>
  <si>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</si>
  <si>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</si>
  <si>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</si>
  <si>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</si>
  <si>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</si>
  <si>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</si>
  <si>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</si>
  <si>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</si>
  <si>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</si>
  <si>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</si>
  <si>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</si>
  <si>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</si>
  <si>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</si>
  <si>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</si>
  <si>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</si>
  <si>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</si>
  <si>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</si>
  <si>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</si>
  <si>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</si>
  <si>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</si>
  <si>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</si>
  <si>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</si>
  <si>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</si>
  <si>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</si>
  <si>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</si>
  <si>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</si>
  <si>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</si>
  <si>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</si>
  <si>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</si>
  <si>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</si>
  <si>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</si>
  <si>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</si>
  <si>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</si>
  <si>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</si>
  <si>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</si>
  <si>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</si>
  <si>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</si>
  <si>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</si>
  <si>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</si>
  <si>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</si>
  <si>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</si>
  <si>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</si>
  <si>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</si>
  <si>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</si>
  <si>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</si>
  <si>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</si>
  <si>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</si>
  <si>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</si>
  <si>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</si>
  <si>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</si>
  <si>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</si>
  <si>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</si>
  <si>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</si>
  <si>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</si>
  <si>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</si>
  <si>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</si>
  <si>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</si>
  <si>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</si>
  <si>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</si>
  <si>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</si>
  <si>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</si>
  <si>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</si>
  <si>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</si>
  <si>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</si>
  <si>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</si>
  <si>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</si>
  <si>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</si>
  <si>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</si>
  <si>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</si>
  <si>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</si>
  <si>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</si>
  <si>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</si>
  <si>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</si>
  <si>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</si>
  <si>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</si>
  <si>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</si>
  <si>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</si>
  <si>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</si>
  <si>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</si>
  <si>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</si>
  <si>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</si>
  <si>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</si>
  <si>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</si>
  <si>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</si>
  <si>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</si>
  <si>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</si>
  <si>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</si>
  <si>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</si>
  <si>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</si>
  <si>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</si>
  <si>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</si>
  <si>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</si>
  <si>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</si>
  <si>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</si>
  <si>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</si>
  <si>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</si>
  <si>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</si>
  <si>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</si>
  <si>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</si>
  <si>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</si>
  <si>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</si>
  <si>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</si>
  <si>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</si>
  <si>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</si>
  <si>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</si>
  <si>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</si>
  <si>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</si>
  <si>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</si>
  <si>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</si>
  <si>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</si>
  <si>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</si>
  <si>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</si>
  <si>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</si>
  <si>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</si>
  <si>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</si>
  <si>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</si>
  <si>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</si>
  <si>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</si>
  <si>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</si>
  <si>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</si>
  <si>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</si>
  <si>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</si>
  <si>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</si>
  <si>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</si>
  <si>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</si>
  <si>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</si>
  <si>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</si>
  <si>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</si>
  <si>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</si>
  <si>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</si>
  <si>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</si>
  <si>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</si>
  <si>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</si>
  <si>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</si>
  <si>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</si>
  <si>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</si>
  <si>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</si>
  <si>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</si>
  <si>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</si>
  <si>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</si>
  <si>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</si>
  <si>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</si>
  <si>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</si>
  <si>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</si>
  <si>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</si>
  <si>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</si>
  <si>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</si>
  <si>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</si>
  <si>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</si>
  <si>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</si>
  <si>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</si>
  <si>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</si>
  <si>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</si>
  <si>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</si>
  <si>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</si>
  <si>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</si>
  <si>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</si>
  <si>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</si>
  <si>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</si>
  <si>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</si>
  <si>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</si>
  <si>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</si>
  <si>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</si>
  <si>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</si>
  <si>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</si>
  <si>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</si>
  <si>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</si>
  <si>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</si>
  <si>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</si>
  <si>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</si>
  <si>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</si>
  <si>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</si>
  <si>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</si>
  <si>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</si>
  <si>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</si>
  <si>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</si>
  <si>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</si>
  <si>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</si>
  <si>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</si>
  <si>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</si>
  <si>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</si>
  <si>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</si>
  <si>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</si>
  <si>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</si>
  <si>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</si>
  <si>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</si>
  <si>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</si>
  <si>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</si>
  <si>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</si>
  <si>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</si>
  <si>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</si>
  <si>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</si>
  <si>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</si>
  <si>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</si>
  <si>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</si>
  <si>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</si>
  <si>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</si>
  <si>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</si>
  <si>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</si>
  <si>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</si>
  <si>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</si>
  <si>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</si>
  <si>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</si>
  <si>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</si>
  <si>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</si>
  <si>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</si>
  <si>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</si>
  <si>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</si>
  <si>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</si>
  <si>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</si>
  <si>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</si>
  <si>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</si>
  <si>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</si>
  <si>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</si>
  <si>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</si>
  <si>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</si>
  <si>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</si>
  <si>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</si>
  <si>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</si>
  <si>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</si>
  <si>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</si>
  <si>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</si>
  <si>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</si>
  <si>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</si>
  <si>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</si>
  <si>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</si>
  <si>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</si>
  <si>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</si>
  <si>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</si>
  <si>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</si>
  <si>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</si>
  <si>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</si>
  <si>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</si>
  <si>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</si>
  <si>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</si>
  <si>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</si>
  <si>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</si>
  <si>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</si>
  <si>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</si>
  <si>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</si>
  <si>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</si>
  <si>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</si>
  <si>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IRP Nexus Group Ltd</t>
  </si>
  <si>
    <t>Pixellot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</si>
  <si>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</si>
  <si>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</si>
  <si>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</si>
  <si>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</si>
  <si>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</si>
  <si>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</si>
  <si>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</si>
  <si>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</si>
  <si>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</si>
  <si>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</si>
  <si>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נארה מדיקל סנטר בע"מ</t>
  </si>
  <si>
    <t>SMART SHOTER</t>
  </si>
  <si>
    <t>פולין ייזום 2</t>
  </si>
  <si>
    <t>פולין ייזום 2 נוסף</t>
  </si>
  <si>
    <t>Tactile Mobility</t>
  </si>
  <si>
    <t>Caerphilly (JV 3nd deal)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</si>
  <si>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</si>
  <si>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</si>
  <si>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</si>
  <si>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</si>
  <si>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</si>
  <si>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</si>
  <si>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</si>
  <si>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</si>
  <si>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</si>
  <si>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</si>
  <si>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</si>
  <si>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</si>
  <si>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</si>
  <si>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Motherwell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</si>
  <si>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</si>
  <si>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</si>
  <si>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</si>
  <si>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</si>
  <si>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</si>
  <si>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</si>
  <si>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</si>
  <si>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</si>
  <si>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</si>
  <si>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</si>
  <si>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</si>
  <si>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</si>
  <si>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</si>
  <si>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</si>
  <si>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</si>
  <si>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1 co-investment</t>
  </si>
  <si>
    <t>13/04/2016</t>
  </si>
  <si>
    <t>Glilot 2</t>
  </si>
  <si>
    <t>13/04/2015</t>
  </si>
  <si>
    <t>Glilot 3</t>
  </si>
  <si>
    <t>Glilot 4</t>
  </si>
  <si>
    <t>Hetz Ventures III (Israel) L.P</t>
  </si>
  <si>
    <t>Hyperwise</t>
  </si>
  <si>
    <t>8/10/2020</t>
  </si>
  <si>
    <t>ISF 2</t>
  </si>
  <si>
    <t>25/02/2016</t>
  </si>
  <si>
    <t>ISF3</t>
  </si>
  <si>
    <t>Lool Ventures</t>
  </si>
  <si>
    <t>19/11/2012</t>
  </si>
  <si>
    <t>Magma 4</t>
  </si>
  <si>
    <t>Nueroblade</t>
  </si>
  <si>
    <t>9/08/2021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</si>
  <si>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</si>
  <si>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</si>
  <si>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</si>
  <si>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</si>
  <si>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</si>
  <si>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</si>
  <si>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</si>
  <si>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</si>
  <si>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</si>
  <si>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Qumra 1</t>
  </si>
  <si>
    <t>10/03/2015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</si>
  <si>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</si>
  <si>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</si>
  <si>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</si>
  <si>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</si>
  <si>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</si>
  <si>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</si>
  <si>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</si>
  <si>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</si>
  <si>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</si>
  <si>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</si>
  <si>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</si>
  <si>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</si>
  <si>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</si>
  <si>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</si>
  <si>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</si>
  <si>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</si>
  <si>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</si>
  <si>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</si>
  <si>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</si>
  <si>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</si>
  <si>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</si>
  <si>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</si>
  <si>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</si>
  <si>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</si>
  <si>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</si>
  <si>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</si>
  <si>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</si>
  <si>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</si>
  <si>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</si>
  <si>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</si>
  <si>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</si>
  <si>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</si>
  <si>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</si>
  <si>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</si>
  <si>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</si>
  <si>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Klirmark 3</t>
  </si>
  <si>
    <t>Value AP Partners Seeds LP</t>
  </si>
  <si>
    <t>21/12/2021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</si>
  <si>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</si>
  <si>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</si>
  <si>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</si>
  <si>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</si>
  <si>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</si>
  <si>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</si>
  <si>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</si>
  <si>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29/01/2013</t>
  </si>
  <si>
    <t>נוי 2</t>
  </si>
  <si>
    <t>נוי 3</t>
  </si>
  <si>
    <t>8/08/2018</t>
  </si>
  <si>
    <t>נוי 4</t>
  </si>
  <si>
    <t>נוי חוצה לישראל חדש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</si>
  <si>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</si>
  <si>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</si>
  <si>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</si>
  <si>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</si>
  <si>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</si>
  <si>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</si>
  <si>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</si>
  <si>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</si>
  <si>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</si>
  <si>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</si>
  <si>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</si>
  <si>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</si>
  <si>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</si>
  <si>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</si>
  <si>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</si>
  <si>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</si>
  <si>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</si>
  <si>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Entree Early Growth 2</t>
  </si>
  <si>
    <t>Entree Early Stage 4</t>
  </si>
  <si>
    <t>Gatewood 1</t>
  </si>
  <si>
    <t>13/10/2016</t>
  </si>
  <si>
    <t>Gatewood 2</t>
  </si>
  <si>
    <t>HyperWise II</t>
  </si>
  <si>
    <t>Lightspeed XIV-B</t>
  </si>
  <si>
    <t>Lightspeed opportunity 2</t>
  </si>
  <si>
    <t>Lightspeed selec 5</t>
  </si>
  <si>
    <t>NFX  3</t>
  </si>
  <si>
    <t>US GROWTH 1</t>
  </si>
  <si>
    <t>Vintage 7 (3 לשעבר)</t>
  </si>
  <si>
    <t>Zeev IX</t>
  </si>
  <si>
    <t>Aurum</t>
  </si>
  <si>
    <t>BK Opportunity 5</t>
  </si>
  <si>
    <t>BK Opportunity 6</t>
  </si>
  <si>
    <t>27/11/2014</t>
  </si>
  <si>
    <t>BK opportunity 4</t>
  </si>
  <si>
    <t>IO</t>
  </si>
  <si>
    <t>WATERFRONT</t>
  </si>
  <si>
    <t>Alto 2</t>
  </si>
  <si>
    <t>Aurec Capital פולין</t>
  </si>
  <si>
    <t>10/01/2020</t>
  </si>
  <si>
    <t>Forma 1</t>
  </si>
  <si>
    <t>27/01/2016</t>
  </si>
  <si>
    <t>Forma 2</t>
  </si>
  <si>
    <t>Forma Holland 5</t>
  </si>
  <si>
    <t>LCN EU 3</t>
  </si>
  <si>
    <t>LCN European Fund 4</t>
  </si>
  <si>
    <t>LCN NA 3 QFPF</t>
  </si>
  <si>
    <t>LCN UK QFPF 2</t>
  </si>
  <si>
    <t>MBP 1 QFPF</t>
  </si>
  <si>
    <t>Meridia 4</t>
  </si>
  <si>
    <t>Metro</t>
  </si>
  <si>
    <t>22/11/2021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</si>
  <si>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</si>
  <si>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</si>
  <si>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</si>
  <si>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</si>
  <si>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</si>
  <si>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</si>
  <si>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</si>
  <si>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</si>
  <si>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</si>
  <si>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</si>
  <si>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manhattan 529</t>
  </si>
  <si>
    <t>עורק ניו יורק</t>
  </si>
  <si>
    <t>29/06/2022</t>
  </si>
  <si>
    <t>Accolade Partners 8-C Feeder (Anthos 5)</t>
  </si>
  <si>
    <t>AnaCap 3</t>
  </si>
  <si>
    <t>Anacap 4</t>
  </si>
  <si>
    <t>Ares 4</t>
  </si>
  <si>
    <t>Avenue Europe 3</t>
  </si>
  <si>
    <t>BK Opportunities 7</t>
  </si>
  <si>
    <t>CITIC Capital China Partners 4</t>
  </si>
  <si>
    <t>Clarion II</t>
  </si>
  <si>
    <t>Crescent Mezzanine Partners 7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</si>
  <si>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</si>
  <si>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</si>
  <si>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</si>
  <si>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</si>
  <si>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</si>
  <si>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</si>
  <si>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</si>
  <si>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</si>
  <si>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</si>
  <si>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</si>
  <si>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</si>
  <si>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</si>
  <si>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</si>
  <si>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</si>
  <si>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</si>
  <si>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Lightspeed XIV-A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</si>
  <si>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</si>
  <si>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</si>
  <si>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</si>
  <si>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</si>
  <si>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</si>
  <si>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</si>
  <si>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</si>
  <si>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</si>
  <si>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</si>
  <si>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</si>
  <si>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</si>
  <si>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</si>
  <si>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</si>
  <si>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</si>
  <si>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</si>
  <si>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</si>
  <si>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</si>
  <si>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</si>
  <si>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</si>
  <si>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</si>
  <si>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</si>
  <si>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</si>
  <si>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</si>
  <si>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</si>
  <si>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</si>
  <si>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</si>
  <si>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</si>
  <si>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</si>
  <si>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FWD CCY\ILS 20230323 USD\ILS 3.55</t>
  </si>
  <si>
    <t>23/03/2023</t>
  </si>
  <si>
    <t>F_AUDILS23957 210423</t>
  </si>
  <si>
    <t>F_AUDILS23972 210423</t>
  </si>
  <si>
    <t>F_AUDILS24417 030423</t>
  </si>
  <si>
    <t>1/03/2023</t>
  </si>
  <si>
    <t>F_AUDILS24452 030423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</si>
  <si>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</si>
  <si>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</si>
  <si>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</si>
  <si>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</si>
  <si>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</si>
  <si>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</si>
  <si>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</si>
  <si>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</si>
  <si>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</si>
  <si>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</si>
  <si>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38700 160523</t>
  </si>
  <si>
    <t>27/03/2023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</si>
  <si>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</si>
  <si>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</si>
  <si>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</si>
  <si>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</si>
  <si>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</si>
  <si>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</si>
  <si>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</si>
  <si>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</si>
  <si>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F_EURILS37120 120523</t>
  </si>
  <si>
    <t>26/01/2023</t>
  </si>
  <si>
    <t>F_EURILS37120 280423</t>
  </si>
  <si>
    <t>F_EURILS37121 130423</t>
  </si>
  <si>
    <t>F_EURILS37272 130423</t>
  </si>
  <si>
    <t>F_EURILS37568 130423</t>
  </si>
  <si>
    <t>1/02/2023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</si>
  <si>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</si>
  <si>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</si>
  <si>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</si>
  <si>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</si>
  <si>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</si>
  <si>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</si>
  <si>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F_EURILS37790 310323</t>
  </si>
  <si>
    <t>F_EURILS38473 310323</t>
  </si>
  <si>
    <t>F_EURILS38520 310323</t>
  </si>
  <si>
    <t>28/03/2023</t>
  </si>
  <si>
    <t>F_EURILS38679 310323</t>
  </si>
  <si>
    <t>29/03/2023</t>
  </si>
  <si>
    <t>F_EURILS38695 310323</t>
  </si>
  <si>
    <t>F_EURILS38717 090623</t>
  </si>
  <si>
    <t>F_EURILS38718 090623</t>
  </si>
  <si>
    <t>F_EURILS38732 090623</t>
  </si>
  <si>
    <t>F_EURILS38897 130423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</si>
  <si>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</si>
  <si>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</si>
  <si>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</si>
  <si>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</si>
  <si>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</si>
  <si>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</si>
  <si>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F_GBPILS43931 160523</t>
  </si>
  <si>
    <t>21/02/2023</t>
  </si>
  <si>
    <t>F_GBPILS43932 160523</t>
  </si>
  <si>
    <t>F_ILSAUD23970 030423</t>
  </si>
  <si>
    <t>F_ILSEUR 38850 040423</t>
  </si>
  <si>
    <t>F_ILSEUR37800 120523</t>
  </si>
  <si>
    <t>15/02/2023</t>
  </si>
  <si>
    <t>F_ILSEUR37818 220523</t>
  </si>
  <si>
    <t>F_ILSEUR38471 310323</t>
  </si>
  <si>
    <t>F_ILSEUR38680 310323</t>
  </si>
  <si>
    <t>F_ILSEUR38695 310323</t>
  </si>
  <si>
    <t>F_ILSEUR38699 130423</t>
  </si>
  <si>
    <t>F_ILSEUR38715 130423</t>
  </si>
  <si>
    <t>F_ILSEUR39320 310323</t>
  </si>
  <si>
    <t>F_ILSEUR39331 310323</t>
  </si>
  <si>
    <t>F_ILSUSD 35810 030423</t>
  </si>
  <si>
    <t>F_ILSUSD33547 010523</t>
  </si>
  <si>
    <t>F_ILSUSD34067 090523</t>
  </si>
  <si>
    <t>F_ILSUSD34143 050423</t>
  </si>
  <si>
    <t>7/12/2022</t>
  </si>
  <si>
    <t>F_ILSUSD34220 100423</t>
  </si>
  <si>
    <t>21/11/2022</t>
  </si>
  <si>
    <t>F_ILSUSD34300 010523</t>
  </si>
  <si>
    <t>13/01/2023</t>
  </si>
  <si>
    <t>F_ILSUSD34568 010523</t>
  </si>
  <si>
    <t>30/01/2023</t>
  </si>
  <si>
    <t>F_ILSUSD34706 190523</t>
  </si>
  <si>
    <t>7/02/2023</t>
  </si>
  <si>
    <t>F_ILSUSD34782 100423</t>
  </si>
  <si>
    <t>F_ILSUSD35288 100723</t>
  </si>
  <si>
    <t>F_ILSUSD35410 170723</t>
  </si>
  <si>
    <t>F_ILSUSD35765 010523</t>
  </si>
  <si>
    <t>F_ILSUSD35800 030423</t>
  </si>
  <si>
    <t>F_ILSUSD35800 100423</t>
  </si>
  <si>
    <t>F_ILSUSD35865 090523</t>
  </si>
  <si>
    <t>F_ILSUSD36449 050423</t>
  </si>
  <si>
    <t>14/03/2023</t>
  </si>
  <si>
    <t>F_ILSUSD36530 010523</t>
  </si>
  <si>
    <t>F_ILSUSD36567 050423</t>
  </si>
  <si>
    <t>F_ILSUSD36590 090523</t>
  </si>
  <si>
    <t>F_ILSUSD36600 050423</t>
  </si>
  <si>
    <t>28/02/2023</t>
  </si>
  <si>
    <t>F_ILSUSD36855 050423</t>
  </si>
  <si>
    <t>F_NOKILS03528 140423</t>
  </si>
  <si>
    <t>9/01/2023</t>
  </si>
  <si>
    <t>F_NOKILS03532 140423</t>
  </si>
  <si>
    <t>F_PLNILS07895 140423</t>
  </si>
  <si>
    <t>F_PLNILS07901 140423</t>
  </si>
  <si>
    <t>F_USDILS 34268 030423</t>
  </si>
  <si>
    <t>F_USDILS 34302 200423</t>
  </si>
  <si>
    <t>12/01/2023</t>
  </si>
  <si>
    <t>F_USDILS 34569 150523</t>
  </si>
  <si>
    <t>F_USDILS 35261 090523</t>
  </si>
  <si>
    <t>F_USDILS 35350 060723</t>
  </si>
  <si>
    <t>20/02/2023</t>
  </si>
  <si>
    <t>F_USDILS 35677 260623</t>
  </si>
  <si>
    <t>F_USDILS 36200 080823</t>
  </si>
  <si>
    <t>F_USDILS 36229 170423</t>
  </si>
  <si>
    <t>15/03/2023</t>
  </si>
  <si>
    <t>F_USDILS 36400 200623</t>
  </si>
  <si>
    <t>16/03/2023</t>
  </si>
  <si>
    <t>F_USDILS 36760 270423</t>
  </si>
  <si>
    <t>F_USDILS33570 010523</t>
  </si>
  <si>
    <t>28/07/2022</t>
  </si>
  <si>
    <t>F_USDILS34427 170423</t>
  </si>
  <si>
    <t>11/01/2023</t>
  </si>
  <si>
    <t>F_USDILS34446 170423</t>
  </si>
  <si>
    <t>F_USDILS34460 100423</t>
  </si>
  <si>
    <t>F_USDILS34465 100823</t>
  </si>
  <si>
    <t>8/11/2022</t>
  </si>
  <si>
    <t>F_USDILS34626 100723</t>
  </si>
  <si>
    <t>8/02/2023</t>
  </si>
  <si>
    <t>F_USDILS34641 100723</t>
  </si>
  <si>
    <t>F_USDILS34690 120623</t>
  </si>
  <si>
    <t>F_USDILS34694 120623</t>
  </si>
  <si>
    <t>F_USDILS34757 050423</t>
  </si>
  <si>
    <t>F_USDILS34773 010623</t>
  </si>
  <si>
    <t>F_USDILS34788 170723</t>
  </si>
  <si>
    <t>14/02/2023</t>
  </si>
  <si>
    <t>F_USDILS34825 100423</t>
  </si>
  <si>
    <t>F_USDILS34927 080623</t>
  </si>
  <si>
    <t>F_USDILS34960 140923</t>
  </si>
  <si>
    <t>F_USDILS35086 300523</t>
  </si>
  <si>
    <t>F_USDILS35127 090523</t>
  </si>
  <si>
    <t>F_USDILS35143 300523</t>
  </si>
  <si>
    <t>F_USDILS35388 050423</t>
  </si>
  <si>
    <t>F_USDILS35537 010523</t>
  </si>
  <si>
    <t>17/02/2023</t>
  </si>
  <si>
    <t>F_USDILS35600 050423</t>
  </si>
  <si>
    <t>F_USDILS35702 010523</t>
  </si>
  <si>
    <t>F_USDILS35745 110523</t>
  </si>
  <si>
    <t>F_USDILS35756 090523</t>
  </si>
  <si>
    <t>F_USDILS35760 090523</t>
  </si>
  <si>
    <t>F_USDILS35795 050423</t>
  </si>
  <si>
    <t>F_USDILS35932 050423</t>
  </si>
  <si>
    <t>9/03/2023</t>
  </si>
  <si>
    <t>F_USDILS35996 020823</t>
  </si>
  <si>
    <t>13/03/2023</t>
  </si>
  <si>
    <t>F_USDILS36008 050423</t>
  </si>
  <si>
    <t>F_USDILS36110 050623</t>
  </si>
  <si>
    <t>23/02/2023</t>
  </si>
  <si>
    <t>F_USDILS36160 090523</t>
  </si>
  <si>
    <t>F_USDILS36202 050423</t>
  </si>
  <si>
    <t>F_USDILS36300 160623</t>
  </si>
  <si>
    <t>2/03/2023</t>
  </si>
  <si>
    <t>F_USDILS36351 010523</t>
  </si>
  <si>
    <t>F_USDILS36388 010523</t>
  </si>
  <si>
    <t>F_USDILS36400 050423</t>
  </si>
  <si>
    <t>F_USDILS36440 050423</t>
  </si>
  <si>
    <t>F_USDILS36460 030723</t>
  </si>
  <si>
    <t>F_USDILS36520 170823</t>
  </si>
  <si>
    <t>F_USDILS36524 240723</t>
  </si>
  <si>
    <t>F_USDILS36590 050423</t>
  </si>
  <si>
    <t>F_USDILS36599 050423</t>
  </si>
  <si>
    <t>F_USDILS36647 050423</t>
  </si>
  <si>
    <t>F_USDEUR10891 050523</t>
  </si>
  <si>
    <t>31/01/2023</t>
  </si>
  <si>
    <t>F_USDJPY1263379 240423</t>
  </si>
  <si>
    <t>19/01/2023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</si>
  <si>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</si>
  <si>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</si>
  <si>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</si>
  <si>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</si>
  <si>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</si>
  <si>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</si>
  <si>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</si>
  <si>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</si>
  <si>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</si>
  <si>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</si>
  <si>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</si>
  <si>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</si>
  <si>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</si>
  <si>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</si>
  <si>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</si>
  <si>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</si>
  <si>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</si>
  <si>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</si>
  <si>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 09.03.32 poalim</t>
  </si>
  <si>
    <t>9/03/2022</t>
  </si>
  <si>
    <t>Cpi 10y 18.11.2031 poalim</t>
  </si>
  <si>
    <t>16/11/2021</t>
  </si>
  <si>
    <t>Cpi 10y 23.03.32 poalim</t>
  </si>
  <si>
    <t>23/03/2022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</si>
  <si>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</si>
  <si>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</si>
  <si>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</si>
  <si>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</si>
  <si>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</si>
  <si>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</si>
  <si>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</si>
  <si>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</si>
  <si>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</si>
  <si>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</si>
  <si>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סה"כ חוזים עתידיים בחו"ל:</t>
  </si>
  <si>
    <t>AAPL UW 133.49 141123</t>
  </si>
  <si>
    <t>AAPL UW 150.7 160623</t>
  </si>
  <si>
    <t>1/12/2022</t>
  </si>
  <si>
    <t>AAPL UW 153.72 160623</t>
  </si>
  <si>
    <t>21/09/2022</t>
  </si>
  <si>
    <t>CAT US 227.06 090523</t>
  </si>
  <si>
    <t>9/11/2022</t>
  </si>
  <si>
    <t>DE US 404.57 090523</t>
  </si>
  <si>
    <t>EquSPTR Index 25.07.2023</t>
  </si>
  <si>
    <t>25/07/2022</t>
  </si>
  <si>
    <t>HD US 333.43 100523</t>
  </si>
  <si>
    <t>14/12/2022</t>
  </si>
  <si>
    <t>HYG UP 73.43 080923</t>
  </si>
  <si>
    <t>LQD UP 105.31 080923</t>
  </si>
  <si>
    <t>MSFT UW 235.77 160623</t>
  </si>
  <si>
    <t>MSFT UW 235.77 190723</t>
  </si>
  <si>
    <t>MSFT UW 262.27 19.07.23</t>
  </si>
  <si>
    <t>21/07/2022</t>
  </si>
  <si>
    <t>MVSMHTRG 142.1254 070323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</si>
  <si>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</si>
  <si>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</si>
  <si>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</si>
  <si>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</si>
  <si>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</si>
  <si>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</si>
  <si>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SPSIBITR 6871.915 140823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</si>
  <si>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</si>
  <si>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</si>
  <si>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</si>
  <si>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</si>
  <si>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</si>
  <si>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</si>
  <si>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</si>
  <si>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</si>
  <si>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</si>
  <si>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</si>
  <si>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</si>
  <si>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</si>
  <si>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</si>
  <si>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</si>
  <si>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</si>
  <si>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</si>
  <si>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</si>
  <si>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</si>
  <si>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</si>
  <si>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</si>
  <si>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</si>
  <si>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</si>
  <si>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</si>
  <si>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</si>
  <si>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</si>
  <si>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</si>
  <si>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</si>
  <si>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</si>
  <si>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</si>
  <si>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</si>
  <si>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</si>
  <si>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</si>
  <si>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</si>
  <si>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</si>
  <si>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</si>
  <si>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</si>
  <si>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</si>
  <si>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</si>
  <si>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</si>
  <si>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</si>
  <si>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</si>
  <si>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</si>
  <si>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</si>
  <si>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</si>
  <si>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</si>
  <si>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</si>
  <si>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</si>
  <si>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</si>
  <si>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</si>
  <si>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</si>
  <si>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</si>
  <si>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</si>
  <si>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</si>
  <si>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</si>
  <si>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</si>
  <si>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</si>
  <si>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</si>
  <si>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</si>
  <si>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</si>
  <si>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</si>
  <si>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</si>
  <si>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</si>
  <si>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</si>
  <si>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</si>
  <si>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</si>
  <si>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</si>
  <si>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</si>
  <si>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</si>
  <si>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</si>
  <si>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</si>
  <si>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</si>
  <si>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</si>
  <si>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</si>
  <si>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</si>
  <si>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</si>
  <si>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</si>
  <si>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</si>
  <si>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</si>
  <si>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</si>
  <si>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</si>
  <si>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</si>
  <si>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</si>
  <si>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</si>
  <si>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</si>
  <si>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</si>
  <si>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</si>
  <si>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</si>
  <si>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</si>
  <si>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</si>
  <si>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</si>
  <si>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חשמל</t>
  </si>
  <si>
    <t>22/06/2022</t>
  </si>
  <si>
    <t>2/11/2022</t>
  </si>
  <si>
    <t>27/12/2022</t>
  </si>
  <si>
    <t>3/10/2022</t>
  </si>
  <si>
    <t>18/02/2022</t>
  </si>
  <si>
    <t>בינוי</t>
  </si>
  <si>
    <t>12/12/2021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</si>
  <si>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</si>
  <si>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</si>
  <si>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</si>
  <si>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</si>
  <si>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</si>
  <si>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</si>
  <si>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</si>
  <si>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</si>
  <si>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</si>
  <si>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</si>
  <si>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18/01/2019</t>
  </si>
  <si>
    <t>3/02/2019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</si>
  <si>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</si>
  <si>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</si>
  <si>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</si>
  <si>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</si>
  <si>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</si>
  <si>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</si>
  <si>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</si>
  <si>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</si>
  <si>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</si>
  <si>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28/10/2016</t>
  </si>
  <si>
    <t>B-</t>
  </si>
  <si>
    <t>23/02/2017</t>
  </si>
  <si>
    <t>13/04/2021</t>
  </si>
  <si>
    <t>26/01/2022</t>
  </si>
  <si>
    <t>20/07/2021</t>
  </si>
  <si>
    <t>23/02/2021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</si>
  <si>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</si>
  <si>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</si>
  <si>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</si>
  <si>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</si>
  <si>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</si>
  <si>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</si>
  <si>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</si>
  <si>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</si>
  <si>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</si>
  <si>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</si>
  <si>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</si>
  <si>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</si>
  <si>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</si>
  <si>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</si>
  <si>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</si>
  <si>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</si>
  <si>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</si>
  <si>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</si>
  <si>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</si>
  <si>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</si>
  <si>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</si>
  <si>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</si>
  <si>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</si>
  <si>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</si>
  <si>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</si>
  <si>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</si>
  <si>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</si>
  <si>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</si>
  <si>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</si>
  <si>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</si>
  <si>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</si>
  <si>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</si>
  <si>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</si>
  <si>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</si>
  <si>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</si>
  <si>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</si>
  <si>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</si>
  <si>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</si>
  <si>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</si>
  <si>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</si>
  <si>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</si>
  <si>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</si>
  <si>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</si>
  <si>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</si>
  <si>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</si>
  <si>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</si>
  <si>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</si>
  <si>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</si>
  <si>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</si>
  <si>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</si>
  <si>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</si>
  <si>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</si>
  <si>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</si>
  <si>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</si>
  <si>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</si>
  <si>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</si>
  <si>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</si>
  <si>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</si>
  <si>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</si>
  <si>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</si>
  <si>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</si>
  <si>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</si>
  <si>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</si>
  <si>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BCRED Castle Peak Funding - מסגרת משתנה</t>
  </si>
  <si>
    <t>BCRED Castle Peak Funding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</si>
  <si>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</si>
  <si>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</si>
  <si>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</si>
  <si>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</si>
  <si>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</si>
  <si>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</si>
  <si>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</si>
  <si>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</si>
  <si>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</si>
  <si>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</si>
  <si>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</si>
  <si>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</si>
  <si>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</si>
  <si>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</si>
  <si>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</si>
  <si>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</si>
  <si>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</si>
  <si>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</si>
  <si>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</si>
  <si>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</si>
  <si>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</si>
  <si>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</si>
  <si>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</si>
  <si>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</si>
  <si>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</si>
  <si>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</si>
  <si>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</si>
  <si>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</si>
  <si>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</si>
  <si>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</si>
  <si>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</si>
  <si>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</si>
  <si>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</si>
  <si>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</si>
  <si>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</si>
  <si>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</si>
  <si>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</si>
  <si>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</si>
  <si>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2</t>
  </si>
  <si>
    <t>00/01/1900</t>
  </si>
  <si>
    <t>01/11/2028</t>
  </si>
  <si>
    <t>31/12/2030</t>
  </si>
  <si>
    <t>15/08/2012</t>
  </si>
  <si>
    <t>04/12/2029</t>
  </si>
  <si>
    <t>FORTISSIMO CAPITAL FUND VI L.P.</t>
  </si>
  <si>
    <t>23/08/2019</t>
  </si>
  <si>
    <t>30/03/2024</t>
  </si>
  <si>
    <t>29/03/2031</t>
  </si>
  <si>
    <t>27/02/2028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</si>
  <si>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</si>
  <si>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</si>
  <si>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</si>
  <si>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</si>
  <si>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</si>
  <si>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</si>
  <si>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</si>
  <si>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</si>
  <si>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</si>
  <si>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</si>
  <si>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</si>
  <si>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</si>
  <si>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</si>
  <si>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</si>
  <si>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</si>
  <si>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</si>
  <si>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</si>
  <si>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</si>
  <si>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</si>
  <si>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</si>
  <si>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</si>
  <si>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</si>
  <si>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</si>
  <si>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</si>
  <si>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יסודות א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</si>
  <si>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</si>
  <si>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</si>
  <si>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</si>
  <si>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</si>
  <si>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</si>
  <si>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</si>
  <si>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</si>
  <si>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</si>
  <si>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</si>
  <si>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</si>
  <si>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</si>
  <si>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</si>
  <si>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</si>
  <si>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30/11/2028</t>
  </si>
  <si>
    <t>01/05/2030</t>
  </si>
  <si>
    <t>18/05/2031</t>
  </si>
  <si>
    <t>נוי חוצה לישראל 1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</si>
  <si>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</si>
  <si>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</si>
  <si>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</si>
  <si>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</si>
  <si>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</si>
  <si>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</si>
  <si>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</si>
  <si>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</si>
  <si>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</si>
  <si>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</si>
  <si>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</si>
  <si>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</si>
  <si>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</si>
  <si>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</si>
  <si>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</si>
  <si>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</si>
  <si>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</si>
  <si>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</si>
  <si>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</si>
  <si>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</si>
  <si>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</si>
  <si>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</si>
  <si>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</si>
  <si>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</si>
  <si>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</si>
  <si>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</si>
  <si>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</si>
  <si>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</si>
  <si>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</si>
  <si>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</si>
  <si>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</si>
  <si>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</si>
  <si>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</si>
  <si>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</si>
  <si>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11/12/2029</t>
  </si>
  <si>
    <t>01/10/2030</t>
  </si>
  <si>
    <t>01/04/2034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</si>
  <si>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</si>
  <si>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</si>
  <si>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</si>
  <si>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</si>
  <si>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</si>
  <si>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</si>
  <si>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</si>
  <si>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</si>
  <si>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Hetz Ventures 3</t>
  </si>
  <si>
    <t>15/02/2038</t>
  </si>
  <si>
    <t>01/06/2024</t>
  </si>
  <si>
    <t>13/11/2027</t>
  </si>
  <si>
    <t>31/03/2027</t>
  </si>
  <si>
    <t>07/11/2029</t>
  </si>
  <si>
    <t>Investcorp Special Opportunities Italian 1</t>
  </si>
  <si>
    <t>31/08/2023</t>
  </si>
  <si>
    <t>08/02/2035</t>
  </si>
  <si>
    <t>11/02/2025</t>
  </si>
  <si>
    <t>09/07/2032</t>
  </si>
  <si>
    <t>21/06/2027</t>
  </si>
  <si>
    <t>24/08/2027</t>
  </si>
  <si>
    <t>11/01/2028</t>
  </si>
  <si>
    <t>LCN UK NON QII</t>
  </si>
  <si>
    <t>26/05/2032</t>
  </si>
  <si>
    <t>31/12/2034</t>
  </si>
  <si>
    <t>Lightspeed select 5</t>
  </si>
  <si>
    <t>31/12/2032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</si>
  <si>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</si>
  <si>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</si>
  <si>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</si>
  <si>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</si>
  <si>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</si>
  <si>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</si>
  <si>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</si>
  <si>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</si>
  <si>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</si>
  <si>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</si>
  <si>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</si>
  <si>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</si>
  <si>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</si>
  <si>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</si>
  <si>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</si>
  <si>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29/08/2023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</si>
  <si>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</si>
  <si>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</si>
  <si>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</si>
  <si>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</si>
  <si>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</si>
  <si>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</si>
  <si>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</si>
  <si>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</si>
  <si>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</si>
  <si>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</si>
  <si>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</si>
  <si>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</si>
  <si>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</si>
  <si>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</si>
  <si>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</si>
  <si>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</si>
  <si>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</si>
  <si>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</si>
  <si>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</si>
  <si>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</si>
  <si>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</si>
  <si>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08/06/2025</t>
  </si>
  <si>
    <t>14/12/2025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</si>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</sst>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0" fontId="5" fillId="0" borderId="0" xfId="3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rightToLeft="1" tabSelected="1" workbookViewId="0">
      <selection activeCell="H18" sqref="H1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1663456.1065700001</v>
      </c>
      <c r="D11" s="8">
        <v>6.4350095748841304E-2</v>
      </c>
    </row>
    <row r="12" spans="2:4">
      <c r="B12" s="6" t="s">
        <v>13</v>
      </c>
      <c r="C12" s="7">
        <v>12330020.324480001</v>
      </c>
      <c r="D12" s="8">
        <v>0.47698161997282601</v>
      </c>
    </row>
    <row r="13" spans="2:4">
      <c r="B13" s="6" t="s">
        <v>14</v>
      </c>
      <c r="C13" s="7">
        <v>3319283.5883300002</v>
      </c>
      <c r="D13" s="8">
        <v>0.12840508137423801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358366.25455999997</v>
      </c>
      <c r="D15" s="8">
        <v>1.3863246948932499E-2</v>
      </c>
    </row>
    <row r="16" spans="2:4">
      <c r="B16" s="6" t="s">
        <v>17</v>
      </c>
      <c r="C16" s="7">
        <v>7302428.7774999999</v>
      </c>
      <c r="D16" s="8">
        <v>0.28249136792684298</v>
      </c>
    </row>
    <row r="17" spans="2:4">
      <c r="B17" s="6" t="s">
        <v>18</v>
      </c>
      <c r="C17" s="7">
        <v>695397.55334999994</v>
      </c>
      <c r="D17" s="8">
        <v>2.69011601597673E-2</v>
      </c>
    </row>
    <row r="18" spans="2:4">
      <c r="B18" s="6" t="s">
        <v>19</v>
      </c>
      <c r="C18" s="7">
        <v>553379.98866999999</v>
      </c>
      <c r="D18" s="8">
        <v>2.1407270751396101E-2</v>
      </c>
    </row>
    <row r="19" spans="2:4">
      <c r="B19" s="6" t="s">
        <v>20</v>
      </c>
      <c r="C19" s="7">
        <v>1339.4956999999999</v>
      </c>
      <c r="D19" s="8">
        <v>5.1817824473827801E-5</v>
      </c>
    </row>
    <row r="20" spans="2:4">
      <c r="B20" s="6" t="s">
        <v>21</v>
      </c>
      <c r="C20" s="7">
        <v>-97401.598540000006</v>
      </c>
      <c r="D20" s="8">
        <v>-3.76793963326345E-3</v>
      </c>
    </row>
    <row r="21" spans="2:4">
      <c r="B21" s="6" t="s">
        <v>22</v>
      </c>
      <c r="C21" s="7">
        <v>197226.26491000201</v>
      </c>
      <c r="D21" s="8">
        <v>7.6296146204390004E-3</v>
      </c>
    </row>
    <row r="22" spans="2:4">
      <c r="B22" s="6" t="s">
        <v>23</v>
      </c>
      <c r="C22" s="7">
        <v>0</v>
      </c>
      <c r="D22" s="8">
        <v>0</v>
      </c>
    </row>
    <row r="23" spans="2:4">
      <c r="B23" s="6" t="s">
        <v>24</v>
      </c>
      <c r="C23" s="7">
        <v>11202000.12005</v>
      </c>
      <c r="D23" s="8">
        <v>0.43334463557930702</v>
      </c>
    </row>
    <row r="24" spans="2:4">
      <c r="B24" s="6" t="s">
        <v>14</v>
      </c>
      <c r="C24" s="7">
        <v>9665669.5074700005</v>
      </c>
      <c r="D24" s="8">
        <v>0.373912335784363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67878.223299999998</v>
      </c>
      <c r="D26" s="8">
        <v>2.6258403521225901E-3</v>
      </c>
    </row>
    <row r="27" spans="2:4">
      <c r="B27" s="6" t="s">
        <v>17</v>
      </c>
      <c r="C27" s="7">
        <v>122990.59508</v>
      </c>
      <c r="D27" s="8">
        <v>4.7578391388543202E-3</v>
      </c>
    </row>
    <row r="28" spans="2:4">
      <c r="B28" s="6" t="s">
        <v>25</v>
      </c>
      <c r="C28" s="7">
        <v>1225781.8933300001</v>
      </c>
      <c r="D28" s="8">
        <v>4.7418853970020401E-2</v>
      </c>
    </row>
    <row r="29" spans="2:4">
      <c r="B29" s="6" t="s">
        <v>26</v>
      </c>
      <c r="C29" s="7">
        <v>990.40165000000002</v>
      </c>
      <c r="D29" s="8">
        <v>3.83132688356442E-5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-26258.084320000002</v>
      </c>
      <c r="D31" s="8">
        <v>-1.0157828832990899E-3</v>
      </c>
    </row>
    <row r="32" spans="2:4">
      <c r="B32" s="6" t="s">
        <v>29</v>
      </c>
      <c r="C32" s="7">
        <v>144947.58353999999</v>
      </c>
      <c r="D32" s="8">
        <v>5.6072359484104399E-3</v>
      </c>
    </row>
    <row r="33" spans="2:4">
      <c r="B33" s="6" t="s">
        <v>30</v>
      </c>
      <c r="C33" s="7">
        <v>639915.05711000005</v>
      </c>
      <c r="D33" s="8">
        <v>2.47548432648836E-2</v>
      </c>
    </row>
    <row r="34" spans="2:4">
      <c r="B34" s="6" t="s">
        <v>31</v>
      </c>
      <c r="C34" s="7">
        <v>3422.89338</v>
      </c>
      <c r="D34" s="8">
        <v>1.32413182332326E-4</v>
      </c>
    </row>
    <row r="35" spans="2:4">
      <c r="B35" s="6" t="s">
        <v>32</v>
      </c>
      <c r="C35" s="7">
        <v>9671.1507799999999</v>
      </c>
      <c r="D35" s="8">
        <v>3.74124376493305E-4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1609.63051</v>
      </c>
      <c r="D37" s="8">
        <v>6.2267875316731496E-5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25850095.282880001</v>
      </c>
      <c r="D42" s="10">
        <v>1</v>
      </c>
    </row>
    <row r="43" spans="2:4">
      <c r="B43" s="6" t="s">
        <v>40</v>
      </c>
      <c r="C43" s="38">
        <f>'יתרת התחייבות להשקעה'!C10</f>
        <v>1560177.19</v>
      </c>
      <c r="D43" s="8">
        <f>C43/C42</f>
        <v>6.0354794554017523E-2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3.5859999999999999</v>
      </c>
    </row>
    <row r="48" spans="2:4">
      <c r="C48" s="6" t="s">
        <v>44</v>
      </c>
      <c r="D48" s="11">
        <v>2.7012</v>
      </c>
    </row>
    <row r="49" spans="3:4">
      <c r="C49" s="6" t="s">
        <v>45</v>
      </c>
      <c r="D49" s="11">
        <v>4.4261999999999997</v>
      </c>
    </row>
    <row r="50" spans="3:4">
      <c r="C50" s="6" t="s">
        <v>46</v>
      </c>
      <c r="D50" s="11">
        <v>3.9140000000000001</v>
      </c>
    </row>
    <row r="51" spans="3:4">
      <c r="C51" s="6" t="s">
        <v>47</v>
      </c>
      <c r="D51" s="11">
        <v>2.6469</v>
      </c>
    </row>
    <row r="52" spans="3:4">
      <c r="C52" s="6" t="s">
        <v>48</v>
      </c>
      <c r="D52" s="11">
        <v>3.8961999999999999</v>
      </c>
    </row>
    <row r="53" spans="3:4">
      <c r="C53" s="6" t="s">
        <v>49</v>
      </c>
      <c r="D53" s="11">
        <v>0.34489999999999998</v>
      </c>
    </row>
    <row r="54" spans="3:4">
      <c r="C54" s="6" t="s">
        <v>50</v>
      </c>
      <c r="D54" s="11">
        <v>5.0549999999999997</v>
      </c>
    </row>
    <row r="55" spans="3:4">
      <c r="C55" s="6" t="s">
        <v>51</v>
      </c>
      <c r="D55" s="11">
        <v>0.52300000000000002</v>
      </c>
    </row>
    <row r="56" spans="3:4">
      <c r="C56" s="6" t="s">
        <v>52</v>
      </c>
      <c r="D56" s="11">
        <v>0.19850000000000001</v>
      </c>
    </row>
    <row r="57" spans="3:4">
      <c r="C57" s="6" t="s">
        <v>53</v>
      </c>
      <c r="D57" s="11">
        <v>2.4015</v>
      </c>
    </row>
    <row r="58" spans="3:4">
      <c r="C58" s="6" t="s">
        <v>54</v>
      </c>
      <c r="D58" s="11">
        <v>0.16339999999999999</v>
      </c>
    </row>
    <row r="59" spans="3:4">
      <c r="C59" s="6" t="s">
        <v>55</v>
      </c>
      <c r="D59" s="11">
        <v>8.8553999999999995</v>
      </c>
    </row>
    <row r="60" spans="3:4">
      <c r="C60" s="6" t="s">
        <v>56</v>
      </c>
      <c r="D60" s="11">
        <v>0.34379999999999999</v>
      </c>
    </row>
    <row r="61" spans="3:4">
      <c r="C61" s="6" t="s">
        <v>57</v>
      </c>
      <c r="D61" s="11">
        <v>0.51919999999999999</v>
      </c>
    </row>
    <row r="62" spans="3:4">
      <c r="C62" s="6" t="s">
        <v>58</v>
      </c>
      <c r="D62" s="11">
        <v>0.19850000000000001</v>
      </c>
    </row>
    <row r="63" spans="3:4">
      <c r="C63" s="6" t="s">
        <v>59</v>
      </c>
      <c r="D63" s="11">
        <v>0.28079999999999999</v>
      </c>
    </row>
    <row r="64" spans="3:4">
      <c r="C64" s="6" t="s">
        <v>60</v>
      </c>
      <c r="D64" s="11">
        <v>4.6600000000000003E-2</v>
      </c>
    </row>
    <row r="65" spans="3:4">
      <c r="C65" s="6" t="s">
        <v>61</v>
      </c>
      <c r="D65" s="11">
        <v>0.69840000000000002</v>
      </c>
    </row>
    <row r="66" spans="3:4">
      <c r="C66" s="6" t="s">
        <v>62</v>
      </c>
      <c r="D66" s="11">
        <v>2.6308000000000002E-2</v>
      </c>
    </row>
    <row r="67" spans="3:4">
      <c r="C67" s="6" t="s">
        <v>63</v>
      </c>
      <c r="D67" s="11">
        <v>4.9023999999999998E-2</v>
      </c>
    </row>
    <row r="68" spans="3:4">
      <c r="C68" s="6" t="s">
        <v>64</v>
      </c>
      <c r="D68" s="11">
        <v>0.10471800000000001</v>
      </c>
    </row>
    <row r="69" spans="3:4">
      <c r="C69" s="6" t="s">
        <v>65</v>
      </c>
      <c r="D69" s="11">
        <v>0.1201</v>
      </c>
    </row>
    <row r="70" spans="3:4">
      <c r="C70" s="6" t="s">
        <v>66</v>
      </c>
      <c r="D70" s="11">
        <v>1.6999999999999999E-3</v>
      </c>
    </row>
    <row r="71" spans="3:4">
      <c r="C71" s="6" t="s">
        <v>67</v>
      </c>
      <c r="D71" s="11">
        <v>2.2357999999999998</v>
      </c>
    </row>
    <row r="72" spans="3:4">
      <c r="C72" s="6" t="s">
        <v>68</v>
      </c>
      <c r="D72" s="11">
        <v>0.61950000000000005</v>
      </c>
    </row>
    <row r="73" spans="3:4">
      <c r="C73" s="6" t="s">
        <v>69</v>
      </c>
      <c r="D73" s="11">
        <v>0.45679999999999998</v>
      </c>
    </row>
    <row r="74" spans="3:4">
      <c r="C74" s="6" t="s">
        <v>70</v>
      </c>
      <c r="D74" s="11">
        <v>2.6985999999999999</v>
      </c>
    </row>
    <row r="75" spans="3:4">
      <c r="C75" s="6" t="s">
        <v>71</v>
      </c>
      <c r="D75" s="11">
        <v>0.52080000000000004</v>
      </c>
    </row>
    <row r="76" spans="3:4">
      <c r="C76" s="6" t="s">
        <v>72</v>
      </c>
      <c r="D76" s="11">
        <v>0.83220000000000005</v>
      </c>
    </row>
    <row r="77" spans="3:4">
      <c r="C77" s="6" t="s">
        <v>73</v>
      </c>
      <c r="D77" s="11">
        <v>1.1846000000000001</v>
      </c>
    </row>
    <row r="78" spans="3:4">
      <c r="C78" s="6" t="s">
        <v>74</v>
      </c>
      <c r="D78" s="11">
        <v>1.5089999999999999</v>
      </c>
    </row>
    <row r="79" spans="3:4">
      <c r="C79" s="6" t="s">
        <v>75</v>
      </c>
      <c r="D79" s="11">
        <v>0.17369999999999999</v>
      </c>
    </row>
    <row r="80" spans="3:4">
      <c r="C80" s="6" t="s">
        <v>76</v>
      </c>
      <c r="D80" s="11">
        <v>3.2948</v>
      </c>
    </row>
    <row r="81" spans="2:4">
      <c r="C81" s="6" t="s">
        <v>77</v>
      </c>
      <c r="D81" s="11">
        <v>0.49299999999999999</v>
      </c>
    </row>
    <row r="82" spans="2:4">
      <c r="C82" s="6" t="s">
        <v>78</v>
      </c>
      <c r="D82" s="11">
        <v>2</v>
      </c>
    </row>
    <row r="83" spans="2:4">
      <c r="C83" s="6" t="s">
        <v>79</v>
      </c>
      <c r="D83" s="11">
        <v>2.4E-2</v>
      </c>
    </row>
    <row r="84" spans="2:4">
      <c r="C84" s="6" t="s">
        <v>80</v>
      </c>
      <c r="D84" s="11">
        <v>0.1159</v>
      </c>
    </row>
    <row r="85" spans="2:4">
      <c r="C85" s="6" t="s">
        <v>81</v>
      </c>
      <c r="D85" s="11">
        <v>0.25419999999999998</v>
      </c>
    </row>
    <row r="88" spans="2:4">
      <c r="B88" s="5" t="s">
        <v>82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83</v>
      </c>
    </row>
    <row r="7" spans="2:12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</row>
    <row r="8" spans="2:12">
      <c r="B8" s="4"/>
      <c r="C8" s="4"/>
      <c r="D8" s="4"/>
      <c r="E8" s="4"/>
      <c r="F8" s="4"/>
      <c r="G8" s="4"/>
      <c r="H8" s="4" t="s">
        <v>95</v>
      </c>
      <c r="I8" s="4" t="s">
        <v>95</v>
      </c>
      <c r="J8" s="4" t="s">
        <v>96</v>
      </c>
      <c r="K8" s="4" t="s">
        <v>95</v>
      </c>
      <c r="L8" s="4" t="s">
        <v>95</v>
      </c>
    </row>
    <row r="10" spans="2:12">
      <c r="B10" s="3" t="s">
        <v>97</v>
      </c>
      <c r="C10" s="12"/>
      <c r="D10" s="3"/>
      <c r="E10" s="3"/>
      <c r="F10" s="3"/>
      <c r="G10" s="3"/>
      <c r="J10" s="9">
        <v>1663456.11</v>
      </c>
      <c r="K10" s="10">
        <v>1</v>
      </c>
      <c r="L10" s="10">
        <v>6.4399999999999999E-2</v>
      </c>
    </row>
    <row r="11" spans="2:12">
      <c r="B11" s="3" t="s">
        <v>98</v>
      </c>
      <c r="C11" s="12"/>
      <c r="D11" s="3"/>
      <c r="E11" s="3"/>
      <c r="F11" s="3"/>
      <c r="G11" s="3"/>
      <c r="J11" s="9">
        <v>1657003.12</v>
      </c>
      <c r="K11" s="10">
        <v>0.99609999999999999</v>
      </c>
      <c r="L11" s="10">
        <v>6.4100000000000004E-2</v>
      </c>
    </row>
    <row r="12" spans="2:12">
      <c r="B12" s="13" t="s">
        <v>99</v>
      </c>
      <c r="C12" s="14"/>
      <c r="D12" s="13"/>
      <c r="E12" s="13"/>
      <c r="F12" s="13"/>
      <c r="G12" s="13"/>
      <c r="J12" s="15">
        <v>575688.29</v>
      </c>
      <c r="K12" s="16">
        <v>0.34610000000000002</v>
      </c>
      <c r="L12" s="16">
        <v>2.23E-2</v>
      </c>
    </row>
    <row r="13" spans="2:12">
      <c r="B13" s="6" t="s">
        <v>100</v>
      </c>
      <c r="C13" s="17">
        <v>4</v>
      </c>
      <c r="D13" s="18">
        <v>10</v>
      </c>
      <c r="E13" s="6" t="s">
        <v>101</v>
      </c>
      <c r="F13" s="6"/>
      <c r="G13" s="6" t="s">
        <v>102</v>
      </c>
      <c r="H13" s="19">
        <v>0</v>
      </c>
      <c r="J13" s="7">
        <v>232040.34</v>
      </c>
      <c r="K13" s="8">
        <v>0.13950000000000001</v>
      </c>
      <c r="L13" s="8">
        <v>8.9999999999999993E-3</v>
      </c>
    </row>
    <row r="14" spans="2:12">
      <c r="B14" s="6" t="s">
        <v>103</v>
      </c>
      <c r="C14" s="17">
        <v>5000</v>
      </c>
      <c r="D14" s="18">
        <v>10</v>
      </c>
      <c r="E14" s="6" t="s">
        <v>101</v>
      </c>
      <c r="F14" s="6"/>
      <c r="G14" s="6" t="s">
        <v>102</v>
      </c>
      <c r="H14" s="19">
        <v>0</v>
      </c>
      <c r="J14" s="7">
        <v>254514.71</v>
      </c>
      <c r="K14" s="8">
        <v>0.153</v>
      </c>
      <c r="L14" s="8">
        <v>9.7999999999999997E-3</v>
      </c>
    </row>
    <row r="15" spans="2:12">
      <c r="B15" s="6" t="s">
        <v>104</v>
      </c>
      <c r="C15" s="17">
        <v>710670621</v>
      </c>
      <c r="D15" s="18">
        <v>10</v>
      </c>
      <c r="E15" s="6" t="s">
        <v>101</v>
      </c>
      <c r="F15" s="6"/>
      <c r="G15" s="6" t="s">
        <v>102</v>
      </c>
      <c r="H15" s="19">
        <v>0</v>
      </c>
      <c r="J15" s="7">
        <v>89133.24</v>
      </c>
      <c r="K15" s="8">
        <v>5.3600000000000002E-2</v>
      </c>
      <c r="L15" s="8">
        <v>3.3999999999999998E-3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518966.85</v>
      </c>
      <c r="K16" s="16">
        <v>0.312</v>
      </c>
      <c r="L16" s="16">
        <v>2.01E-2</v>
      </c>
    </row>
    <row r="17" spans="2:12">
      <c r="B17" s="6" t="s">
        <v>106</v>
      </c>
      <c r="C17" s="17">
        <v>5001</v>
      </c>
      <c r="D17" s="18">
        <v>10</v>
      </c>
      <c r="E17" s="6" t="s">
        <v>101</v>
      </c>
      <c r="F17" s="6"/>
      <c r="G17" s="6" t="s">
        <v>43</v>
      </c>
      <c r="H17" s="19">
        <v>0</v>
      </c>
      <c r="J17" s="7">
        <v>-3.21</v>
      </c>
      <c r="K17" s="8">
        <v>0</v>
      </c>
      <c r="L17" s="8">
        <v>0</v>
      </c>
    </row>
    <row r="18" spans="2:12">
      <c r="B18" s="6" t="s">
        <v>107</v>
      </c>
      <c r="C18" s="17">
        <v>710670639</v>
      </c>
      <c r="D18" s="18">
        <v>10</v>
      </c>
      <c r="E18" s="6" t="s">
        <v>101</v>
      </c>
      <c r="F18" s="6"/>
      <c r="G18" s="6" t="s">
        <v>43</v>
      </c>
      <c r="H18" s="19">
        <v>0</v>
      </c>
      <c r="J18" s="7">
        <v>39190.339999999997</v>
      </c>
      <c r="K18" s="8">
        <v>2.3599999999999999E-2</v>
      </c>
      <c r="L18" s="8">
        <v>1.5E-3</v>
      </c>
    </row>
    <row r="19" spans="2:12">
      <c r="B19" s="6" t="s">
        <v>108</v>
      </c>
      <c r="C19" s="17">
        <v>1010</v>
      </c>
      <c r="D19" s="18">
        <v>10</v>
      </c>
      <c r="E19" s="6" t="s">
        <v>101</v>
      </c>
      <c r="F19" s="6"/>
      <c r="G19" s="6" t="s">
        <v>48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109</v>
      </c>
      <c r="C20" s="17">
        <v>1015</v>
      </c>
      <c r="D20" s="18">
        <v>10</v>
      </c>
      <c r="E20" s="6" t="s">
        <v>101</v>
      </c>
      <c r="F20" s="6"/>
      <c r="G20" s="6" t="s">
        <v>53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110</v>
      </c>
      <c r="C21" s="17">
        <v>14</v>
      </c>
      <c r="D21" s="18">
        <v>10</v>
      </c>
      <c r="E21" s="6" t="s">
        <v>101</v>
      </c>
      <c r="F21" s="6"/>
      <c r="G21" s="6" t="s">
        <v>43</v>
      </c>
      <c r="H21" s="19">
        <v>0</v>
      </c>
      <c r="J21" s="7">
        <v>479942.86</v>
      </c>
      <c r="K21" s="8">
        <v>0.28849999999999998</v>
      </c>
      <c r="L21" s="8">
        <v>1.8599999999999998E-2</v>
      </c>
    </row>
    <row r="22" spans="2:12">
      <c r="B22" s="6" t="s">
        <v>111</v>
      </c>
      <c r="C22" s="17">
        <v>1032</v>
      </c>
      <c r="D22" s="18">
        <v>10</v>
      </c>
      <c r="E22" s="6" t="s">
        <v>101</v>
      </c>
      <c r="F22" s="6"/>
      <c r="G22" s="6" t="s">
        <v>69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112</v>
      </c>
      <c r="C23" s="17">
        <v>1009</v>
      </c>
      <c r="D23" s="18">
        <v>10</v>
      </c>
      <c r="E23" s="6" t="s">
        <v>101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113</v>
      </c>
      <c r="C24" s="17">
        <v>1035</v>
      </c>
      <c r="D24" s="18">
        <v>10</v>
      </c>
      <c r="E24" s="6" t="s">
        <v>101</v>
      </c>
      <c r="F24" s="6"/>
      <c r="G24" s="6" t="s">
        <v>72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114</v>
      </c>
      <c r="C25" s="17">
        <v>1034</v>
      </c>
      <c r="D25" s="18">
        <v>10</v>
      </c>
      <c r="E25" s="6" t="s">
        <v>101</v>
      </c>
      <c r="F25" s="6"/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115</v>
      </c>
      <c r="C26" s="17">
        <v>1002</v>
      </c>
      <c r="D26" s="18">
        <v>10</v>
      </c>
      <c r="E26" s="6" t="s">
        <v>101</v>
      </c>
      <c r="F26" s="6"/>
      <c r="G26" s="6" t="s">
        <v>44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116</v>
      </c>
      <c r="C27" s="17">
        <v>1013</v>
      </c>
      <c r="D27" s="18">
        <v>10</v>
      </c>
      <c r="E27" s="6" t="s">
        <v>101</v>
      </c>
      <c r="F27" s="6"/>
      <c r="G27" s="6" t="s">
        <v>51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117</v>
      </c>
      <c r="C28" s="17">
        <v>1018</v>
      </c>
      <c r="D28" s="18">
        <v>10</v>
      </c>
      <c r="E28" s="6" t="s">
        <v>101</v>
      </c>
      <c r="F28" s="6"/>
      <c r="G28" s="6" t="s">
        <v>56</v>
      </c>
      <c r="H28" s="19">
        <v>0</v>
      </c>
      <c r="J28" s="7">
        <v>-163.15</v>
      </c>
      <c r="K28" s="8">
        <v>-1E-4</v>
      </c>
      <c r="L28" s="8">
        <v>0</v>
      </c>
    </row>
    <row r="29" spans="2:12">
      <c r="B29" s="6" t="s">
        <v>118</v>
      </c>
      <c r="C29" s="17">
        <v>1011</v>
      </c>
      <c r="D29" s="18">
        <v>10</v>
      </c>
      <c r="E29" s="6" t="s">
        <v>101</v>
      </c>
      <c r="F29" s="6"/>
      <c r="G29" s="6" t="s">
        <v>49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119</v>
      </c>
      <c r="C30" s="17">
        <v>1004</v>
      </c>
      <c r="D30" s="18">
        <v>10</v>
      </c>
      <c r="E30" s="6" t="s">
        <v>101</v>
      </c>
      <c r="F30" s="6"/>
      <c r="G30" s="6" t="s">
        <v>45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120</v>
      </c>
      <c r="C31" s="17">
        <v>1007</v>
      </c>
      <c r="D31" s="18">
        <v>10</v>
      </c>
      <c r="E31" s="6" t="s">
        <v>101</v>
      </c>
      <c r="F31" s="6"/>
      <c r="G31" s="6" t="s">
        <v>46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121</v>
      </c>
      <c r="C32" s="17">
        <v>1014</v>
      </c>
      <c r="D32" s="18">
        <v>10</v>
      </c>
      <c r="E32" s="6" t="s">
        <v>101</v>
      </c>
      <c r="F32" s="6"/>
      <c r="G32" s="6" t="s">
        <v>52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122</v>
      </c>
      <c r="C33" s="17">
        <v>1024</v>
      </c>
      <c r="D33" s="18">
        <v>10</v>
      </c>
      <c r="E33" s="6" t="s">
        <v>101</v>
      </c>
      <c r="F33" s="6"/>
      <c r="G33" s="6" t="s">
        <v>61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13" t="s">
        <v>123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125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126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127</v>
      </c>
      <c r="C38" s="14"/>
      <c r="D38" s="13"/>
      <c r="E38" s="13"/>
      <c r="F38" s="13"/>
      <c r="G38" s="13"/>
      <c r="J38" s="15">
        <v>562347.98</v>
      </c>
      <c r="K38" s="16">
        <v>0.33810000000000001</v>
      </c>
      <c r="L38" s="16">
        <v>2.18E-2</v>
      </c>
    </row>
    <row r="39" spans="2:12">
      <c r="B39" s="6" t="s">
        <v>128</v>
      </c>
      <c r="C39" s="17">
        <v>77725554</v>
      </c>
      <c r="D39" s="18">
        <v>10</v>
      </c>
      <c r="E39" s="6" t="s">
        <v>129</v>
      </c>
      <c r="F39" s="6" t="s">
        <v>130</v>
      </c>
      <c r="G39" s="6" t="s">
        <v>43</v>
      </c>
      <c r="H39" s="19">
        <v>0</v>
      </c>
      <c r="J39" s="7">
        <v>9000.86</v>
      </c>
      <c r="K39" s="8">
        <v>5.4000000000000003E-3</v>
      </c>
      <c r="L39" s="8">
        <v>2.9999999999999997E-4</v>
      </c>
    </row>
    <row r="40" spans="2:12">
      <c r="B40" s="6" t="s">
        <v>131</v>
      </c>
      <c r="C40" s="17">
        <v>77727774</v>
      </c>
      <c r="D40" s="6"/>
      <c r="E40" s="6" t="s">
        <v>129</v>
      </c>
      <c r="F40" s="6" t="s">
        <v>130</v>
      </c>
      <c r="G40" s="6" t="s">
        <v>43</v>
      </c>
      <c r="H40" s="19">
        <v>0</v>
      </c>
      <c r="J40" s="7">
        <v>-1972.3</v>
      </c>
      <c r="K40" s="8">
        <v>-1.1999999999999999E-3</v>
      </c>
      <c r="L40" s="8">
        <v>-1E-4</v>
      </c>
    </row>
    <row r="41" spans="2:12">
      <c r="B41" s="6" t="s">
        <v>132</v>
      </c>
      <c r="C41" s="17">
        <v>77726669</v>
      </c>
      <c r="D41" s="18">
        <v>12</v>
      </c>
      <c r="E41" s="6" t="s">
        <v>129</v>
      </c>
      <c r="F41" s="6" t="s">
        <v>130</v>
      </c>
      <c r="G41" s="6" t="s">
        <v>43</v>
      </c>
      <c r="H41" s="19">
        <v>0</v>
      </c>
      <c r="J41" s="7">
        <v>-717.2</v>
      </c>
      <c r="K41" s="8">
        <v>-4.0000000000000002E-4</v>
      </c>
      <c r="L41" s="8">
        <v>0</v>
      </c>
    </row>
    <row r="42" spans="2:12">
      <c r="B42" s="6" t="s">
        <v>133</v>
      </c>
      <c r="C42" s="17">
        <v>40666</v>
      </c>
      <c r="D42" s="18">
        <v>10</v>
      </c>
      <c r="E42" s="6" t="s">
        <v>129</v>
      </c>
      <c r="F42" s="6" t="s">
        <v>130</v>
      </c>
      <c r="G42" s="6" t="s">
        <v>43</v>
      </c>
      <c r="H42" s="19">
        <v>0</v>
      </c>
      <c r="J42" s="7">
        <v>556036.62</v>
      </c>
      <c r="K42" s="8">
        <v>0.33429999999999999</v>
      </c>
      <c r="L42" s="8">
        <v>2.1499999999999998E-2</v>
      </c>
    </row>
    <row r="43" spans="2:12">
      <c r="B43" s="3" t="s">
        <v>134</v>
      </c>
      <c r="C43" s="12"/>
      <c r="D43" s="3"/>
      <c r="E43" s="3"/>
      <c r="F43" s="3"/>
      <c r="G43" s="3"/>
      <c r="J43" s="9">
        <v>6452.99</v>
      </c>
      <c r="K43" s="10">
        <v>3.8999999999999998E-3</v>
      </c>
      <c r="L43" s="10">
        <v>2.0000000000000001E-4</v>
      </c>
    </row>
    <row r="44" spans="2:12">
      <c r="B44" s="13" t="s">
        <v>105</v>
      </c>
      <c r="C44" s="14"/>
      <c r="D44" s="13"/>
      <c r="E44" s="13"/>
      <c r="F44" s="13"/>
      <c r="G44" s="13"/>
      <c r="J44" s="15">
        <v>0</v>
      </c>
      <c r="K44" s="16">
        <v>0</v>
      </c>
      <c r="L44" s="16">
        <v>0</v>
      </c>
    </row>
    <row r="45" spans="2:12">
      <c r="B45" s="13" t="s">
        <v>127</v>
      </c>
      <c r="C45" s="14"/>
      <c r="D45" s="13"/>
      <c r="E45" s="13"/>
      <c r="F45" s="13"/>
      <c r="G45" s="13"/>
      <c r="J45" s="15">
        <v>6452.99</v>
      </c>
      <c r="K45" s="16">
        <v>3.8999999999999998E-3</v>
      </c>
      <c r="L45" s="16">
        <v>2.0000000000000001E-4</v>
      </c>
    </row>
    <row r="46" spans="2:12">
      <c r="B46" s="6" t="s">
        <v>135</v>
      </c>
      <c r="C46" s="17">
        <v>289991705</v>
      </c>
      <c r="D46" s="6"/>
      <c r="E46" s="6" t="s">
        <v>136</v>
      </c>
      <c r="F46" s="6"/>
      <c r="G46" s="6" t="s">
        <v>43</v>
      </c>
      <c r="H46" s="19">
        <v>0</v>
      </c>
      <c r="J46" s="7">
        <v>2898.18</v>
      </c>
      <c r="K46" s="8">
        <v>1.6999999999999999E-3</v>
      </c>
      <c r="L46" s="8">
        <v>1E-4</v>
      </c>
    </row>
    <row r="47" spans="2:12">
      <c r="B47" s="6" t="s">
        <v>137</v>
      </c>
      <c r="C47" s="17">
        <v>202212205</v>
      </c>
      <c r="D47" s="6"/>
      <c r="E47" s="6" t="s">
        <v>136</v>
      </c>
      <c r="F47" s="6"/>
      <c r="G47" s="6" t="s">
        <v>43</v>
      </c>
      <c r="H47" s="19">
        <v>0</v>
      </c>
      <c r="J47" s="7">
        <v>1337.9</v>
      </c>
      <c r="K47" s="8">
        <v>8.0000000000000004E-4</v>
      </c>
      <c r="L47" s="8">
        <v>1E-4</v>
      </c>
    </row>
    <row r="48" spans="2:12">
      <c r="B48" s="6" t="s">
        <v>138</v>
      </c>
      <c r="C48" s="17">
        <v>202212213</v>
      </c>
      <c r="D48" s="6"/>
      <c r="E48" s="6" t="s">
        <v>136</v>
      </c>
      <c r="F48" s="6"/>
      <c r="G48" s="6" t="s">
        <v>43</v>
      </c>
      <c r="H48" s="19">
        <v>0</v>
      </c>
      <c r="J48" s="7">
        <v>1632.34</v>
      </c>
      <c r="K48" s="8">
        <v>1E-3</v>
      </c>
      <c r="L48" s="8">
        <v>1E-4</v>
      </c>
    </row>
    <row r="49" spans="2:12">
      <c r="B49" s="6" t="s">
        <v>139</v>
      </c>
      <c r="C49" s="17">
        <v>202212221</v>
      </c>
      <c r="D49" s="6"/>
      <c r="E49" s="6" t="s">
        <v>136</v>
      </c>
      <c r="F49" s="6"/>
      <c r="G49" s="6" t="s">
        <v>43</v>
      </c>
      <c r="H49" s="19">
        <v>0</v>
      </c>
      <c r="J49" s="7">
        <v>154.27000000000001</v>
      </c>
      <c r="K49" s="8">
        <v>1E-4</v>
      </c>
      <c r="L49" s="8">
        <v>0</v>
      </c>
    </row>
    <row r="50" spans="2:12">
      <c r="B50" s="6" t="s">
        <v>140</v>
      </c>
      <c r="C50" s="17">
        <v>202212239</v>
      </c>
      <c r="D50" s="6"/>
      <c r="E50" s="6" t="s">
        <v>136</v>
      </c>
      <c r="F50" s="6"/>
      <c r="G50" s="6" t="s">
        <v>43</v>
      </c>
      <c r="H50" s="19">
        <v>0</v>
      </c>
      <c r="J50" s="7">
        <v>427.92</v>
      </c>
      <c r="K50" s="8">
        <v>2.9999999999999997E-4</v>
      </c>
      <c r="L50" s="8">
        <v>0</v>
      </c>
    </row>
    <row r="51" spans="2:12">
      <c r="B51" s="6" t="s">
        <v>141</v>
      </c>
      <c r="C51" s="17">
        <v>289991697</v>
      </c>
      <c r="D51" s="6"/>
      <c r="E51" s="6" t="s">
        <v>136</v>
      </c>
      <c r="F51" s="6"/>
      <c r="G51" s="6" t="s">
        <v>72</v>
      </c>
      <c r="H51" s="19">
        <v>0</v>
      </c>
      <c r="J51" s="7">
        <v>2.38</v>
      </c>
      <c r="K51" s="8">
        <v>0</v>
      </c>
      <c r="L51" s="8">
        <v>0</v>
      </c>
    </row>
    <row r="54" spans="2:12">
      <c r="B54" s="6" t="s">
        <v>142</v>
      </c>
      <c r="C54" s="17"/>
      <c r="D54" s="6"/>
      <c r="E54" s="6"/>
      <c r="F54" s="6"/>
      <c r="G54" s="6"/>
    </row>
    <row r="58" spans="2:12">
      <c r="B58" s="5" t="s">
        <v>82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143</v>
      </c>
    </row>
    <row r="7" spans="2:18" ht="15.75">
      <c r="B7" s="2" t="s">
        <v>144</v>
      </c>
    </row>
    <row r="8" spans="2:18">
      <c r="B8" s="3" t="s">
        <v>84</v>
      </c>
      <c r="C8" s="3" t="s">
        <v>85</v>
      </c>
      <c r="D8" s="3" t="s">
        <v>145</v>
      </c>
      <c r="E8" s="3" t="s">
        <v>87</v>
      </c>
      <c r="F8" s="3" t="s">
        <v>88</v>
      </c>
      <c r="G8" s="3" t="s">
        <v>146</v>
      </c>
      <c r="H8" s="3" t="s">
        <v>147</v>
      </c>
      <c r="I8" s="3" t="s">
        <v>89</v>
      </c>
      <c r="J8" s="3" t="s">
        <v>90</v>
      </c>
      <c r="K8" s="3" t="s">
        <v>91</v>
      </c>
      <c r="L8" s="3" t="s">
        <v>148</v>
      </c>
      <c r="M8" s="3" t="s">
        <v>42</v>
      </c>
      <c r="N8" s="3" t="s">
        <v>149</v>
      </c>
      <c r="O8" s="3" t="s">
        <v>92</v>
      </c>
      <c r="P8" s="3" t="s">
        <v>150</v>
      </c>
      <c r="Q8" s="3" t="s">
        <v>151</v>
      </c>
      <c r="R8" s="3" t="s">
        <v>152</v>
      </c>
    </row>
    <row r="9" spans="2:18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95</v>
      </c>
      <c r="K9" s="4" t="s">
        <v>95</v>
      </c>
      <c r="L9" s="4" t="s">
        <v>155</v>
      </c>
      <c r="M9" s="4" t="s">
        <v>156</v>
      </c>
      <c r="N9" s="4" t="s">
        <v>96</v>
      </c>
      <c r="O9" s="4" t="s">
        <v>96</v>
      </c>
      <c r="P9" s="4" t="s">
        <v>95</v>
      </c>
      <c r="Q9" s="4" t="s">
        <v>95</v>
      </c>
      <c r="R9" s="4" t="s">
        <v>95</v>
      </c>
    </row>
    <row r="11" spans="2:18">
      <c r="B11" s="3" t="s">
        <v>157</v>
      </c>
      <c r="C11" s="12"/>
      <c r="D11" s="20"/>
      <c r="E11" s="3"/>
      <c r="F11" s="3"/>
      <c r="G11" s="3"/>
      <c r="H11" s="12">
        <v>0.93</v>
      </c>
      <c r="I11" s="3"/>
      <c r="K11" s="10">
        <v>3.9300000000000002E-2</v>
      </c>
      <c r="L11" s="9">
        <v>2230695643</v>
      </c>
      <c r="O11" s="9">
        <v>3319283.59</v>
      </c>
      <c r="Q11" s="10">
        <v>1</v>
      </c>
      <c r="R11" s="10">
        <v>0.12839999999999999</v>
      </c>
    </row>
    <row r="12" spans="2:18">
      <c r="B12" s="3" t="s">
        <v>98</v>
      </c>
      <c r="C12" s="12"/>
      <c r="D12" s="20"/>
      <c r="E12" s="3"/>
      <c r="F12" s="3"/>
      <c r="G12" s="3"/>
      <c r="H12" s="12">
        <v>0.93</v>
      </c>
      <c r="I12" s="3"/>
      <c r="K12" s="10">
        <v>3.9300000000000002E-2</v>
      </c>
      <c r="L12" s="9">
        <v>1789471643</v>
      </c>
      <c r="O12" s="9">
        <v>1774980.52</v>
      </c>
      <c r="Q12" s="10">
        <v>0.53469999999999995</v>
      </c>
      <c r="R12" s="10">
        <v>6.8699999999999997E-2</v>
      </c>
    </row>
    <row r="13" spans="2:18">
      <c r="B13" s="13" t="s">
        <v>158</v>
      </c>
      <c r="C13" s="14"/>
      <c r="D13" s="21"/>
      <c r="E13" s="13"/>
      <c r="F13" s="13"/>
      <c r="G13" s="13"/>
      <c r="H13" s="14">
        <v>7.5</v>
      </c>
      <c r="I13" s="13"/>
      <c r="K13" s="16">
        <v>9.9000000000000008E-3</v>
      </c>
      <c r="L13" s="15">
        <v>128612812</v>
      </c>
      <c r="O13" s="15">
        <v>134980.95000000001</v>
      </c>
      <c r="Q13" s="16">
        <v>4.07E-2</v>
      </c>
      <c r="R13" s="16">
        <v>5.1999999999999998E-3</v>
      </c>
    </row>
    <row r="14" spans="2:18">
      <c r="B14" s="13" t="s">
        <v>159</v>
      </c>
      <c r="C14" s="14"/>
      <c r="D14" s="21"/>
      <c r="E14" s="13"/>
      <c r="F14" s="13"/>
      <c r="G14" s="13"/>
      <c r="H14" s="14">
        <v>7.5</v>
      </c>
      <c r="I14" s="13"/>
      <c r="K14" s="16">
        <v>9.9000000000000008E-3</v>
      </c>
      <c r="L14" s="15">
        <v>128612812</v>
      </c>
      <c r="O14" s="15">
        <v>134980.95000000001</v>
      </c>
      <c r="Q14" s="16">
        <v>4.07E-2</v>
      </c>
      <c r="R14" s="16">
        <v>5.1999999999999998E-3</v>
      </c>
    </row>
    <row r="15" spans="2:18">
      <c r="B15" s="6" t="s">
        <v>160</v>
      </c>
      <c r="C15" s="17">
        <v>1172220</v>
      </c>
      <c r="D15" s="18" t="s">
        <v>161</v>
      </c>
      <c r="E15" s="6" t="s">
        <v>162</v>
      </c>
      <c r="F15" s="6"/>
      <c r="G15" s="6"/>
      <c r="H15" s="17">
        <v>8.6300000000000008</v>
      </c>
      <c r="I15" s="6" t="s">
        <v>102</v>
      </c>
      <c r="J15" s="19">
        <v>1E-3</v>
      </c>
      <c r="K15" s="8">
        <v>9.9000000000000008E-3</v>
      </c>
      <c r="L15" s="7">
        <v>76585382</v>
      </c>
      <c r="M15" s="7">
        <v>101.05</v>
      </c>
      <c r="N15" s="7">
        <v>0</v>
      </c>
      <c r="O15" s="7">
        <v>77389.53</v>
      </c>
      <c r="P15" s="8">
        <v>4.7999999999999996E-3</v>
      </c>
      <c r="Q15" s="8">
        <v>2.3300000000000001E-2</v>
      </c>
      <c r="R15" s="8">
        <v>3.0000000000000001E-3</v>
      </c>
    </row>
    <row r="16" spans="2:18">
      <c r="B16" s="6" t="s">
        <v>163</v>
      </c>
      <c r="C16" s="17">
        <v>1120583</v>
      </c>
      <c r="D16" s="18" t="s">
        <v>161</v>
      </c>
      <c r="E16" s="6" t="s">
        <v>162</v>
      </c>
      <c r="F16" s="6"/>
      <c r="G16" s="6"/>
      <c r="H16" s="17">
        <v>15.01</v>
      </c>
      <c r="I16" s="6" t="s">
        <v>102</v>
      </c>
      <c r="J16" s="19">
        <v>2.75E-2</v>
      </c>
      <c r="K16" s="8">
        <v>1.0699999999999999E-2</v>
      </c>
      <c r="L16" s="7">
        <v>3910890</v>
      </c>
      <c r="M16" s="7">
        <v>151.12</v>
      </c>
      <c r="N16" s="7">
        <v>0</v>
      </c>
      <c r="O16" s="7">
        <v>5910.14</v>
      </c>
      <c r="P16" s="8">
        <v>2.0000000000000001E-4</v>
      </c>
      <c r="Q16" s="8">
        <v>1.8E-3</v>
      </c>
      <c r="R16" s="8">
        <v>2.0000000000000001E-4</v>
      </c>
    </row>
    <row r="17" spans="2:18">
      <c r="B17" s="6" t="s">
        <v>164</v>
      </c>
      <c r="C17" s="17">
        <v>1140847</v>
      </c>
      <c r="D17" s="18" t="s">
        <v>161</v>
      </c>
      <c r="E17" s="6" t="s">
        <v>162</v>
      </c>
      <c r="F17" s="6"/>
      <c r="G17" s="6"/>
      <c r="H17" s="17">
        <v>4.0999999999999996</v>
      </c>
      <c r="I17" s="6" t="s">
        <v>102</v>
      </c>
      <c r="J17" s="19">
        <v>7.4999999999999997E-3</v>
      </c>
      <c r="K17" s="8">
        <v>9.7000000000000003E-3</v>
      </c>
      <c r="L17" s="7">
        <v>8455444</v>
      </c>
      <c r="M17" s="7">
        <v>109.89</v>
      </c>
      <c r="N17" s="7">
        <v>0</v>
      </c>
      <c r="O17" s="7">
        <v>9291.69</v>
      </c>
      <c r="P17" s="8">
        <v>4.0000000000000002E-4</v>
      </c>
      <c r="Q17" s="8">
        <v>2.8E-3</v>
      </c>
      <c r="R17" s="8">
        <v>4.0000000000000002E-4</v>
      </c>
    </row>
    <row r="18" spans="2:18">
      <c r="B18" s="6" t="s">
        <v>165</v>
      </c>
      <c r="C18" s="17">
        <v>1097708</v>
      </c>
      <c r="D18" s="18" t="s">
        <v>161</v>
      </c>
      <c r="E18" s="6" t="s">
        <v>162</v>
      </c>
      <c r="F18" s="6"/>
      <c r="G18" s="6"/>
      <c r="H18" s="17">
        <v>10.67</v>
      </c>
      <c r="I18" s="6" t="s">
        <v>102</v>
      </c>
      <c r="J18" s="19">
        <v>0.04</v>
      </c>
      <c r="K18" s="8">
        <v>1.04E-2</v>
      </c>
      <c r="L18" s="7">
        <v>249549</v>
      </c>
      <c r="M18" s="7">
        <v>181.01</v>
      </c>
      <c r="N18" s="7">
        <v>0</v>
      </c>
      <c r="O18" s="7">
        <v>451.71</v>
      </c>
      <c r="P18" s="8">
        <v>1.5659999999999999E-5</v>
      </c>
      <c r="Q18" s="8">
        <v>1E-4</v>
      </c>
      <c r="R18" s="8">
        <v>0</v>
      </c>
    </row>
    <row r="19" spans="2:18">
      <c r="B19" s="6" t="s">
        <v>166</v>
      </c>
      <c r="C19" s="17">
        <v>1135912</v>
      </c>
      <c r="D19" s="18" t="s">
        <v>161</v>
      </c>
      <c r="E19" s="6" t="s">
        <v>162</v>
      </c>
      <c r="F19" s="6"/>
      <c r="G19" s="6"/>
      <c r="H19" s="17">
        <v>2.57</v>
      </c>
      <c r="I19" s="6" t="s">
        <v>102</v>
      </c>
      <c r="J19" s="19">
        <v>7.4999999999999997E-3</v>
      </c>
      <c r="K19" s="8">
        <v>1.09E-2</v>
      </c>
      <c r="L19" s="7">
        <v>168121</v>
      </c>
      <c r="M19" s="7">
        <v>108.91</v>
      </c>
      <c r="N19" s="7">
        <v>0</v>
      </c>
      <c r="O19" s="7">
        <v>183.1</v>
      </c>
      <c r="P19" s="8">
        <v>7.6699999999999994E-6</v>
      </c>
      <c r="Q19" s="8">
        <v>1E-4</v>
      </c>
      <c r="R19" s="8">
        <v>0</v>
      </c>
    </row>
    <row r="20" spans="2:18">
      <c r="B20" s="6" t="s">
        <v>167</v>
      </c>
      <c r="C20" s="17">
        <v>1157023</v>
      </c>
      <c r="D20" s="18" t="s">
        <v>161</v>
      </c>
      <c r="E20" s="6" t="s">
        <v>162</v>
      </c>
      <c r="F20" s="6"/>
      <c r="G20" s="6"/>
      <c r="H20" s="17">
        <v>6.06</v>
      </c>
      <c r="I20" s="6" t="s">
        <v>102</v>
      </c>
      <c r="J20" s="19">
        <v>5.0000000000000001E-3</v>
      </c>
      <c r="K20" s="8">
        <v>9.4000000000000004E-3</v>
      </c>
      <c r="L20" s="7">
        <v>24894998</v>
      </c>
      <c r="M20" s="7">
        <v>106.67</v>
      </c>
      <c r="N20" s="7">
        <v>0</v>
      </c>
      <c r="O20" s="7">
        <v>26555.49</v>
      </c>
      <c r="P20" s="8">
        <v>1.1999999999999999E-3</v>
      </c>
      <c r="Q20" s="8">
        <v>8.0000000000000002E-3</v>
      </c>
      <c r="R20" s="8">
        <v>1E-3</v>
      </c>
    </row>
    <row r="21" spans="2:18">
      <c r="B21" s="6" t="s">
        <v>168</v>
      </c>
      <c r="C21" s="17">
        <v>1169564</v>
      </c>
      <c r="D21" s="18" t="s">
        <v>161</v>
      </c>
      <c r="E21" s="6" t="s">
        <v>162</v>
      </c>
      <c r="F21" s="6"/>
      <c r="G21" s="6"/>
      <c r="H21" s="17">
        <v>3.33</v>
      </c>
      <c r="I21" s="6" t="s">
        <v>102</v>
      </c>
      <c r="J21" s="19">
        <v>1E-3</v>
      </c>
      <c r="K21" s="8">
        <v>1.01E-2</v>
      </c>
      <c r="L21" s="7">
        <v>14348428</v>
      </c>
      <c r="M21" s="7">
        <v>105.93</v>
      </c>
      <c r="N21" s="7">
        <v>0</v>
      </c>
      <c r="O21" s="7">
        <v>15199.29</v>
      </c>
      <c r="P21" s="8">
        <v>8.9999999999999998E-4</v>
      </c>
      <c r="Q21" s="8">
        <v>4.5999999999999999E-3</v>
      </c>
      <c r="R21" s="8">
        <v>5.9999999999999995E-4</v>
      </c>
    </row>
    <row r="22" spans="2:18">
      <c r="B22" s="13" t="s">
        <v>169</v>
      </c>
      <c r="C22" s="14"/>
      <c r="D22" s="21"/>
      <c r="E22" s="13"/>
      <c r="F22" s="13"/>
      <c r="G22" s="13"/>
      <c r="H22" s="14">
        <v>0.39</v>
      </c>
      <c r="I22" s="13"/>
      <c r="K22" s="16">
        <v>4.1700000000000001E-2</v>
      </c>
      <c r="L22" s="15">
        <v>1660858831</v>
      </c>
      <c r="O22" s="15">
        <v>1639999.57</v>
      </c>
      <c r="Q22" s="16">
        <v>0.49409999999999998</v>
      </c>
      <c r="R22" s="16">
        <v>6.3399999999999998E-2</v>
      </c>
    </row>
    <row r="23" spans="2:18">
      <c r="B23" s="13" t="s">
        <v>170</v>
      </c>
      <c r="C23" s="14"/>
      <c r="D23" s="21"/>
      <c r="E23" s="13"/>
      <c r="F23" s="13"/>
      <c r="G23" s="13"/>
      <c r="H23" s="14">
        <v>0.37</v>
      </c>
      <c r="I23" s="13"/>
      <c r="K23" s="16">
        <v>4.1500000000000002E-2</v>
      </c>
      <c r="L23" s="15">
        <v>1488372185</v>
      </c>
      <c r="O23" s="15">
        <v>1464037.83</v>
      </c>
      <c r="Q23" s="16">
        <v>0.44109999999999999</v>
      </c>
      <c r="R23" s="16">
        <v>5.6599999999999998E-2</v>
      </c>
    </row>
    <row r="24" spans="2:18">
      <c r="B24" s="6" t="s">
        <v>171</v>
      </c>
      <c r="C24" s="17">
        <v>8240210</v>
      </c>
      <c r="D24" s="18" t="s">
        <v>161</v>
      </c>
      <c r="E24" s="6" t="s">
        <v>162</v>
      </c>
      <c r="F24" s="6"/>
      <c r="G24" s="6"/>
      <c r="H24" s="17">
        <v>0.86</v>
      </c>
      <c r="I24" s="6" t="s">
        <v>102</v>
      </c>
      <c r="J24" s="19">
        <v>0</v>
      </c>
      <c r="K24" s="8">
        <v>4.5400000000000003E-2</v>
      </c>
      <c r="L24" s="7">
        <v>16675</v>
      </c>
      <c r="M24" s="7">
        <v>96.25</v>
      </c>
      <c r="N24" s="7">
        <v>0</v>
      </c>
      <c r="O24" s="7">
        <v>16.05</v>
      </c>
      <c r="P24" s="8">
        <v>5.2E-7</v>
      </c>
      <c r="Q24" s="8">
        <v>0</v>
      </c>
      <c r="R24" s="8">
        <v>0</v>
      </c>
    </row>
    <row r="25" spans="2:18">
      <c r="B25" s="6" t="s">
        <v>172</v>
      </c>
      <c r="C25" s="17">
        <v>8231029</v>
      </c>
      <c r="D25" s="18" t="s">
        <v>161</v>
      </c>
      <c r="E25" s="6" t="s">
        <v>162</v>
      </c>
      <c r="F25" s="6"/>
      <c r="G25" s="6"/>
      <c r="H25" s="17">
        <v>0.53</v>
      </c>
      <c r="I25" s="6" t="s">
        <v>102</v>
      </c>
      <c r="J25" s="19">
        <v>0</v>
      </c>
      <c r="K25" s="8">
        <v>4.5100000000000001E-2</v>
      </c>
      <c r="L25" s="7">
        <v>7535251</v>
      </c>
      <c r="M25" s="7">
        <v>97.67</v>
      </c>
      <c r="N25" s="7">
        <v>0</v>
      </c>
      <c r="O25" s="7">
        <v>7359.68</v>
      </c>
      <c r="P25" s="8">
        <v>5.0000000000000001E-4</v>
      </c>
      <c r="Q25" s="8">
        <v>2.2000000000000001E-3</v>
      </c>
      <c r="R25" s="8">
        <v>2.9999999999999997E-4</v>
      </c>
    </row>
    <row r="26" spans="2:18">
      <c r="B26" s="6" t="s">
        <v>173</v>
      </c>
      <c r="C26" s="17">
        <v>8231128</v>
      </c>
      <c r="D26" s="18" t="s">
        <v>161</v>
      </c>
      <c r="E26" s="6" t="s">
        <v>162</v>
      </c>
      <c r="F26" s="6"/>
      <c r="G26" s="6"/>
      <c r="H26" s="17">
        <v>0.61</v>
      </c>
      <c r="I26" s="6" t="s">
        <v>102</v>
      </c>
      <c r="J26" s="19">
        <v>0</v>
      </c>
      <c r="K26" s="8">
        <v>4.5600000000000002E-2</v>
      </c>
      <c r="L26" s="7">
        <v>167128062</v>
      </c>
      <c r="M26" s="7">
        <v>97.31</v>
      </c>
      <c r="N26" s="7">
        <v>0</v>
      </c>
      <c r="O26" s="7">
        <v>162632.32000000001</v>
      </c>
      <c r="P26" s="8">
        <v>7.6E-3</v>
      </c>
      <c r="Q26" s="8">
        <v>4.9000000000000002E-2</v>
      </c>
      <c r="R26" s="8">
        <v>6.3E-3</v>
      </c>
    </row>
    <row r="27" spans="2:18">
      <c r="B27" s="6" t="s">
        <v>174</v>
      </c>
      <c r="C27" s="17">
        <v>8240111</v>
      </c>
      <c r="D27" s="18" t="s">
        <v>161</v>
      </c>
      <c r="E27" s="6" t="s">
        <v>162</v>
      </c>
      <c r="F27" s="6"/>
      <c r="G27" s="6"/>
      <c r="H27" s="17">
        <v>0.76</v>
      </c>
      <c r="I27" s="6" t="s">
        <v>102</v>
      </c>
      <c r="J27" s="19">
        <v>0</v>
      </c>
      <c r="K27" s="8">
        <v>4.5400000000000003E-2</v>
      </c>
      <c r="L27" s="7">
        <v>78519000</v>
      </c>
      <c r="M27" s="7">
        <v>96.66</v>
      </c>
      <c r="N27" s="7">
        <v>0</v>
      </c>
      <c r="O27" s="7">
        <v>75896.47</v>
      </c>
      <c r="P27" s="8">
        <v>2.3E-3</v>
      </c>
      <c r="Q27" s="8">
        <v>2.29E-2</v>
      </c>
      <c r="R27" s="8">
        <v>2.8999999999999998E-3</v>
      </c>
    </row>
    <row r="28" spans="2:18">
      <c r="B28" s="6" t="s">
        <v>175</v>
      </c>
      <c r="C28" s="17">
        <v>8231219</v>
      </c>
      <c r="D28" s="18" t="s">
        <v>161</v>
      </c>
      <c r="E28" s="6" t="s">
        <v>162</v>
      </c>
      <c r="F28" s="6"/>
      <c r="G28" s="6"/>
      <c r="H28" s="17">
        <v>0.69</v>
      </c>
      <c r="I28" s="6" t="s">
        <v>102</v>
      </c>
      <c r="J28" s="19">
        <v>0</v>
      </c>
      <c r="K28" s="8">
        <v>4.58E-2</v>
      </c>
      <c r="L28" s="7">
        <v>162916375</v>
      </c>
      <c r="M28" s="7">
        <v>96.97</v>
      </c>
      <c r="N28" s="7">
        <v>0</v>
      </c>
      <c r="O28" s="7">
        <v>157980.01</v>
      </c>
      <c r="P28" s="8">
        <v>4.7999999999999996E-3</v>
      </c>
      <c r="Q28" s="8">
        <v>4.7600000000000003E-2</v>
      </c>
      <c r="R28" s="8">
        <v>6.1000000000000004E-3</v>
      </c>
    </row>
    <row r="29" spans="2:18">
      <c r="B29" s="6" t="s">
        <v>176</v>
      </c>
      <c r="C29" s="17">
        <v>8230419</v>
      </c>
      <c r="D29" s="18" t="s">
        <v>161</v>
      </c>
      <c r="E29" s="6" t="s">
        <v>162</v>
      </c>
      <c r="F29" s="6"/>
      <c r="G29" s="6"/>
      <c r="H29" s="17">
        <v>0.02</v>
      </c>
      <c r="I29" s="6" t="s">
        <v>102</v>
      </c>
      <c r="J29" s="19">
        <v>0</v>
      </c>
      <c r="K29" s="8">
        <v>3.09E-2</v>
      </c>
      <c r="L29" s="7">
        <v>276140366</v>
      </c>
      <c r="M29" s="7">
        <v>99.95</v>
      </c>
      <c r="N29" s="7">
        <v>0</v>
      </c>
      <c r="O29" s="7">
        <v>276002.3</v>
      </c>
      <c r="P29" s="8">
        <v>1.38E-2</v>
      </c>
      <c r="Q29" s="8">
        <v>8.3199999999999996E-2</v>
      </c>
      <c r="R29" s="8">
        <v>1.0699999999999999E-2</v>
      </c>
    </row>
    <row r="30" spans="2:18">
      <c r="B30" s="6" t="s">
        <v>177</v>
      </c>
      <c r="C30" s="17">
        <v>8230518</v>
      </c>
      <c r="D30" s="18" t="s">
        <v>161</v>
      </c>
      <c r="E30" s="6" t="s">
        <v>162</v>
      </c>
      <c r="F30" s="6"/>
      <c r="G30" s="6"/>
      <c r="H30" s="17">
        <v>0.09</v>
      </c>
      <c r="I30" s="6" t="s">
        <v>102</v>
      </c>
      <c r="J30" s="19">
        <v>0</v>
      </c>
      <c r="K30" s="8">
        <v>3.95E-2</v>
      </c>
      <c r="L30" s="7">
        <v>150824999</v>
      </c>
      <c r="M30" s="7">
        <v>99.64</v>
      </c>
      <c r="N30" s="7">
        <v>0</v>
      </c>
      <c r="O30" s="7">
        <v>150282.03</v>
      </c>
      <c r="P30" s="8">
        <v>6.0000000000000001E-3</v>
      </c>
      <c r="Q30" s="8">
        <v>4.53E-2</v>
      </c>
      <c r="R30" s="8">
        <v>5.7999999999999996E-3</v>
      </c>
    </row>
    <row r="31" spans="2:18">
      <c r="B31" s="6" t="s">
        <v>178</v>
      </c>
      <c r="C31" s="17">
        <v>8230716</v>
      </c>
      <c r="D31" s="18" t="s">
        <v>161</v>
      </c>
      <c r="E31" s="6" t="s">
        <v>162</v>
      </c>
      <c r="F31" s="6"/>
      <c r="G31" s="6"/>
      <c r="H31" s="17">
        <v>0.27</v>
      </c>
      <c r="I31" s="6" t="s">
        <v>102</v>
      </c>
      <c r="J31" s="19">
        <v>0</v>
      </c>
      <c r="K31" s="8">
        <v>4.3299999999999998E-2</v>
      </c>
      <c r="L31" s="7">
        <v>246687350</v>
      </c>
      <c r="M31" s="7">
        <v>98.88</v>
      </c>
      <c r="N31" s="7">
        <v>0</v>
      </c>
      <c r="O31" s="7">
        <v>243924.45</v>
      </c>
      <c r="P31" s="8">
        <v>1.9E-2</v>
      </c>
      <c r="Q31" s="8">
        <v>7.3499999999999996E-2</v>
      </c>
      <c r="R31" s="8">
        <v>9.4000000000000004E-3</v>
      </c>
    </row>
    <row r="32" spans="2:18">
      <c r="B32" s="6" t="s">
        <v>179</v>
      </c>
      <c r="C32" s="17">
        <v>8230815</v>
      </c>
      <c r="D32" s="18" t="s">
        <v>161</v>
      </c>
      <c r="E32" s="6" t="s">
        <v>162</v>
      </c>
      <c r="F32" s="6"/>
      <c r="G32" s="6"/>
      <c r="H32" s="17">
        <v>0.34</v>
      </c>
      <c r="I32" s="6" t="s">
        <v>102</v>
      </c>
      <c r="J32" s="19">
        <v>0</v>
      </c>
      <c r="K32" s="8">
        <v>4.3900000000000002E-2</v>
      </c>
      <c r="L32" s="7">
        <v>232981041</v>
      </c>
      <c r="M32" s="7">
        <v>98.54</v>
      </c>
      <c r="N32" s="7">
        <v>0</v>
      </c>
      <c r="O32" s="7">
        <v>229579.51999999999</v>
      </c>
      <c r="P32" s="8">
        <v>1.9400000000000001E-2</v>
      </c>
      <c r="Q32" s="8">
        <v>6.9199999999999998E-2</v>
      </c>
      <c r="R32" s="8">
        <v>8.8999999999999999E-3</v>
      </c>
    </row>
    <row r="33" spans="2:18">
      <c r="B33" s="6" t="s">
        <v>180</v>
      </c>
      <c r="C33" s="17">
        <v>8230914</v>
      </c>
      <c r="D33" s="18" t="s">
        <v>161</v>
      </c>
      <c r="E33" s="6" t="s">
        <v>162</v>
      </c>
      <c r="F33" s="6"/>
      <c r="G33" s="6"/>
      <c r="H33" s="17">
        <v>0.44</v>
      </c>
      <c r="I33" s="6" t="s">
        <v>102</v>
      </c>
      <c r="J33" s="19">
        <v>0</v>
      </c>
      <c r="K33" s="8">
        <v>4.4699999999999997E-2</v>
      </c>
      <c r="L33" s="7">
        <v>68331962</v>
      </c>
      <c r="M33" s="7">
        <v>98.1</v>
      </c>
      <c r="N33" s="7">
        <v>0</v>
      </c>
      <c r="O33" s="7">
        <v>67033.649999999994</v>
      </c>
      <c r="P33" s="8">
        <v>5.3E-3</v>
      </c>
      <c r="Q33" s="8">
        <v>2.0199999999999999E-2</v>
      </c>
      <c r="R33" s="8">
        <v>2.5999999999999999E-3</v>
      </c>
    </row>
    <row r="34" spans="2:18">
      <c r="B34" s="6" t="s">
        <v>181</v>
      </c>
      <c r="C34" s="17">
        <v>8240319</v>
      </c>
      <c r="D34" s="18" t="s">
        <v>161</v>
      </c>
      <c r="E34" s="6" t="s">
        <v>162</v>
      </c>
      <c r="F34" s="6"/>
      <c r="G34" s="6"/>
      <c r="H34" s="17">
        <v>0.94</v>
      </c>
      <c r="I34" s="6" t="s">
        <v>102</v>
      </c>
      <c r="J34" s="19">
        <v>0</v>
      </c>
      <c r="K34" s="8">
        <v>4.5400000000000003E-2</v>
      </c>
      <c r="L34" s="7">
        <v>97291104</v>
      </c>
      <c r="M34" s="7">
        <v>95.93</v>
      </c>
      <c r="N34" s="7">
        <v>0</v>
      </c>
      <c r="O34" s="7">
        <v>93331.36</v>
      </c>
      <c r="P34" s="8">
        <v>3.0999999999999999E-3</v>
      </c>
      <c r="Q34" s="8">
        <v>2.81E-2</v>
      </c>
      <c r="R34" s="8">
        <v>3.5999999999999999E-3</v>
      </c>
    </row>
    <row r="35" spans="2:18">
      <c r="B35" s="13" t="s">
        <v>182</v>
      </c>
      <c r="C35" s="14"/>
      <c r="D35" s="21"/>
      <c r="E35" s="13"/>
      <c r="F35" s="13"/>
      <c r="G35" s="13"/>
      <c r="H35" s="14">
        <v>0.54</v>
      </c>
      <c r="I35" s="13"/>
      <c r="K35" s="16">
        <v>4.3299999999999998E-2</v>
      </c>
      <c r="L35" s="15">
        <v>172486646</v>
      </c>
      <c r="O35" s="15">
        <v>175961.75</v>
      </c>
      <c r="Q35" s="16">
        <v>5.2999999999999999E-2</v>
      </c>
      <c r="R35" s="16">
        <v>6.7999999999999996E-3</v>
      </c>
    </row>
    <row r="36" spans="2:18">
      <c r="B36" s="6" t="s">
        <v>183</v>
      </c>
      <c r="C36" s="17">
        <v>1155068</v>
      </c>
      <c r="D36" s="18" t="s">
        <v>161</v>
      </c>
      <c r="E36" s="6" t="s">
        <v>162</v>
      </c>
      <c r="F36" s="6"/>
      <c r="G36" s="6"/>
      <c r="H36" s="17">
        <v>0.67</v>
      </c>
      <c r="I36" s="6" t="s">
        <v>102</v>
      </c>
      <c r="J36" s="19">
        <v>1.4999999999999999E-2</v>
      </c>
      <c r="K36" s="8">
        <v>4.2999999999999997E-2</v>
      </c>
      <c r="L36" s="7">
        <v>46191086</v>
      </c>
      <c r="M36" s="7">
        <v>98.67</v>
      </c>
      <c r="N36" s="7">
        <v>0</v>
      </c>
      <c r="O36" s="7">
        <v>45576.74</v>
      </c>
      <c r="P36" s="8">
        <v>3.3999999999999998E-3</v>
      </c>
      <c r="Q36" s="8">
        <v>1.37E-2</v>
      </c>
      <c r="R36" s="8">
        <v>1.8E-3</v>
      </c>
    </row>
    <row r="37" spans="2:18">
      <c r="B37" s="6" t="s">
        <v>184</v>
      </c>
      <c r="C37" s="17">
        <v>1167105</v>
      </c>
      <c r="D37" s="18" t="s">
        <v>161</v>
      </c>
      <c r="E37" s="6" t="s">
        <v>162</v>
      </c>
      <c r="F37" s="6"/>
      <c r="G37" s="6"/>
      <c r="H37" s="17">
        <v>0.34</v>
      </c>
      <c r="I37" s="6" t="s">
        <v>102</v>
      </c>
      <c r="J37" s="19">
        <v>1.5E-3</v>
      </c>
      <c r="K37" s="8">
        <v>4.36E-2</v>
      </c>
      <c r="L37" s="7">
        <v>105650441</v>
      </c>
      <c r="M37" s="7">
        <v>98.72</v>
      </c>
      <c r="N37" s="7">
        <v>0</v>
      </c>
      <c r="O37" s="7">
        <v>104298.12</v>
      </c>
      <c r="P37" s="8">
        <v>6.7999999999999996E-3</v>
      </c>
      <c r="Q37" s="8">
        <v>3.1399999999999997E-2</v>
      </c>
      <c r="R37" s="8">
        <v>4.0000000000000001E-3</v>
      </c>
    </row>
    <row r="38" spans="2:18">
      <c r="B38" s="6" t="s">
        <v>185</v>
      </c>
      <c r="C38" s="17">
        <v>1175777</v>
      </c>
      <c r="D38" s="18" t="s">
        <v>161</v>
      </c>
      <c r="E38" s="6" t="s">
        <v>162</v>
      </c>
      <c r="F38" s="6"/>
      <c r="G38" s="6"/>
      <c r="H38" s="17">
        <v>1.58</v>
      </c>
      <c r="I38" s="6" t="s">
        <v>102</v>
      </c>
      <c r="J38" s="19">
        <v>4.0000000000000001E-3</v>
      </c>
      <c r="K38" s="8">
        <v>4.2299999999999997E-2</v>
      </c>
      <c r="L38" s="7">
        <v>5750000</v>
      </c>
      <c r="M38" s="7">
        <v>94.4</v>
      </c>
      <c r="N38" s="7">
        <v>0</v>
      </c>
      <c r="O38" s="7">
        <v>5428</v>
      </c>
      <c r="P38" s="8">
        <v>2.9999999999999997E-4</v>
      </c>
      <c r="Q38" s="8">
        <v>1.6000000000000001E-3</v>
      </c>
      <c r="R38" s="8">
        <v>2.0000000000000001E-4</v>
      </c>
    </row>
    <row r="39" spans="2:18">
      <c r="B39" s="6" t="s">
        <v>186</v>
      </c>
      <c r="C39" s="17">
        <v>1130848</v>
      </c>
      <c r="D39" s="18" t="s">
        <v>161</v>
      </c>
      <c r="E39" s="6" t="s">
        <v>162</v>
      </c>
      <c r="F39" s="6"/>
      <c r="G39" s="6"/>
      <c r="H39" s="17">
        <v>1</v>
      </c>
      <c r="I39" s="6" t="s">
        <v>102</v>
      </c>
      <c r="J39" s="19">
        <v>3.7499999999999999E-2</v>
      </c>
      <c r="K39" s="8">
        <v>4.2700000000000002E-2</v>
      </c>
      <c r="L39" s="7">
        <v>14895119</v>
      </c>
      <c r="M39" s="7">
        <v>99.5</v>
      </c>
      <c r="N39" s="7">
        <v>5838.24</v>
      </c>
      <c r="O39" s="7">
        <v>20658.89</v>
      </c>
      <c r="P39" s="8">
        <v>6.9999999999999999E-4</v>
      </c>
      <c r="Q39" s="8">
        <v>6.1999999999999998E-3</v>
      </c>
      <c r="R39" s="8">
        <v>8.0000000000000004E-4</v>
      </c>
    </row>
    <row r="40" spans="2:18">
      <c r="B40" s="13" t="s">
        <v>187</v>
      </c>
      <c r="C40" s="14"/>
      <c r="D40" s="21"/>
      <c r="E40" s="13"/>
      <c r="F40" s="13"/>
      <c r="G40" s="13"/>
      <c r="H40" s="14">
        <v>0</v>
      </c>
      <c r="I40" s="13"/>
      <c r="K40" s="16">
        <v>0</v>
      </c>
      <c r="L40" s="15">
        <v>0</v>
      </c>
      <c r="O40" s="15">
        <v>0</v>
      </c>
      <c r="Q40" s="16">
        <v>0</v>
      </c>
      <c r="R40" s="16">
        <v>0</v>
      </c>
    </row>
    <row r="41" spans="2:18">
      <c r="B41" s="13" t="s">
        <v>188</v>
      </c>
      <c r="C41" s="14"/>
      <c r="D41" s="21"/>
      <c r="E41" s="13"/>
      <c r="F41" s="13"/>
      <c r="G41" s="13"/>
      <c r="I41" s="13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134</v>
      </c>
      <c r="C42" s="12"/>
      <c r="D42" s="20"/>
      <c r="E42" s="3"/>
      <c r="F42" s="3"/>
      <c r="G42" s="3"/>
      <c r="I42" s="3"/>
      <c r="L42" s="9">
        <v>441224000</v>
      </c>
      <c r="O42" s="9">
        <v>1544303.07</v>
      </c>
      <c r="Q42" s="10">
        <v>0.46529999999999999</v>
      </c>
      <c r="R42" s="10">
        <v>5.9700000000000003E-2</v>
      </c>
    </row>
    <row r="43" spans="2:18">
      <c r="B43" s="13" t="s">
        <v>189</v>
      </c>
      <c r="C43" s="14"/>
      <c r="D43" s="21"/>
      <c r="E43" s="13"/>
      <c r="F43" s="13"/>
      <c r="G43" s="13"/>
      <c r="H43" s="14">
        <v>0</v>
      </c>
      <c r="I43" s="13"/>
      <c r="K43" s="16">
        <v>0</v>
      </c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190</v>
      </c>
      <c r="C44" s="14"/>
      <c r="D44" s="21"/>
      <c r="E44" s="13"/>
      <c r="F44" s="13"/>
      <c r="G44" s="13"/>
      <c r="H44" s="14">
        <v>0</v>
      </c>
      <c r="I44" s="13"/>
      <c r="K44" s="16">
        <v>0</v>
      </c>
      <c r="L44" s="15">
        <v>441224000</v>
      </c>
      <c r="O44" s="15">
        <v>1544303.07</v>
      </c>
      <c r="Q44" s="16">
        <v>0.46529999999999999</v>
      </c>
      <c r="R44" s="16">
        <v>5.9700000000000003E-2</v>
      </c>
    </row>
    <row r="45" spans="2:18">
      <c r="B45" s="6" t="s">
        <v>191</v>
      </c>
      <c r="C45" s="17" t="s">
        <v>192</v>
      </c>
      <c r="D45" s="18" t="s">
        <v>193</v>
      </c>
      <c r="E45" s="6" t="s">
        <v>194</v>
      </c>
      <c r="F45" s="6" t="s">
        <v>195</v>
      </c>
      <c r="G45" s="6"/>
      <c r="H45" s="17">
        <v>0</v>
      </c>
      <c r="I45" s="6" t="s">
        <v>43</v>
      </c>
      <c r="J45" s="19">
        <v>0</v>
      </c>
      <c r="K45" s="8">
        <v>0</v>
      </c>
      <c r="L45" s="7">
        <v>343000</v>
      </c>
      <c r="M45" s="7">
        <v>97.49</v>
      </c>
      <c r="N45" s="7">
        <v>0</v>
      </c>
      <c r="O45" s="7">
        <v>1199.17</v>
      </c>
      <c r="P45" s="8">
        <v>0</v>
      </c>
      <c r="Q45" s="8">
        <v>4.0000000000000002E-4</v>
      </c>
      <c r="R45" s="8">
        <v>0</v>
      </c>
    </row>
    <row r="46" spans="2:18">
      <c r="B46" s="6" t="s">
        <v>196</v>
      </c>
      <c r="C46" s="17" t="s">
        <v>197</v>
      </c>
      <c r="D46" s="18" t="s">
        <v>193</v>
      </c>
      <c r="E46" s="6" t="s">
        <v>194</v>
      </c>
      <c r="F46" s="6" t="s">
        <v>195</v>
      </c>
      <c r="G46" s="6"/>
      <c r="H46" s="17">
        <v>0</v>
      </c>
      <c r="I46" s="6" t="s">
        <v>43</v>
      </c>
      <c r="J46" s="19">
        <v>0</v>
      </c>
      <c r="K46" s="8">
        <v>0</v>
      </c>
      <c r="L46" s="7">
        <v>140502000</v>
      </c>
      <c r="M46" s="7">
        <v>97.41</v>
      </c>
      <c r="N46" s="7">
        <v>0</v>
      </c>
      <c r="O46" s="7">
        <v>490790.71</v>
      </c>
      <c r="P46" s="8">
        <v>0</v>
      </c>
      <c r="Q46" s="8">
        <v>0.1479</v>
      </c>
      <c r="R46" s="8">
        <v>1.9E-2</v>
      </c>
    </row>
    <row r="47" spans="2:18">
      <c r="B47" s="6" t="s">
        <v>198</v>
      </c>
      <c r="C47" s="17" t="s">
        <v>199</v>
      </c>
      <c r="D47" s="18" t="s">
        <v>200</v>
      </c>
      <c r="E47" s="6" t="s">
        <v>194</v>
      </c>
      <c r="F47" s="6" t="s">
        <v>195</v>
      </c>
      <c r="G47" s="6"/>
      <c r="H47" s="17">
        <v>0</v>
      </c>
      <c r="I47" s="6" t="s">
        <v>43</v>
      </c>
      <c r="J47" s="19">
        <v>0</v>
      </c>
      <c r="K47" s="8">
        <v>0</v>
      </c>
      <c r="L47" s="7">
        <v>56882000</v>
      </c>
      <c r="M47" s="7">
        <v>97.28</v>
      </c>
      <c r="N47" s="7">
        <v>0</v>
      </c>
      <c r="O47" s="7">
        <v>198430.63</v>
      </c>
      <c r="P47" s="8">
        <v>0</v>
      </c>
      <c r="Q47" s="8">
        <v>5.9799999999999999E-2</v>
      </c>
      <c r="R47" s="8">
        <v>7.7000000000000002E-3</v>
      </c>
    </row>
    <row r="48" spans="2:18">
      <c r="B48" s="6" t="s">
        <v>201</v>
      </c>
      <c r="C48" s="17" t="s">
        <v>202</v>
      </c>
      <c r="D48" s="18" t="s">
        <v>200</v>
      </c>
      <c r="E48" s="6" t="s">
        <v>194</v>
      </c>
      <c r="F48" s="6" t="s">
        <v>195</v>
      </c>
      <c r="G48" s="6"/>
      <c r="H48" s="17">
        <v>0</v>
      </c>
      <c r="I48" s="6" t="s">
        <v>43</v>
      </c>
      <c r="J48" s="19">
        <v>0</v>
      </c>
      <c r="K48" s="8">
        <v>0</v>
      </c>
      <c r="L48" s="7">
        <v>9132500</v>
      </c>
      <c r="M48" s="7">
        <v>98.12</v>
      </c>
      <c r="N48" s="7">
        <v>0</v>
      </c>
      <c r="O48" s="7">
        <v>32133.46</v>
      </c>
      <c r="P48" s="8">
        <v>0</v>
      </c>
      <c r="Q48" s="8">
        <v>9.7000000000000003E-3</v>
      </c>
      <c r="R48" s="8">
        <v>1.1999999999999999E-3</v>
      </c>
    </row>
    <row r="49" spans="2:18">
      <c r="B49" s="6" t="s">
        <v>203</v>
      </c>
      <c r="C49" s="17" t="s">
        <v>204</v>
      </c>
      <c r="D49" s="18" t="s">
        <v>200</v>
      </c>
      <c r="E49" s="6" t="s">
        <v>194</v>
      </c>
      <c r="F49" s="6" t="s">
        <v>195</v>
      </c>
      <c r="G49" s="6"/>
      <c r="H49" s="17">
        <v>0</v>
      </c>
      <c r="I49" s="6" t="s">
        <v>43</v>
      </c>
      <c r="J49" s="19">
        <v>0</v>
      </c>
      <c r="K49" s="8">
        <v>0</v>
      </c>
      <c r="L49" s="7">
        <v>13823000</v>
      </c>
      <c r="M49" s="7">
        <v>97.2</v>
      </c>
      <c r="N49" s="7">
        <v>0</v>
      </c>
      <c r="O49" s="7">
        <v>48179.01</v>
      </c>
      <c r="P49" s="8">
        <v>3.8399999999999997E-2</v>
      </c>
      <c r="Q49" s="8">
        <v>1.4500000000000001E-2</v>
      </c>
      <c r="R49" s="8">
        <v>1.9E-3</v>
      </c>
    </row>
    <row r="50" spans="2:18">
      <c r="B50" s="6" t="s">
        <v>205</v>
      </c>
      <c r="C50" s="17" t="s">
        <v>206</v>
      </c>
      <c r="D50" s="18" t="s">
        <v>200</v>
      </c>
      <c r="E50" s="6" t="s">
        <v>194</v>
      </c>
      <c r="F50" s="6" t="s">
        <v>195</v>
      </c>
      <c r="G50" s="6"/>
      <c r="H50" s="17">
        <v>0</v>
      </c>
      <c r="I50" s="6" t="s">
        <v>43</v>
      </c>
      <c r="J50" s="19">
        <v>0</v>
      </c>
      <c r="K50" s="8">
        <v>0</v>
      </c>
      <c r="L50" s="7">
        <v>52114000</v>
      </c>
      <c r="M50" s="7">
        <v>97.79</v>
      </c>
      <c r="N50" s="7">
        <v>0</v>
      </c>
      <c r="O50" s="7">
        <v>182753.17</v>
      </c>
      <c r="P50" s="8">
        <v>0</v>
      </c>
      <c r="Q50" s="8">
        <v>5.5100000000000003E-2</v>
      </c>
      <c r="R50" s="8">
        <v>7.1000000000000004E-3</v>
      </c>
    </row>
    <row r="51" spans="2:18">
      <c r="B51" s="6" t="s">
        <v>207</v>
      </c>
      <c r="C51" s="17" t="s">
        <v>208</v>
      </c>
      <c r="D51" s="18" t="s">
        <v>200</v>
      </c>
      <c r="E51" s="6" t="s">
        <v>194</v>
      </c>
      <c r="F51" s="6" t="s">
        <v>195</v>
      </c>
      <c r="G51" s="6"/>
      <c r="H51" s="17">
        <v>0</v>
      </c>
      <c r="I51" s="6" t="s">
        <v>43</v>
      </c>
      <c r="J51" s="19">
        <v>0</v>
      </c>
      <c r="K51" s="8">
        <v>0</v>
      </c>
      <c r="L51" s="7">
        <v>49122500</v>
      </c>
      <c r="M51" s="7">
        <v>97.99</v>
      </c>
      <c r="N51" s="7">
        <v>0</v>
      </c>
      <c r="O51" s="7">
        <v>172612.6</v>
      </c>
      <c r="P51" s="8">
        <v>1.6000000000000001E-3</v>
      </c>
      <c r="Q51" s="8">
        <v>5.1999999999999998E-2</v>
      </c>
      <c r="R51" s="8">
        <v>6.7000000000000002E-3</v>
      </c>
    </row>
    <row r="52" spans="2:18">
      <c r="B52" s="6" t="s">
        <v>209</v>
      </c>
      <c r="C52" s="17" t="s">
        <v>210</v>
      </c>
      <c r="D52" s="18" t="s">
        <v>193</v>
      </c>
      <c r="E52" s="6" t="s">
        <v>136</v>
      </c>
      <c r="F52" s="6"/>
      <c r="G52" s="6"/>
      <c r="H52" s="17">
        <v>0</v>
      </c>
      <c r="I52" s="6" t="s">
        <v>43</v>
      </c>
      <c r="J52" s="19">
        <v>0</v>
      </c>
      <c r="K52" s="8">
        <v>0</v>
      </c>
      <c r="L52" s="7">
        <v>6595000</v>
      </c>
      <c r="M52" s="7">
        <v>97.25</v>
      </c>
      <c r="N52" s="7">
        <v>0</v>
      </c>
      <c r="O52" s="7">
        <v>22998.22</v>
      </c>
      <c r="P52" s="8">
        <v>0</v>
      </c>
      <c r="Q52" s="8">
        <v>6.8999999999999999E-3</v>
      </c>
      <c r="R52" s="8">
        <v>8.9999999999999998E-4</v>
      </c>
    </row>
    <row r="53" spans="2:18">
      <c r="B53" s="6" t="s">
        <v>211</v>
      </c>
      <c r="C53" s="17" t="s">
        <v>212</v>
      </c>
      <c r="D53" s="18" t="s">
        <v>200</v>
      </c>
      <c r="E53" s="6" t="s">
        <v>136</v>
      </c>
      <c r="F53" s="6"/>
      <c r="G53" s="6"/>
      <c r="H53" s="17">
        <v>0</v>
      </c>
      <c r="I53" s="6" t="s">
        <v>43</v>
      </c>
      <c r="J53" s="19">
        <v>0</v>
      </c>
      <c r="K53" s="8">
        <v>0</v>
      </c>
      <c r="L53" s="7">
        <v>73886000</v>
      </c>
      <c r="M53" s="7">
        <v>99.23</v>
      </c>
      <c r="N53" s="7">
        <v>0</v>
      </c>
      <c r="O53" s="7">
        <v>262918.49</v>
      </c>
      <c r="P53" s="8">
        <v>0</v>
      </c>
      <c r="Q53" s="8">
        <v>7.9200000000000007E-2</v>
      </c>
      <c r="R53" s="8">
        <v>1.0200000000000001E-2</v>
      </c>
    </row>
    <row r="54" spans="2:18">
      <c r="B54" s="6" t="s">
        <v>213</v>
      </c>
      <c r="C54" s="17" t="s">
        <v>214</v>
      </c>
      <c r="D54" s="18" t="s">
        <v>200</v>
      </c>
      <c r="E54" s="6" t="s">
        <v>136</v>
      </c>
      <c r="F54" s="6"/>
      <c r="G54" s="6"/>
      <c r="H54" s="17">
        <v>0</v>
      </c>
      <c r="I54" s="6" t="s">
        <v>43</v>
      </c>
      <c r="J54" s="19">
        <v>0</v>
      </c>
      <c r="K54" s="8">
        <v>0</v>
      </c>
      <c r="L54" s="7">
        <v>38824000</v>
      </c>
      <c r="M54" s="7">
        <v>95.02</v>
      </c>
      <c r="N54" s="7">
        <v>0</v>
      </c>
      <c r="O54" s="7">
        <v>132287.62</v>
      </c>
      <c r="P54" s="8">
        <v>0</v>
      </c>
      <c r="Q54" s="8">
        <v>3.9899999999999998E-2</v>
      </c>
      <c r="R54" s="8">
        <v>5.1000000000000004E-3</v>
      </c>
    </row>
    <row r="57" spans="2:18">
      <c r="B57" s="6" t="s">
        <v>142</v>
      </c>
      <c r="C57" s="17"/>
      <c r="D57" s="18"/>
      <c r="E57" s="6"/>
      <c r="F57" s="6"/>
      <c r="G57" s="6"/>
      <c r="I57" s="6"/>
    </row>
    <row r="61" spans="2:18">
      <c r="B61" s="5" t="s">
        <v>82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143</v>
      </c>
    </row>
    <row r="7" spans="2:21" ht="15.75">
      <c r="B7" s="2" t="s">
        <v>215</v>
      </c>
    </row>
    <row r="8" spans="2:21">
      <c r="B8" s="3" t="s">
        <v>84</v>
      </c>
      <c r="C8" s="3" t="s">
        <v>85</v>
      </c>
      <c r="D8" s="3" t="s">
        <v>145</v>
      </c>
      <c r="E8" s="3" t="s">
        <v>216</v>
      </c>
      <c r="F8" s="3" t="s">
        <v>86</v>
      </c>
      <c r="G8" s="3" t="s">
        <v>217</v>
      </c>
      <c r="H8" s="3" t="s">
        <v>87</v>
      </c>
      <c r="I8" s="3" t="s">
        <v>88</v>
      </c>
      <c r="J8" s="3" t="s">
        <v>146</v>
      </c>
      <c r="K8" s="3" t="s">
        <v>147</v>
      </c>
      <c r="L8" s="3" t="s">
        <v>89</v>
      </c>
      <c r="M8" s="3" t="s">
        <v>90</v>
      </c>
      <c r="N8" s="3" t="s">
        <v>91</v>
      </c>
      <c r="O8" s="3" t="s">
        <v>148</v>
      </c>
      <c r="P8" s="3" t="s">
        <v>42</v>
      </c>
      <c r="Q8" s="3" t="s">
        <v>149</v>
      </c>
      <c r="R8" s="3" t="s">
        <v>92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95</v>
      </c>
      <c r="N9" s="4" t="s">
        <v>95</v>
      </c>
      <c r="O9" s="4" t="s">
        <v>155</v>
      </c>
      <c r="P9" s="4" t="s">
        <v>156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218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143</v>
      </c>
    </row>
    <row r="7" spans="2:21" ht="15.75">
      <c r="B7" s="2" t="s">
        <v>224</v>
      </c>
    </row>
    <row r="8" spans="2:21">
      <c r="B8" s="3" t="s">
        <v>84</v>
      </c>
      <c r="C8" s="3" t="s">
        <v>85</v>
      </c>
      <c r="D8" s="3" t="s">
        <v>145</v>
      </c>
      <c r="E8" s="3" t="s">
        <v>216</v>
      </c>
      <c r="F8" s="3" t="s">
        <v>86</v>
      </c>
      <c r="G8" s="3" t="s">
        <v>217</v>
      </c>
      <c r="H8" s="3" t="s">
        <v>87</v>
      </c>
      <c r="I8" s="3" t="s">
        <v>88</v>
      </c>
      <c r="J8" s="3" t="s">
        <v>146</v>
      </c>
      <c r="K8" s="3" t="s">
        <v>147</v>
      </c>
      <c r="L8" s="3" t="s">
        <v>89</v>
      </c>
      <c r="M8" s="3" t="s">
        <v>90</v>
      </c>
      <c r="N8" s="3" t="s">
        <v>91</v>
      </c>
      <c r="O8" s="3" t="s">
        <v>148</v>
      </c>
      <c r="P8" s="3" t="s">
        <v>42</v>
      </c>
      <c r="Q8" s="3" t="s">
        <v>149</v>
      </c>
      <c r="R8" s="3" t="s">
        <v>92</v>
      </c>
      <c r="S8" s="3" t="s">
        <v>150</v>
      </c>
      <c r="T8" s="3" t="s">
        <v>151</v>
      </c>
      <c r="U8" s="3" t="s">
        <v>152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/>
      <c r="M9" s="4" t="s">
        <v>95</v>
      </c>
      <c r="N9" s="4" t="s">
        <v>95</v>
      </c>
      <c r="O9" s="4" t="s">
        <v>155</v>
      </c>
      <c r="P9" s="4" t="s">
        <v>156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225</v>
      </c>
      <c r="C11" s="12"/>
      <c r="D11" s="20"/>
      <c r="E11" s="3"/>
      <c r="F11" s="3"/>
      <c r="G11" s="3"/>
      <c r="H11" s="3"/>
      <c r="I11" s="3"/>
      <c r="J11" s="3"/>
      <c r="K11" s="12">
        <v>7.37</v>
      </c>
      <c r="L11" s="3"/>
      <c r="N11" s="10">
        <v>5.9499999999999997E-2</v>
      </c>
      <c r="O11" s="9">
        <v>193320279</v>
      </c>
      <c r="R11" s="9">
        <v>358366.25</v>
      </c>
      <c r="T11" s="10">
        <v>1</v>
      </c>
      <c r="U11" s="10">
        <v>1.3899999999999999E-2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K12" s="12">
        <v>4.3</v>
      </c>
      <c r="L12" s="3"/>
      <c r="N12" s="10">
        <v>3.27E-2</v>
      </c>
      <c r="O12" s="9">
        <v>106199279</v>
      </c>
      <c r="R12" s="9">
        <v>102061.89</v>
      </c>
      <c r="T12" s="10">
        <v>0.2848</v>
      </c>
      <c r="U12" s="10">
        <v>3.8999999999999998E-3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4.3899999999999997</v>
      </c>
      <c r="L13" s="13"/>
      <c r="N13" s="16">
        <v>1.8700000000000001E-2</v>
      </c>
      <c r="O13" s="15">
        <v>76605625.849999994</v>
      </c>
      <c r="R13" s="15">
        <v>77037.02</v>
      </c>
      <c r="T13" s="16">
        <v>0.215</v>
      </c>
      <c r="U13" s="16">
        <v>3.0000000000000001E-3</v>
      </c>
    </row>
    <row r="14" spans="2:21">
      <c r="B14" s="6" t="s">
        <v>226</v>
      </c>
      <c r="C14" s="17">
        <v>6040372</v>
      </c>
      <c r="D14" s="18" t="s">
        <v>161</v>
      </c>
      <c r="E14" s="6"/>
      <c r="F14" s="18">
        <v>520018078</v>
      </c>
      <c r="G14" s="6" t="s">
        <v>227</v>
      </c>
      <c r="H14" s="6" t="s">
        <v>129</v>
      </c>
      <c r="I14" s="6" t="s">
        <v>130</v>
      </c>
      <c r="J14" s="6"/>
      <c r="K14" s="17">
        <v>2.21</v>
      </c>
      <c r="L14" s="6" t="s">
        <v>102</v>
      </c>
      <c r="M14" s="19">
        <v>8.3000000000000001E-3</v>
      </c>
      <c r="N14" s="8">
        <v>1.8700000000000001E-2</v>
      </c>
      <c r="O14" s="7">
        <v>53128</v>
      </c>
      <c r="P14" s="7">
        <v>107.19</v>
      </c>
      <c r="Q14" s="7">
        <v>0</v>
      </c>
      <c r="R14" s="7">
        <v>56.95</v>
      </c>
      <c r="S14" s="8">
        <v>1.747E-5</v>
      </c>
      <c r="T14" s="8">
        <v>2.0000000000000001E-4</v>
      </c>
      <c r="U14" s="8">
        <v>0</v>
      </c>
    </row>
    <row r="15" spans="2:21">
      <c r="B15" s="6" t="s">
        <v>228</v>
      </c>
      <c r="C15" s="17">
        <v>2310324</v>
      </c>
      <c r="D15" s="18" t="s">
        <v>161</v>
      </c>
      <c r="E15" s="6"/>
      <c r="F15" s="18">
        <v>520032046</v>
      </c>
      <c r="G15" s="6" t="s">
        <v>227</v>
      </c>
      <c r="H15" s="6" t="s">
        <v>129</v>
      </c>
      <c r="I15" s="6" t="s">
        <v>130</v>
      </c>
      <c r="J15" s="6"/>
      <c r="K15" s="17">
        <v>0.57999999999999996</v>
      </c>
      <c r="L15" s="6" t="s">
        <v>102</v>
      </c>
      <c r="M15" s="19">
        <v>1E-3</v>
      </c>
      <c r="N15" s="8">
        <v>1.72E-2</v>
      </c>
      <c r="O15" s="7">
        <v>2075375</v>
      </c>
      <c r="P15" s="7">
        <v>107.36</v>
      </c>
      <c r="Q15" s="7">
        <v>0</v>
      </c>
      <c r="R15" s="7">
        <v>2228.12</v>
      </c>
      <c r="S15" s="8">
        <v>8.0000000000000004E-4</v>
      </c>
      <c r="T15" s="8">
        <v>6.1999999999999998E-3</v>
      </c>
      <c r="U15" s="8">
        <v>1E-4</v>
      </c>
    </row>
    <row r="16" spans="2:21">
      <c r="B16" s="6" t="s">
        <v>229</v>
      </c>
      <c r="C16" s="17">
        <v>2310282</v>
      </c>
      <c r="D16" s="18" t="s">
        <v>161</v>
      </c>
      <c r="E16" s="6"/>
      <c r="F16" s="18">
        <v>520032046</v>
      </c>
      <c r="G16" s="6" t="s">
        <v>227</v>
      </c>
      <c r="H16" s="6" t="s">
        <v>129</v>
      </c>
      <c r="I16" s="6" t="s">
        <v>130</v>
      </c>
      <c r="J16" s="6"/>
      <c r="K16" s="17">
        <v>3.21</v>
      </c>
      <c r="L16" s="6" t="s">
        <v>102</v>
      </c>
      <c r="M16" s="19">
        <v>3.8E-3</v>
      </c>
      <c r="N16" s="8">
        <v>1.84E-2</v>
      </c>
      <c r="O16" s="7">
        <v>116726</v>
      </c>
      <c r="P16" s="7">
        <v>102.81</v>
      </c>
      <c r="Q16" s="7">
        <v>0</v>
      </c>
      <c r="R16" s="7">
        <v>120.01</v>
      </c>
      <c r="S16" s="8">
        <v>3.8909999999999998E-5</v>
      </c>
      <c r="T16" s="8">
        <v>2.9999999999999997E-4</v>
      </c>
      <c r="U16" s="8">
        <v>0</v>
      </c>
    </row>
    <row r="17" spans="2:21">
      <c r="B17" s="6" t="s">
        <v>230</v>
      </c>
      <c r="C17" s="17">
        <v>2310217</v>
      </c>
      <c r="D17" s="18" t="s">
        <v>161</v>
      </c>
      <c r="E17" s="6"/>
      <c r="F17" s="18">
        <v>520032046</v>
      </c>
      <c r="G17" s="6" t="s">
        <v>227</v>
      </c>
      <c r="H17" s="6" t="s">
        <v>129</v>
      </c>
      <c r="I17" s="6" t="s">
        <v>130</v>
      </c>
      <c r="J17" s="6"/>
      <c r="K17" s="17">
        <v>1.49</v>
      </c>
      <c r="L17" s="6" t="s">
        <v>102</v>
      </c>
      <c r="M17" s="19">
        <v>8.6E-3</v>
      </c>
      <c r="N17" s="8">
        <v>1.6899999999999998E-2</v>
      </c>
      <c r="O17" s="7">
        <v>148883</v>
      </c>
      <c r="P17" s="7">
        <v>109.2</v>
      </c>
      <c r="Q17" s="7">
        <v>0</v>
      </c>
      <c r="R17" s="7">
        <v>162.58000000000001</v>
      </c>
      <c r="S17" s="8">
        <v>1E-4</v>
      </c>
      <c r="T17" s="8">
        <v>5.0000000000000001E-4</v>
      </c>
      <c r="U17" s="8">
        <v>0</v>
      </c>
    </row>
    <row r="18" spans="2:21">
      <c r="B18" s="6" t="s">
        <v>231</v>
      </c>
      <c r="C18" s="17">
        <v>2310225</v>
      </c>
      <c r="D18" s="18" t="s">
        <v>161</v>
      </c>
      <c r="E18" s="6"/>
      <c r="F18" s="18">
        <v>520032046</v>
      </c>
      <c r="G18" s="6" t="s">
        <v>227</v>
      </c>
      <c r="H18" s="6" t="s">
        <v>129</v>
      </c>
      <c r="I18" s="6" t="s">
        <v>130</v>
      </c>
      <c r="J18" s="6"/>
      <c r="K18" s="17">
        <v>4.38</v>
      </c>
      <c r="L18" s="6" t="s">
        <v>102</v>
      </c>
      <c r="M18" s="19">
        <v>1.2200000000000001E-2</v>
      </c>
      <c r="N18" s="8">
        <v>1.9E-2</v>
      </c>
      <c r="O18" s="7">
        <v>15109457</v>
      </c>
      <c r="P18" s="7">
        <v>107.53</v>
      </c>
      <c r="Q18" s="7">
        <v>0</v>
      </c>
      <c r="R18" s="7">
        <v>16247.2</v>
      </c>
      <c r="S18" s="8">
        <v>5.0000000000000001E-3</v>
      </c>
      <c r="T18" s="8">
        <v>4.53E-2</v>
      </c>
      <c r="U18" s="8">
        <v>5.9999999999999995E-4</v>
      </c>
    </row>
    <row r="19" spans="2:21">
      <c r="B19" s="6" t="s">
        <v>232</v>
      </c>
      <c r="C19" s="17">
        <v>6620496</v>
      </c>
      <c r="D19" s="18" t="s">
        <v>161</v>
      </c>
      <c r="E19" s="6"/>
      <c r="F19" s="18">
        <v>520000118</v>
      </c>
      <c r="G19" s="6" t="s">
        <v>227</v>
      </c>
      <c r="H19" s="6" t="s">
        <v>129</v>
      </c>
      <c r="I19" s="6" t="s">
        <v>130</v>
      </c>
      <c r="J19" s="6"/>
      <c r="K19" s="17">
        <v>4.57</v>
      </c>
      <c r="L19" s="6" t="s">
        <v>102</v>
      </c>
      <c r="M19" s="19">
        <v>1E-3</v>
      </c>
      <c r="N19" s="8">
        <v>1.9E-2</v>
      </c>
      <c r="O19" s="7">
        <v>47464283.700000003</v>
      </c>
      <c r="P19" s="7">
        <v>97.94</v>
      </c>
      <c r="Q19" s="7">
        <v>0</v>
      </c>
      <c r="R19" s="7">
        <v>46486.52</v>
      </c>
      <c r="S19" s="8">
        <v>1.6E-2</v>
      </c>
      <c r="T19" s="8">
        <v>0.12970000000000001</v>
      </c>
      <c r="U19" s="8">
        <v>1.8E-3</v>
      </c>
    </row>
    <row r="20" spans="2:21">
      <c r="B20" s="6" t="s">
        <v>233</v>
      </c>
      <c r="C20" s="17">
        <v>1191345</v>
      </c>
      <c r="D20" s="18" t="s">
        <v>161</v>
      </c>
      <c r="E20" s="6"/>
      <c r="F20" s="18">
        <v>520000118</v>
      </c>
      <c r="G20" s="6" t="s">
        <v>227</v>
      </c>
      <c r="H20" s="6" t="s">
        <v>129</v>
      </c>
      <c r="I20" s="6" t="s">
        <v>130</v>
      </c>
      <c r="J20" s="6"/>
      <c r="K20" s="17">
        <v>4.91</v>
      </c>
      <c r="L20" s="6" t="s">
        <v>102</v>
      </c>
      <c r="M20" s="19">
        <v>1.3899999999999999E-2</v>
      </c>
      <c r="N20" s="8">
        <v>1.83E-2</v>
      </c>
      <c r="O20" s="7">
        <v>10418000</v>
      </c>
      <c r="P20" s="7">
        <v>99.5</v>
      </c>
      <c r="Q20" s="7">
        <v>0</v>
      </c>
      <c r="R20" s="7">
        <v>10365.91</v>
      </c>
      <c r="S20" s="8">
        <v>5.1999999999999998E-3</v>
      </c>
      <c r="T20" s="8">
        <v>2.8899999999999999E-2</v>
      </c>
      <c r="U20" s="8">
        <v>4.0000000000000002E-4</v>
      </c>
    </row>
    <row r="21" spans="2:21">
      <c r="B21" s="6" t="s">
        <v>234</v>
      </c>
      <c r="C21" s="17">
        <v>1940618</v>
      </c>
      <c r="D21" s="18" t="s">
        <v>161</v>
      </c>
      <c r="E21" s="6"/>
      <c r="F21" s="18">
        <v>520032640</v>
      </c>
      <c r="G21" s="6" t="s">
        <v>227</v>
      </c>
      <c r="H21" s="6" t="s">
        <v>129</v>
      </c>
      <c r="I21" s="6" t="s">
        <v>130</v>
      </c>
      <c r="J21" s="6"/>
      <c r="K21" s="17">
        <v>2.5099999999999998</v>
      </c>
      <c r="L21" s="6" t="s">
        <v>102</v>
      </c>
      <c r="M21" s="19">
        <v>6.0000000000000001E-3</v>
      </c>
      <c r="N21" s="8">
        <v>1.83E-2</v>
      </c>
      <c r="O21" s="7">
        <v>214920.43</v>
      </c>
      <c r="P21" s="7">
        <v>107.21</v>
      </c>
      <c r="Q21" s="7">
        <v>0</v>
      </c>
      <c r="R21" s="7">
        <v>230.42</v>
      </c>
      <c r="S21" s="8">
        <v>2.0000000000000001E-4</v>
      </c>
      <c r="T21" s="8">
        <v>5.9999999999999995E-4</v>
      </c>
      <c r="U21" s="8">
        <v>0</v>
      </c>
    </row>
    <row r="22" spans="2:21">
      <c r="B22" s="6" t="s">
        <v>235</v>
      </c>
      <c r="C22" s="17">
        <v>1940659</v>
      </c>
      <c r="D22" s="18" t="s">
        <v>161</v>
      </c>
      <c r="E22" s="6"/>
      <c r="F22" s="18">
        <v>520032640</v>
      </c>
      <c r="G22" s="6" t="s">
        <v>227</v>
      </c>
      <c r="H22" s="6" t="s">
        <v>129</v>
      </c>
      <c r="I22" s="6" t="s">
        <v>130</v>
      </c>
      <c r="J22" s="6"/>
      <c r="K22" s="17">
        <v>4</v>
      </c>
      <c r="L22" s="6" t="s">
        <v>102</v>
      </c>
      <c r="M22" s="19">
        <v>1.7500000000000002E-2</v>
      </c>
      <c r="N22" s="8">
        <v>1.9E-2</v>
      </c>
      <c r="O22" s="7">
        <v>230766.63</v>
      </c>
      <c r="P22" s="7">
        <v>108.29</v>
      </c>
      <c r="Q22" s="7">
        <v>0</v>
      </c>
      <c r="R22" s="7">
        <v>249.9</v>
      </c>
      <c r="S22" s="8">
        <v>1E-4</v>
      </c>
      <c r="T22" s="8">
        <v>6.9999999999999999E-4</v>
      </c>
      <c r="U22" s="8">
        <v>0</v>
      </c>
    </row>
    <row r="23" spans="2:21">
      <c r="B23" s="6" t="s">
        <v>236</v>
      </c>
      <c r="C23" s="17">
        <v>1940535</v>
      </c>
      <c r="D23" s="18" t="s">
        <v>161</v>
      </c>
      <c r="E23" s="6"/>
      <c r="F23" s="18">
        <v>520032640</v>
      </c>
      <c r="G23" s="6" t="s">
        <v>227</v>
      </c>
      <c r="H23" s="6" t="s">
        <v>129</v>
      </c>
      <c r="I23" s="6" t="s">
        <v>130</v>
      </c>
      <c r="J23" s="6"/>
      <c r="K23" s="17">
        <v>0.36</v>
      </c>
      <c r="L23" s="6" t="s">
        <v>102</v>
      </c>
      <c r="M23" s="19">
        <v>0.05</v>
      </c>
      <c r="N23" s="8">
        <v>1.09E-2</v>
      </c>
      <c r="O23" s="7">
        <v>774086.09</v>
      </c>
      <c r="P23" s="7">
        <v>114.9</v>
      </c>
      <c r="Q23" s="7">
        <v>0</v>
      </c>
      <c r="R23" s="7">
        <v>889.42</v>
      </c>
      <c r="S23" s="8">
        <v>6.9999999999999999E-4</v>
      </c>
      <c r="T23" s="8">
        <v>2.5000000000000001E-3</v>
      </c>
      <c r="U23" s="8">
        <v>0</v>
      </c>
    </row>
    <row r="24" spans="2:21">
      <c r="B24" s="13" t="s">
        <v>169</v>
      </c>
      <c r="C24" s="14"/>
      <c r="D24" s="21"/>
      <c r="E24" s="13"/>
      <c r="F24" s="13"/>
      <c r="G24" s="13"/>
      <c r="H24" s="13"/>
      <c r="I24" s="13"/>
      <c r="J24" s="13"/>
      <c r="K24" s="14">
        <v>4.3</v>
      </c>
      <c r="L24" s="13"/>
      <c r="N24" s="16">
        <v>5.4800000000000001E-2</v>
      </c>
      <c r="O24" s="15">
        <v>12870387.82</v>
      </c>
      <c r="R24" s="15">
        <v>10804.54</v>
      </c>
      <c r="T24" s="16">
        <v>3.0099999999999998E-2</v>
      </c>
      <c r="U24" s="16">
        <v>4.0000000000000002E-4</v>
      </c>
    </row>
    <row r="25" spans="2:21">
      <c r="B25" s="6" t="s">
        <v>237</v>
      </c>
      <c r="C25" s="17">
        <v>7200249</v>
      </c>
      <c r="D25" s="18" t="s">
        <v>161</v>
      </c>
      <c r="E25" s="6"/>
      <c r="F25" s="18">
        <v>520041146</v>
      </c>
      <c r="G25" s="6" t="s">
        <v>238</v>
      </c>
      <c r="H25" s="6" t="s">
        <v>239</v>
      </c>
      <c r="I25" s="6" t="s">
        <v>240</v>
      </c>
      <c r="J25" s="6"/>
      <c r="K25" s="17">
        <v>5.31</v>
      </c>
      <c r="L25" s="6" t="s">
        <v>102</v>
      </c>
      <c r="M25" s="19">
        <v>7.4999999999999997E-3</v>
      </c>
      <c r="N25" s="8">
        <v>5.1299999999999998E-2</v>
      </c>
      <c r="O25" s="7">
        <v>9843339</v>
      </c>
      <c r="P25" s="7">
        <v>79.8</v>
      </c>
      <c r="Q25" s="7">
        <v>0</v>
      </c>
      <c r="R25" s="7">
        <v>7854.98</v>
      </c>
      <c r="S25" s="8">
        <v>1.8499999999999999E-2</v>
      </c>
      <c r="T25" s="8">
        <v>2.1899999999999999E-2</v>
      </c>
      <c r="U25" s="8">
        <v>2.9999999999999997E-4</v>
      </c>
    </row>
    <row r="26" spans="2:21">
      <c r="B26" s="6" t="s">
        <v>241</v>
      </c>
      <c r="C26" s="17">
        <v>1139203</v>
      </c>
      <c r="D26" s="18" t="s">
        <v>161</v>
      </c>
      <c r="E26" s="6"/>
      <c r="F26" s="18">
        <v>512832742</v>
      </c>
      <c r="G26" s="6" t="s">
        <v>242</v>
      </c>
      <c r="H26" s="6" t="s">
        <v>136</v>
      </c>
      <c r="I26" s="6"/>
      <c r="J26" s="6"/>
      <c r="K26" s="17">
        <v>1.61</v>
      </c>
      <c r="L26" s="6" t="s">
        <v>102</v>
      </c>
      <c r="M26" s="19">
        <v>3.85E-2</v>
      </c>
      <c r="N26" s="8">
        <v>6.3899999999999998E-2</v>
      </c>
      <c r="O26" s="7">
        <v>3027048.82</v>
      </c>
      <c r="P26" s="7">
        <v>97.44</v>
      </c>
      <c r="Q26" s="7">
        <v>0</v>
      </c>
      <c r="R26" s="7">
        <v>2949.56</v>
      </c>
      <c r="S26" s="8">
        <v>6.1000000000000004E-3</v>
      </c>
      <c r="T26" s="8">
        <v>8.2000000000000007E-3</v>
      </c>
      <c r="U26" s="8">
        <v>1E-4</v>
      </c>
    </row>
    <row r="27" spans="2:21">
      <c r="B27" s="13" t="s">
        <v>220</v>
      </c>
      <c r="C27" s="14"/>
      <c r="D27" s="21"/>
      <c r="E27" s="13"/>
      <c r="F27" s="13"/>
      <c r="G27" s="13"/>
      <c r="H27" s="13"/>
      <c r="I27" s="13"/>
      <c r="J27" s="13"/>
      <c r="K27" s="14">
        <v>3.78</v>
      </c>
      <c r="L27" s="13"/>
      <c r="N27" s="16">
        <v>9.1399999999999995E-2</v>
      </c>
      <c r="O27" s="15">
        <v>16723265.33</v>
      </c>
      <c r="R27" s="15">
        <v>14220.32</v>
      </c>
      <c r="T27" s="16">
        <v>3.9699999999999999E-2</v>
      </c>
      <c r="U27" s="16">
        <v>5.9999999999999995E-4</v>
      </c>
    </row>
    <row r="28" spans="2:21">
      <c r="B28" s="6" t="s">
        <v>243</v>
      </c>
      <c r="C28" s="17">
        <v>1155951</v>
      </c>
      <c r="D28" s="18" t="s">
        <v>161</v>
      </c>
      <c r="E28" s="6"/>
      <c r="F28" s="18">
        <v>633896</v>
      </c>
      <c r="G28" s="6" t="s">
        <v>244</v>
      </c>
      <c r="H28" s="6" t="s">
        <v>245</v>
      </c>
      <c r="I28" s="6" t="s">
        <v>240</v>
      </c>
      <c r="J28" s="6"/>
      <c r="K28" s="17">
        <v>3.75</v>
      </c>
      <c r="L28" s="6" t="s">
        <v>102</v>
      </c>
      <c r="M28" s="19">
        <v>4.2999999999999997E-2</v>
      </c>
      <c r="N28" s="8">
        <v>9.6100000000000005E-2</v>
      </c>
      <c r="O28" s="7">
        <v>10992343.609999999</v>
      </c>
      <c r="P28" s="7">
        <v>82.39</v>
      </c>
      <c r="Q28" s="7">
        <v>0</v>
      </c>
      <c r="R28" s="7">
        <v>9056.59</v>
      </c>
      <c r="S28" s="8">
        <v>8.9999999999999993E-3</v>
      </c>
      <c r="T28" s="8">
        <v>2.53E-2</v>
      </c>
      <c r="U28" s="8">
        <v>4.0000000000000002E-4</v>
      </c>
    </row>
    <row r="29" spans="2:21">
      <c r="B29" s="6" t="s">
        <v>246</v>
      </c>
      <c r="C29" s="17">
        <v>1143593</v>
      </c>
      <c r="D29" s="18" t="s">
        <v>161</v>
      </c>
      <c r="E29" s="6"/>
      <c r="F29" s="18">
        <v>515334662</v>
      </c>
      <c r="G29" s="6" t="s">
        <v>247</v>
      </c>
      <c r="H29" s="6" t="s">
        <v>248</v>
      </c>
      <c r="I29" s="6" t="s">
        <v>240</v>
      </c>
      <c r="J29" s="6"/>
      <c r="K29" s="17">
        <v>3.95</v>
      </c>
      <c r="L29" s="6" t="s">
        <v>102</v>
      </c>
      <c r="M29" s="19">
        <v>4.6899999999999997E-2</v>
      </c>
      <c r="N29" s="8">
        <v>8.1900000000000001E-2</v>
      </c>
      <c r="O29" s="7">
        <v>1071721.06</v>
      </c>
      <c r="P29" s="7">
        <v>91.42</v>
      </c>
      <c r="Q29" s="7">
        <v>0</v>
      </c>
      <c r="R29" s="7">
        <v>979.77</v>
      </c>
      <c r="S29" s="8">
        <v>8.0000000000000004E-4</v>
      </c>
      <c r="T29" s="8">
        <v>2.7000000000000001E-3</v>
      </c>
      <c r="U29" s="8">
        <v>0</v>
      </c>
    </row>
    <row r="30" spans="2:21">
      <c r="B30" s="6" t="s">
        <v>249</v>
      </c>
      <c r="C30" s="17">
        <v>1141332</v>
      </c>
      <c r="D30" s="18" t="s">
        <v>161</v>
      </c>
      <c r="E30" s="6"/>
      <c r="F30" s="18">
        <v>515334662</v>
      </c>
      <c r="G30" s="6" t="s">
        <v>247</v>
      </c>
      <c r="H30" s="6" t="s">
        <v>248</v>
      </c>
      <c r="I30" s="6" t="s">
        <v>240</v>
      </c>
      <c r="J30" s="6"/>
      <c r="K30" s="17">
        <v>3.79</v>
      </c>
      <c r="L30" s="6" t="s">
        <v>102</v>
      </c>
      <c r="M30" s="19">
        <v>4.6899999999999997E-2</v>
      </c>
      <c r="N30" s="8">
        <v>8.3299999999999999E-2</v>
      </c>
      <c r="O30" s="7">
        <v>4659200.66</v>
      </c>
      <c r="P30" s="7">
        <v>89.8</v>
      </c>
      <c r="Q30" s="7">
        <v>0</v>
      </c>
      <c r="R30" s="7">
        <v>4183.96</v>
      </c>
      <c r="S30" s="8">
        <v>3.0999999999999999E-3</v>
      </c>
      <c r="T30" s="8">
        <v>1.17E-2</v>
      </c>
      <c r="U30" s="8">
        <v>2.0000000000000001E-4</v>
      </c>
    </row>
    <row r="31" spans="2:21">
      <c r="B31" s="13" t="s">
        <v>250</v>
      </c>
      <c r="C31" s="14"/>
      <c r="D31" s="21"/>
      <c r="E31" s="13"/>
      <c r="F31" s="13"/>
      <c r="G31" s="13"/>
      <c r="H31" s="13"/>
      <c r="I31" s="13"/>
      <c r="J31" s="13"/>
      <c r="K31" s="14">
        <v>0</v>
      </c>
      <c r="L31" s="13"/>
      <c r="N31" s="16">
        <v>0</v>
      </c>
      <c r="O31" s="15">
        <v>0</v>
      </c>
      <c r="R31" s="15">
        <v>0</v>
      </c>
      <c r="T31" s="16">
        <v>0</v>
      </c>
      <c r="U31" s="16">
        <v>0</v>
      </c>
    </row>
    <row r="32" spans="2:21">
      <c r="B32" s="3" t="s">
        <v>134</v>
      </c>
      <c r="C32" s="12"/>
      <c r="D32" s="20"/>
      <c r="E32" s="3"/>
      <c r="F32" s="3"/>
      <c r="G32" s="3"/>
      <c r="H32" s="3"/>
      <c r="I32" s="3"/>
      <c r="J32" s="3"/>
      <c r="K32" s="12">
        <v>8.59</v>
      </c>
      <c r="L32" s="3"/>
      <c r="N32" s="10">
        <v>7.0099999999999996E-2</v>
      </c>
      <c r="O32" s="9">
        <v>87121000</v>
      </c>
      <c r="R32" s="9">
        <v>256304.37</v>
      </c>
      <c r="T32" s="10">
        <v>0.71519999999999995</v>
      </c>
      <c r="U32" s="10">
        <v>9.9000000000000008E-3</v>
      </c>
    </row>
    <row r="33" spans="2:21">
      <c r="B33" s="13" t="s">
        <v>222</v>
      </c>
      <c r="C33" s="14"/>
      <c r="D33" s="21"/>
      <c r="E33" s="13"/>
      <c r="F33" s="13"/>
      <c r="G33" s="13"/>
      <c r="H33" s="13"/>
      <c r="I33" s="13"/>
      <c r="J33" s="13"/>
      <c r="K33" s="14">
        <v>12.91</v>
      </c>
      <c r="L33" s="13"/>
      <c r="N33" s="16">
        <v>6.9599999999999995E-2</v>
      </c>
      <c r="O33" s="15">
        <v>28940000</v>
      </c>
      <c r="R33" s="15">
        <v>71461.11</v>
      </c>
      <c r="T33" s="16">
        <v>0.19939999999999999</v>
      </c>
      <c r="U33" s="16">
        <v>2.8E-3</v>
      </c>
    </row>
    <row r="34" spans="2:21">
      <c r="B34" s="6" t="s">
        <v>251</v>
      </c>
      <c r="C34" s="17" t="s">
        <v>252</v>
      </c>
      <c r="D34" s="18" t="s">
        <v>200</v>
      </c>
      <c r="E34" s="6" t="s">
        <v>253</v>
      </c>
      <c r="F34" s="18">
        <v>520013954</v>
      </c>
      <c r="G34" s="6" t="s">
        <v>254</v>
      </c>
      <c r="H34" s="6" t="s">
        <v>255</v>
      </c>
      <c r="I34" s="6" t="s">
        <v>195</v>
      </c>
      <c r="J34" s="6"/>
      <c r="K34" s="17">
        <v>12.91</v>
      </c>
      <c r="L34" s="6" t="s">
        <v>43</v>
      </c>
      <c r="M34" s="19">
        <v>4.1000000000000002E-2</v>
      </c>
      <c r="N34" s="8">
        <v>6.9599999999999995E-2</v>
      </c>
      <c r="O34" s="7">
        <v>28940000</v>
      </c>
      <c r="P34" s="7">
        <v>68.86</v>
      </c>
      <c r="Q34" s="7">
        <v>0</v>
      </c>
      <c r="R34" s="7">
        <v>71461.11</v>
      </c>
      <c r="S34" s="8">
        <v>1.4500000000000001E-2</v>
      </c>
      <c r="T34" s="8">
        <v>0.19939999999999999</v>
      </c>
      <c r="U34" s="8">
        <v>2.8E-3</v>
      </c>
    </row>
    <row r="35" spans="2:21">
      <c r="B35" s="13" t="s">
        <v>223</v>
      </c>
      <c r="C35" s="14"/>
      <c r="D35" s="21"/>
      <c r="E35" s="13"/>
      <c r="F35" s="13"/>
      <c r="G35" s="13"/>
      <c r="H35" s="13"/>
      <c r="I35" s="13"/>
      <c r="J35" s="13"/>
      <c r="K35" s="14">
        <v>6.93</v>
      </c>
      <c r="L35" s="13"/>
      <c r="N35" s="16">
        <v>7.0300000000000001E-2</v>
      </c>
      <c r="O35" s="15">
        <v>58181000</v>
      </c>
      <c r="R35" s="15">
        <v>184843.26</v>
      </c>
      <c r="T35" s="16">
        <v>0.51580000000000004</v>
      </c>
      <c r="U35" s="16">
        <v>7.1999999999999998E-3</v>
      </c>
    </row>
    <row r="36" spans="2:21">
      <c r="B36" s="6" t="s">
        <v>256</v>
      </c>
      <c r="C36" s="17" t="s">
        <v>257</v>
      </c>
      <c r="D36" s="18" t="s">
        <v>200</v>
      </c>
      <c r="E36" s="6" t="s">
        <v>253</v>
      </c>
      <c r="F36" s="6"/>
      <c r="G36" s="6" t="s">
        <v>258</v>
      </c>
      <c r="H36" s="6" t="s">
        <v>259</v>
      </c>
      <c r="I36" s="6" t="s">
        <v>195</v>
      </c>
      <c r="J36" s="6"/>
      <c r="K36" s="17">
        <v>5.72</v>
      </c>
      <c r="L36" s="6" t="s">
        <v>48</v>
      </c>
      <c r="M36" s="19">
        <v>1.7500000000000002E-2</v>
      </c>
      <c r="N36" s="8">
        <v>4.1200000000000001E-2</v>
      </c>
      <c r="O36" s="7">
        <v>4887000</v>
      </c>
      <c r="P36" s="7">
        <v>87.65</v>
      </c>
      <c r="Q36" s="7">
        <v>0</v>
      </c>
      <c r="R36" s="7">
        <v>16689.88</v>
      </c>
      <c r="S36" s="8">
        <v>8.0999999999999996E-3</v>
      </c>
      <c r="T36" s="8">
        <v>4.6600000000000003E-2</v>
      </c>
      <c r="U36" s="8">
        <v>5.9999999999999995E-4</v>
      </c>
    </row>
    <row r="37" spans="2:21">
      <c r="B37" s="6" t="s">
        <v>260</v>
      </c>
      <c r="C37" s="17" t="s">
        <v>261</v>
      </c>
      <c r="D37" s="18" t="s">
        <v>200</v>
      </c>
      <c r="E37" s="6" t="s">
        <v>253</v>
      </c>
      <c r="F37" s="6"/>
      <c r="G37" s="6" t="s">
        <v>262</v>
      </c>
      <c r="H37" s="6" t="s">
        <v>259</v>
      </c>
      <c r="I37" s="6" t="s">
        <v>195</v>
      </c>
      <c r="J37" s="6"/>
      <c r="K37" s="17">
        <v>0</v>
      </c>
      <c r="L37" s="6" t="s">
        <v>43</v>
      </c>
      <c r="M37" s="19">
        <v>0.04</v>
      </c>
      <c r="N37" s="8">
        <v>7.7600000000000002E-2</v>
      </c>
      <c r="O37" s="7">
        <v>203000</v>
      </c>
      <c r="P37" s="7">
        <v>79.87</v>
      </c>
      <c r="Q37" s="7">
        <v>0</v>
      </c>
      <c r="R37" s="7">
        <v>581.41</v>
      </c>
      <c r="S37" s="8">
        <v>0</v>
      </c>
      <c r="T37" s="8">
        <v>1.6000000000000001E-3</v>
      </c>
      <c r="U37" s="8">
        <v>0</v>
      </c>
    </row>
    <row r="38" spans="2:21">
      <c r="B38" s="6" t="s">
        <v>263</v>
      </c>
      <c r="C38" s="17" t="s">
        <v>264</v>
      </c>
      <c r="D38" s="18" t="s">
        <v>200</v>
      </c>
      <c r="E38" s="6" t="s">
        <v>253</v>
      </c>
      <c r="F38" s="6"/>
      <c r="G38" s="6" t="s">
        <v>258</v>
      </c>
      <c r="H38" s="6" t="s">
        <v>265</v>
      </c>
      <c r="I38" s="6" t="s">
        <v>195</v>
      </c>
      <c r="J38" s="6"/>
      <c r="K38" s="17">
        <v>2.21</v>
      </c>
      <c r="L38" s="6" t="s">
        <v>43</v>
      </c>
      <c r="M38" s="19">
        <v>3.2500000000000001E-2</v>
      </c>
      <c r="N38" s="8">
        <v>6.6100000000000006E-2</v>
      </c>
      <c r="O38" s="7">
        <v>2715000</v>
      </c>
      <c r="P38" s="7">
        <v>92.23</v>
      </c>
      <c r="Q38" s="7">
        <v>0</v>
      </c>
      <c r="R38" s="7">
        <v>8979.5</v>
      </c>
      <c r="S38" s="8">
        <v>3.5999999999999999E-3</v>
      </c>
      <c r="T38" s="8">
        <v>2.5100000000000001E-2</v>
      </c>
      <c r="U38" s="8">
        <v>2.9999999999999997E-4</v>
      </c>
    </row>
    <row r="39" spans="2:21">
      <c r="B39" s="6" t="s">
        <v>266</v>
      </c>
      <c r="C39" s="17" t="s">
        <v>267</v>
      </c>
      <c r="D39" s="18" t="s">
        <v>200</v>
      </c>
      <c r="E39" s="6" t="s">
        <v>253</v>
      </c>
      <c r="F39" s="6"/>
      <c r="G39" s="6" t="s">
        <v>258</v>
      </c>
      <c r="H39" s="6" t="s">
        <v>265</v>
      </c>
      <c r="I39" s="6" t="s">
        <v>195</v>
      </c>
      <c r="J39" s="6"/>
      <c r="K39" s="17">
        <v>2.66</v>
      </c>
      <c r="L39" s="6" t="s">
        <v>43</v>
      </c>
      <c r="M39" s="19">
        <v>3.6249999999999998E-2</v>
      </c>
      <c r="N39" s="8">
        <v>7.4300000000000005E-2</v>
      </c>
      <c r="O39" s="7">
        <v>2154000</v>
      </c>
      <c r="P39" s="7">
        <v>91.59</v>
      </c>
      <c r="Q39" s="7">
        <v>0</v>
      </c>
      <c r="R39" s="7">
        <v>7074.64</v>
      </c>
      <c r="S39" s="8">
        <v>0</v>
      </c>
      <c r="T39" s="8">
        <v>1.9699999999999999E-2</v>
      </c>
      <c r="U39" s="8">
        <v>2.9999999999999997E-4</v>
      </c>
    </row>
    <row r="40" spans="2:21">
      <c r="B40" s="6" t="s">
        <v>268</v>
      </c>
      <c r="C40" s="17" t="s">
        <v>269</v>
      </c>
      <c r="D40" s="18" t="s">
        <v>200</v>
      </c>
      <c r="E40" s="6" t="s">
        <v>253</v>
      </c>
      <c r="F40" s="6"/>
      <c r="G40" s="6" t="s">
        <v>258</v>
      </c>
      <c r="H40" s="6" t="s">
        <v>265</v>
      </c>
      <c r="I40" s="6" t="s">
        <v>195</v>
      </c>
      <c r="J40" s="6"/>
      <c r="K40" s="17">
        <v>1.26</v>
      </c>
      <c r="L40" s="6" t="s">
        <v>43</v>
      </c>
      <c r="M40" s="19">
        <v>4.6300000000000001E-2</v>
      </c>
      <c r="N40" s="8">
        <v>7.5300000000000006E-2</v>
      </c>
      <c r="O40" s="7">
        <v>1791000</v>
      </c>
      <c r="P40" s="7">
        <v>97.6</v>
      </c>
      <c r="Q40" s="7">
        <v>0</v>
      </c>
      <c r="R40" s="7">
        <v>6268.13</v>
      </c>
      <c r="S40" s="8">
        <v>4.4999999999999997E-3</v>
      </c>
      <c r="T40" s="8">
        <v>1.7500000000000002E-2</v>
      </c>
      <c r="U40" s="8">
        <v>2.0000000000000001E-4</v>
      </c>
    </row>
    <row r="41" spans="2:21">
      <c r="B41" s="6" t="s">
        <v>270</v>
      </c>
      <c r="C41" s="17" t="s">
        <v>271</v>
      </c>
      <c r="D41" s="18" t="s">
        <v>200</v>
      </c>
      <c r="E41" s="6" t="s">
        <v>253</v>
      </c>
      <c r="F41" s="6"/>
      <c r="G41" s="6" t="s">
        <v>272</v>
      </c>
      <c r="H41" s="6" t="s">
        <v>265</v>
      </c>
      <c r="I41" s="6" t="s">
        <v>195</v>
      </c>
      <c r="J41" s="6"/>
      <c r="K41" s="17">
        <v>0.56999999999999995</v>
      </c>
      <c r="L41" s="6" t="s">
        <v>48</v>
      </c>
      <c r="M41" s="19">
        <v>2.5000000000000001E-2</v>
      </c>
      <c r="N41" s="8">
        <v>0.12189999999999999</v>
      </c>
      <c r="O41" s="7">
        <v>3904000</v>
      </c>
      <c r="P41" s="7">
        <v>43.34</v>
      </c>
      <c r="Q41" s="7">
        <v>0</v>
      </c>
      <c r="R41" s="7">
        <v>6592.4</v>
      </c>
      <c r="S41" s="8">
        <v>1.12E-2</v>
      </c>
      <c r="T41" s="8">
        <v>1.84E-2</v>
      </c>
      <c r="U41" s="8">
        <v>2.9999999999999997E-4</v>
      </c>
    </row>
    <row r="42" spans="2:21">
      <c r="B42" s="6" t="s">
        <v>273</v>
      </c>
      <c r="C42" s="17" t="s">
        <v>274</v>
      </c>
      <c r="D42" s="18" t="s">
        <v>200</v>
      </c>
      <c r="E42" s="6" t="s">
        <v>253</v>
      </c>
      <c r="F42" s="6"/>
      <c r="G42" s="6" t="s">
        <v>258</v>
      </c>
      <c r="H42" s="6" t="s">
        <v>265</v>
      </c>
      <c r="I42" s="6" t="s">
        <v>195</v>
      </c>
      <c r="J42" s="6"/>
      <c r="K42" s="17">
        <v>2.69</v>
      </c>
      <c r="L42" s="6" t="s">
        <v>43</v>
      </c>
      <c r="M42" s="19">
        <v>2.8750000000000001E-2</v>
      </c>
      <c r="N42" s="8">
        <v>6.6199999999999995E-2</v>
      </c>
      <c r="O42" s="7">
        <v>1337000</v>
      </c>
      <c r="P42" s="7">
        <v>91.4</v>
      </c>
      <c r="Q42" s="7">
        <v>0</v>
      </c>
      <c r="R42" s="7">
        <v>4382.33</v>
      </c>
      <c r="S42" s="8">
        <v>2.7000000000000001E-3</v>
      </c>
      <c r="T42" s="8">
        <v>1.2200000000000001E-2</v>
      </c>
      <c r="U42" s="8">
        <v>2.0000000000000001E-4</v>
      </c>
    </row>
    <row r="43" spans="2:21">
      <c r="B43" s="6" t="s">
        <v>275</v>
      </c>
      <c r="C43" s="17" t="s">
        <v>276</v>
      </c>
      <c r="D43" s="18" t="s">
        <v>200</v>
      </c>
      <c r="E43" s="6" t="s">
        <v>253</v>
      </c>
      <c r="F43" s="6"/>
      <c r="G43" s="6" t="s">
        <v>272</v>
      </c>
      <c r="H43" s="6" t="s">
        <v>265</v>
      </c>
      <c r="I43" s="6" t="s">
        <v>195</v>
      </c>
      <c r="J43" s="6"/>
      <c r="K43" s="17">
        <v>1.89</v>
      </c>
      <c r="L43" s="6" t="s">
        <v>48</v>
      </c>
      <c r="M43" s="19">
        <v>1.4999999999999999E-2</v>
      </c>
      <c r="N43" s="8">
        <v>0.11269999999999999</v>
      </c>
      <c r="O43" s="7">
        <v>2633000</v>
      </c>
      <c r="P43" s="7">
        <v>36.450000000000003</v>
      </c>
      <c r="Q43" s="7">
        <v>0</v>
      </c>
      <c r="R43" s="7">
        <v>3738.78</v>
      </c>
      <c r="S43" s="8">
        <v>3.8E-3</v>
      </c>
      <c r="T43" s="8">
        <v>1.04E-2</v>
      </c>
      <c r="U43" s="8">
        <v>1E-4</v>
      </c>
    </row>
    <row r="44" spans="2:21">
      <c r="B44" s="6" t="s">
        <v>277</v>
      </c>
      <c r="C44" s="17" t="s">
        <v>278</v>
      </c>
      <c r="D44" s="18" t="s">
        <v>200</v>
      </c>
      <c r="E44" s="6" t="s">
        <v>253</v>
      </c>
      <c r="F44" s="6"/>
      <c r="G44" s="6" t="s">
        <v>258</v>
      </c>
      <c r="H44" s="6" t="s">
        <v>265</v>
      </c>
      <c r="I44" s="6" t="s">
        <v>195</v>
      </c>
      <c r="J44" s="6"/>
      <c r="K44" s="17">
        <v>2.2200000000000002</v>
      </c>
      <c r="L44" s="6" t="s">
        <v>43</v>
      </c>
      <c r="M44" s="19">
        <v>3.7499999999999999E-2</v>
      </c>
      <c r="N44" s="8">
        <v>7.8799999999999995E-2</v>
      </c>
      <c r="O44" s="7">
        <v>1502000</v>
      </c>
      <c r="P44" s="7">
        <v>92.41</v>
      </c>
      <c r="Q44" s="7">
        <v>0</v>
      </c>
      <c r="R44" s="7">
        <v>4977.26</v>
      </c>
      <c r="S44" s="8">
        <v>3.0000000000000001E-3</v>
      </c>
      <c r="T44" s="8">
        <v>1.3899999999999999E-2</v>
      </c>
      <c r="U44" s="8">
        <v>2.0000000000000001E-4</v>
      </c>
    </row>
    <row r="45" spans="2:21">
      <c r="B45" s="6" t="s">
        <v>279</v>
      </c>
      <c r="C45" s="17" t="s">
        <v>280</v>
      </c>
      <c r="D45" s="18" t="s">
        <v>200</v>
      </c>
      <c r="E45" s="6" t="s">
        <v>253</v>
      </c>
      <c r="F45" s="6"/>
      <c r="G45" s="6" t="s">
        <v>258</v>
      </c>
      <c r="H45" s="6" t="s">
        <v>265</v>
      </c>
      <c r="I45" s="6" t="s">
        <v>195</v>
      </c>
      <c r="J45" s="6"/>
      <c r="K45" s="17">
        <v>2.64</v>
      </c>
      <c r="L45" s="6" t="s">
        <v>43</v>
      </c>
      <c r="M45" s="19">
        <v>4.2500000000000003E-2</v>
      </c>
      <c r="N45" s="8">
        <v>7.7600000000000002E-2</v>
      </c>
      <c r="O45" s="7">
        <v>1398000</v>
      </c>
      <c r="P45" s="7">
        <v>92.51</v>
      </c>
      <c r="Q45" s="7">
        <v>0</v>
      </c>
      <c r="R45" s="7">
        <v>4637.6899999999996</v>
      </c>
      <c r="S45" s="8">
        <v>2.9999999999999997E-4</v>
      </c>
      <c r="T45" s="8">
        <v>1.29E-2</v>
      </c>
      <c r="U45" s="8">
        <v>2.0000000000000001E-4</v>
      </c>
    </row>
    <row r="46" spans="2:21">
      <c r="B46" s="6" t="s">
        <v>281</v>
      </c>
      <c r="C46" s="17" t="s">
        <v>282</v>
      </c>
      <c r="D46" s="18" t="s">
        <v>200</v>
      </c>
      <c r="E46" s="6" t="s">
        <v>253</v>
      </c>
      <c r="F46" s="6"/>
      <c r="G46" s="6" t="s">
        <v>258</v>
      </c>
      <c r="H46" s="6" t="s">
        <v>265</v>
      </c>
      <c r="I46" s="6" t="s">
        <v>195</v>
      </c>
      <c r="J46" s="6"/>
      <c r="K46" s="17">
        <v>1.53</v>
      </c>
      <c r="L46" s="6" t="s">
        <v>43</v>
      </c>
      <c r="M46" s="19">
        <v>3.8800000000000001E-2</v>
      </c>
      <c r="N46" s="8">
        <v>6.9900000000000004E-2</v>
      </c>
      <c r="O46" s="7">
        <v>1784000</v>
      </c>
      <c r="P46" s="7">
        <v>97.15</v>
      </c>
      <c r="Q46" s="7">
        <v>0</v>
      </c>
      <c r="R46" s="7">
        <v>6215.31</v>
      </c>
      <c r="S46" s="8">
        <v>5.1000000000000004E-3</v>
      </c>
      <c r="T46" s="8">
        <v>1.7299999999999999E-2</v>
      </c>
      <c r="U46" s="8">
        <v>2.0000000000000001E-4</v>
      </c>
    </row>
    <row r="47" spans="2:21">
      <c r="B47" s="6" t="s">
        <v>283</v>
      </c>
      <c r="C47" s="17" t="s">
        <v>284</v>
      </c>
      <c r="D47" s="18" t="s">
        <v>200</v>
      </c>
      <c r="E47" s="6" t="s">
        <v>253</v>
      </c>
      <c r="F47" s="6"/>
      <c r="G47" s="6" t="s">
        <v>285</v>
      </c>
      <c r="H47" s="6" t="s">
        <v>265</v>
      </c>
      <c r="I47" s="6" t="s">
        <v>195</v>
      </c>
      <c r="J47" s="6"/>
      <c r="K47" s="17">
        <v>3.41</v>
      </c>
      <c r="L47" s="6" t="s">
        <v>48</v>
      </c>
      <c r="M47" s="19">
        <v>3.7479999999999999E-2</v>
      </c>
      <c r="N47" s="8">
        <v>6.2700000000000006E-2</v>
      </c>
      <c r="O47" s="7">
        <v>170000</v>
      </c>
      <c r="P47" s="7">
        <v>88.53</v>
      </c>
      <c r="Q47" s="7">
        <v>0</v>
      </c>
      <c r="R47" s="7">
        <v>586.39</v>
      </c>
      <c r="S47" s="8">
        <v>8.5000000000000006E-2</v>
      </c>
      <c r="T47" s="8">
        <v>1.6000000000000001E-3</v>
      </c>
      <c r="U47" s="8">
        <v>0</v>
      </c>
    </row>
    <row r="48" spans="2:21">
      <c r="B48" s="6" t="s">
        <v>286</v>
      </c>
      <c r="C48" s="17" t="s">
        <v>287</v>
      </c>
      <c r="D48" s="18" t="s">
        <v>200</v>
      </c>
      <c r="E48" s="6" t="s">
        <v>253</v>
      </c>
      <c r="F48" s="6"/>
      <c r="G48" s="6" t="s">
        <v>285</v>
      </c>
      <c r="H48" s="6" t="s">
        <v>265</v>
      </c>
      <c r="I48" s="6" t="s">
        <v>195</v>
      </c>
      <c r="J48" s="6"/>
      <c r="K48" s="17">
        <v>1.21</v>
      </c>
      <c r="L48" s="6" t="s">
        <v>48</v>
      </c>
      <c r="M48" s="19">
        <v>3.3799999999999997E-2</v>
      </c>
      <c r="N48" s="8">
        <v>6.3600000000000004E-2</v>
      </c>
      <c r="O48" s="7">
        <v>2138000</v>
      </c>
      <c r="P48" s="7">
        <v>99.08</v>
      </c>
      <c r="Q48" s="7">
        <v>0</v>
      </c>
      <c r="R48" s="7">
        <v>8253.51</v>
      </c>
      <c r="S48" s="8">
        <v>1.6999999999999999E-3</v>
      </c>
      <c r="T48" s="8">
        <v>2.3E-2</v>
      </c>
      <c r="U48" s="8">
        <v>2.9999999999999997E-4</v>
      </c>
    </row>
    <row r="49" spans="2:21">
      <c r="B49" s="6" t="s">
        <v>288</v>
      </c>
      <c r="C49" s="17" t="s">
        <v>289</v>
      </c>
      <c r="D49" s="18" t="s">
        <v>200</v>
      </c>
      <c r="E49" s="6" t="s">
        <v>253</v>
      </c>
      <c r="F49" s="6"/>
      <c r="G49" s="6" t="s">
        <v>290</v>
      </c>
      <c r="H49" s="6" t="s">
        <v>291</v>
      </c>
      <c r="I49" s="6" t="s">
        <v>195</v>
      </c>
      <c r="J49" s="6"/>
      <c r="K49" s="17">
        <v>3.66</v>
      </c>
      <c r="L49" s="6" t="s">
        <v>43</v>
      </c>
      <c r="M49" s="19">
        <v>5.5E-2</v>
      </c>
      <c r="N49" s="8">
        <v>6.6000000000000003E-2</v>
      </c>
      <c r="O49" s="7">
        <v>5685000</v>
      </c>
      <c r="P49" s="7">
        <v>94.34</v>
      </c>
      <c r="Q49" s="7">
        <v>0</v>
      </c>
      <c r="R49" s="7">
        <v>19231.78</v>
      </c>
      <c r="S49" s="8">
        <v>1.32E-2</v>
      </c>
      <c r="T49" s="8">
        <v>5.3699999999999998E-2</v>
      </c>
      <c r="U49" s="8">
        <v>6.9999999999999999E-4</v>
      </c>
    </row>
    <row r="50" spans="2:21">
      <c r="B50" s="6" t="s">
        <v>292</v>
      </c>
      <c r="C50" s="17" t="s">
        <v>293</v>
      </c>
      <c r="D50" s="18" t="s">
        <v>200</v>
      </c>
      <c r="E50" s="6" t="s">
        <v>253</v>
      </c>
      <c r="F50" s="6"/>
      <c r="G50" s="6" t="s">
        <v>254</v>
      </c>
      <c r="H50" s="6" t="s">
        <v>291</v>
      </c>
      <c r="I50" s="6" t="s">
        <v>195</v>
      </c>
      <c r="J50" s="6"/>
      <c r="K50" s="17">
        <v>3.12</v>
      </c>
      <c r="L50" s="6" t="s">
        <v>43</v>
      </c>
      <c r="M50" s="19">
        <v>5.1299999999999998E-2</v>
      </c>
      <c r="N50" s="8">
        <v>7.22E-2</v>
      </c>
      <c r="O50" s="7">
        <v>3052000</v>
      </c>
      <c r="P50" s="7">
        <v>94.77</v>
      </c>
      <c r="Q50" s="7">
        <v>0</v>
      </c>
      <c r="R50" s="7">
        <v>10371.57</v>
      </c>
      <c r="S50" s="8">
        <v>6.1000000000000004E-3</v>
      </c>
      <c r="T50" s="8">
        <v>2.8899999999999999E-2</v>
      </c>
      <c r="U50" s="8">
        <v>4.0000000000000002E-4</v>
      </c>
    </row>
    <row r="51" spans="2:21">
      <c r="B51" s="6" t="s">
        <v>294</v>
      </c>
      <c r="C51" s="17" t="s">
        <v>295</v>
      </c>
      <c r="D51" s="18" t="s">
        <v>200</v>
      </c>
      <c r="E51" s="6" t="s">
        <v>253</v>
      </c>
      <c r="F51" s="6"/>
      <c r="G51" s="6" t="s">
        <v>296</v>
      </c>
      <c r="H51" s="6" t="s">
        <v>291</v>
      </c>
      <c r="I51" s="6" t="s">
        <v>195</v>
      </c>
      <c r="J51" s="6"/>
      <c r="K51" s="17">
        <v>5.64</v>
      </c>
      <c r="L51" s="6" t="s">
        <v>43</v>
      </c>
      <c r="M51" s="19">
        <v>3.9E-2</v>
      </c>
      <c r="N51" s="8">
        <v>7.3099999999999998E-2</v>
      </c>
      <c r="O51" s="7">
        <v>2431000</v>
      </c>
      <c r="P51" s="7">
        <v>84.86</v>
      </c>
      <c r="Q51" s="7">
        <v>0</v>
      </c>
      <c r="R51" s="7">
        <v>7397.57</v>
      </c>
      <c r="S51" s="8">
        <v>6.8999999999999999E-3</v>
      </c>
      <c r="T51" s="8">
        <v>2.06E-2</v>
      </c>
      <c r="U51" s="8">
        <v>2.9999999999999997E-4</v>
      </c>
    </row>
    <row r="52" spans="2:21">
      <c r="B52" s="6" t="s">
        <v>297</v>
      </c>
      <c r="C52" s="17" t="s">
        <v>298</v>
      </c>
      <c r="D52" s="18" t="s">
        <v>200</v>
      </c>
      <c r="E52" s="6" t="s">
        <v>253</v>
      </c>
      <c r="F52" s="6"/>
      <c r="G52" s="6" t="s">
        <v>254</v>
      </c>
      <c r="H52" s="6" t="s">
        <v>291</v>
      </c>
      <c r="I52" s="6" t="s">
        <v>195</v>
      </c>
      <c r="J52" s="6"/>
      <c r="K52" s="17">
        <v>22.51</v>
      </c>
      <c r="L52" s="6" t="s">
        <v>48</v>
      </c>
      <c r="M52" s="19">
        <v>3.7499999999999999E-2</v>
      </c>
      <c r="N52" s="8">
        <v>3.8699999999999998E-2</v>
      </c>
      <c r="O52" s="7">
        <v>8695000</v>
      </c>
      <c r="P52" s="7">
        <v>100.14</v>
      </c>
      <c r="Q52" s="7">
        <v>0</v>
      </c>
      <c r="R52" s="7">
        <v>33924.730000000003</v>
      </c>
      <c r="S52" s="8">
        <v>5.7999999999999996E-3</v>
      </c>
      <c r="T52" s="8">
        <v>9.4700000000000006E-2</v>
      </c>
      <c r="U52" s="8">
        <v>1.2999999999999999E-3</v>
      </c>
    </row>
    <row r="53" spans="2:21">
      <c r="B53" s="6" t="s">
        <v>299</v>
      </c>
      <c r="C53" s="17" t="s">
        <v>300</v>
      </c>
      <c r="D53" s="18" t="s">
        <v>200</v>
      </c>
      <c r="E53" s="6" t="s">
        <v>253</v>
      </c>
      <c r="F53" s="6"/>
      <c r="G53" s="6" t="s">
        <v>290</v>
      </c>
      <c r="H53" s="6" t="s">
        <v>301</v>
      </c>
      <c r="I53" s="6" t="s">
        <v>195</v>
      </c>
      <c r="J53" s="6"/>
      <c r="K53" s="17">
        <v>5.18</v>
      </c>
      <c r="L53" s="6" t="s">
        <v>48</v>
      </c>
      <c r="M53" s="19">
        <v>4.7500000000000001E-2</v>
      </c>
      <c r="N53" s="8">
        <v>9.5200000000000007E-2</v>
      </c>
      <c r="O53" s="7">
        <v>1584000</v>
      </c>
      <c r="P53" s="7">
        <v>79.569999999999993</v>
      </c>
      <c r="Q53" s="7">
        <v>0</v>
      </c>
      <c r="R53" s="7">
        <v>4910.9399999999996</v>
      </c>
      <c r="S53" s="8">
        <v>1.2999999999999999E-3</v>
      </c>
      <c r="T53" s="8">
        <v>1.37E-2</v>
      </c>
      <c r="U53" s="8">
        <v>2.0000000000000001E-4</v>
      </c>
    </row>
    <row r="54" spans="2:21">
      <c r="B54" s="6" t="s">
        <v>302</v>
      </c>
      <c r="C54" s="17" t="s">
        <v>303</v>
      </c>
      <c r="D54" s="18" t="s">
        <v>200</v>
      </c>
      <c r="E54" s="6" t="s">
        <v>253</v>
      </c>
      <c r="F54" s="6"/>
      <c r="G54" s="6" t="s">
        <v>290</v>
      </c>
      <c r="H54" s="6" t="s">
        <v>301</v>
      </c>
      <c r="I54" s="6" t="s">
        <v>195</v>
      </c>
      <c r="J54" s="6"/>
      <c r="K54" s="17">
        <v>2.65</v>
      </c>
      <c r="L54" s="6" t="s">
        <v>43</v>
      </c>
      <c r="M54" s="19">
        <v>4.4999999999999998E-2</v>
      </c>
      <c r="N54" s="8">
        <v>7.8899999999999998E-2</v>
      </c>
      <c r="O54" s="7">
        <v>2085000</v>
      </c>
      <c r="P54" s="7">
        <v>92.39</v>
      </c>
      <c r="Q54" s="7">
        <v>0</v>
      </c>
      <c r="R54" s="7">
        <v>6907.89</v>
      </c>
      <c r="S54" s="8">
        <v>1.4E-3</v>
      </c>
      <c r="T54" s="8">
        <v>1.9300000000000001E-2</v>
      </c>
      <c r="U54" s="8">
        <v>2.9999999999999997E-4</v>
      </c>
    </row>
    <row r="55" spans="2:21">
      <c r="B55" s="6" t="s">
        <v>304</v>
      </c>
      <c r="C55" s="17" t="s">
        <v>305</v>
      </c>
      <c r="D55" s="18" t="s">
        <v>200</v>
      </c>
      <c r="E55" s="6" t="s">
        <v>253</v>
      </c>
      <c r="F55" s="6"/>
      <c r="G55" s="6" t="s">
        <v>290</v>
      </c>
      <c r="H55" s="6" t="s">
        <v>301</v>
      </c>
      <c r="I55" s="6" t="s">
        <v>195</v>
      </c>
      <c r="J55" s="6"/>
      <c r="K55" s="17">
        <v>5.54</v>
      </c>
      <c r="L55" s="6" t="s">
        <v>43</v>
      </c>
      <c r="M55" s="19">
        <v>5.9499999999999997E-2</v>
      </c>
      <c r="N55" s="8">
        <v>0.1095</v>
      </c>
      <c r="O55" s="7">
        <v>3371000</v>
      </c>
      <c r="P55" s="7">
        <v>76.38</v>
      </c>
      <c r="Q55" s="7">
        <v>0</v>
      </c>
      <c r="R55" s="7">
        <v>9233.34</v>
      </c>
      <c r="S55" s="8">
        <v>0</v>
      </c>
      <c r="T55" s="8">
        <v>2.58E-2</v>
      </c>
      <c r="U55" s="8">
        <v>4.0000000000000002E-4</v>
      </c>
    </row>
    <row r="56" spans="2:21">
      <c r="B56" s="6" t="s">
        <v>306</v>
      </c>
      <c r="C56" s="17" t="s">
        <v>307</v>
      </c>
      <c r="D56" s="18" t="s">
        <v>200</v>
      </c>
      <c r="E56" s="6" t="s">
        <v>253</v>
      </c>
      <c r="F56" s="6"/>
      <c r="G56" s="6" t="s">
        <v>290</v>
      </c>
      <c r="H56" s="6" t="s">
        <v>301</v>
      </c>
      <c r="I56" s="6" t="s">
        <v>195</v>
      </c>
      <c r="J56" s="6"/>
      <c r="K56" s="17">
        <v>4.8899999999999997</v>
      </c>
      <c r="L56" s="6" t="s">
        <v>43</v>
      </c>
      <c r="M56" s="19">
        <v>6.8400000000000002E-2</v>
      </c>
      <c r="N56" s="8">
        <v>0.10929999999999999</v>
      </c>
      <c r="O56" s="7">
        <v>4662000</v>
      </c>
      <c r="P56" s="7">
        <v>83.07</v>
      </c>
      <c r="Q56" s="7">
        <v>0</v>
      </c>
      <c r="R56" s="7">
        <v>13888.23</v>
      </c>
      <c r="S56" s="8">
        <v>0</v>
      </c>
      <c r="T56" s="8">
        <v>3.8800000000000001E-2</v>
      </c>
      <c r="U56" s="8">
        <v>5.0000000000000001E-4</v>
      </c>
    </row>
    <row r="59" spans="2:21">
      <c r="B59" s="6" t="s">
        <v>142</v>
      </c>
      <c r="C59" s="17"/>
      <c r="D59" s="18"/>
      <c r="E59" s="6"/>
      <c r="F59" s="6"/>
      <c r="G59" s="6"/>
      <c r="H59" s="6"/>
      <c r="I59" s="6"/>
      <c r="J59" s="6"/>
      <c r="L59" s="6"/>
    </row>
    <row r="63" spans="2:21">
      <c r="B63" s="5" t="s">
        <v>82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6"/>
  <sheetViews>
    <sheetView rightToLeft="1" topLeftCell="A78" workbookViewId="0">
      <selection activeCell="G98" sqref="G9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143</v>
      </c>
    </row>
    <row r="7" spans="2:15" ht="15.75">
      <c r="B7" s="2" t="s">
        <v>308</v>
      </c>
    </row>
    <row r="8" spans="2:15">
      <c r="B8" s="3" t="s">
        <v>84</v>
      </c>
      <c r="C8" s="3" t="s">
        <v>85</v>
      </c>
      <c r="D8" s="3" t="s">
        <v>145</v>
      </c>
      <c r="E8" s="3" t="s">
        <v>216</v>
      </c>
      <c r="F8" s="3" t="s">
        <v>86</v>
      </c>
      <c r="G8" s="3" t="s">
        <v>217</v>
      </c>
      <c r="H8" s="3" t="s">
        <v>89</v>
      </c>
      <c r="I8" s="3" t="s">
        <v>148</v>
      </c>
      <c r="J8" s="3" t="s">
        <v>42</v>
      </c>
      <c r="K8" s="3" t="s">
        <v>149</v>
      </c>
      <c r="L8" s="3" t="s">
        <v>92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 t="s">
        <v>96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309</v>
      </c>
      <c r="C11" s="12"/>
      <c r="D11" s="20"/>
      <c r="E11" s="3"/>
      <c r="F11" s="3"/>
      <c r="G11" s="3"/>
      <c r="H11" s="3"/>
      <c r="I11" s="9">
        <v>154187862.15000001</v>
      </c>
      <c r="L11" s="9">
        <v>7302428.7800000003</v>
      </c>
      <c r="N11" s="10">
        <v>1</v>
      </c>
      <c r="O11" s="10">
        <v>0.28249999999999997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9">
        <v>129719078.31999999</v>
      </c>
      <c r="L12" s="9">
        <v>3154001.9199999999</v>
      </c>
      <c r="N12" s="10">
        <v>0.43190000000000001</v>
      </c>
      <c r="O12" s="10">
        <v>0.122</v>
      </c>
    </row>
    <row r="13" spans="2:15">
      <c r="B13" s="13" t="s">
        <v>310</v>
      </c>
      <c r="C13" s="14"/>
      <c r="D13" s="21"/>
      <c r="E13" s="13"/>
      <c r="F13" s="13"/>
      <c r="G13" s="13"/>
      <c r="H13" s="13"/>
      <c r="I13" s="15">
        <v>66423224.020000003</v>
      </c>
      <c r="L13" s="15">
        <v>2062989.75</v>
      </c>
      <c r="N13" s="16">
        <v>0.28249999999999997</v>
      </c>
      <c r="O13" s="16">
        <v>7.9799999999999996E-2</v>
      </c>
    </row>
    <row r="14" spans="2:15">
      <c r="B14" s="6" t="s">
        <v>311</v>
      </c>
      <c r="C14" s="17">
        <v>593038</v>
      </c>
      <c r="D14" s="18" t="s">
        <v>161</v>
      </c>
      <c r="E14" s="6"/>
      <c r="F14" s="18">
        <v>520029083</v>
      </c>
      <c r="G14" s="6" t="s">
        <v>227</v>
      </c>
      <c r="H14" s="6" t="s">
        <v>102</v>
      </c>
      <c r="I14" s="7">
        <v>555431.81000000006</v>
      </c>
      <c r="J14" s="7">
        <v>12650</v>
      </c>
      <c r="K14" s="7">
        <v>1483.66</v>
      </c>
      <c r="L14" s="7">
        <v>71745.78</v>
      </c>
      <c r="M14" s="8">
        <v>5.4999999999999997E-3</v>
      </c>
      <c r="N14" s="8">
        <v>9.7999999999999997E-3</v>
      </c>
      <c r="O14" s="8">
        <v>2.8E-3</v>
      </c>
    </row>
    <row r="15" spans="2:15">
      <c r="B15" s="6" t="s">
        <v>312</v>
      </c>
      <c r="C15" s="17">
        <v>691212</v>
      </c>
      <c r="D15" s="18" t="s">
        <v>161</v>
      </c>
      <c r="E15" s="6"/>
      <c r="F15" s="18">
        <v>520007030</v>
      </c>
      <c r="G15" s="6" t="s">
        <v>227</v>
      </c>
      <c r="H15" s="6" t="s">
        <v>102</v>
      </c>
      <c r="I15" s="7">
        <v>10213020.060000001</v>
      </c>
      <c r="J15" s="7">
        <v>1755</v>
      </c>
      <c r="K15" s="7">
        <v>0</v>
      </c>
      <c r="L15" s="7">
        <v>179238.5</v>
      </c>
      <c r="M15" s="8">
        <v>8.3000000000000001E-3</v>
      </c>
      <c r="N15" s="8">
        <v>2.4500000000000001E-2</v>
      </c>
      <c r="O15" s="8">
        <v>6.8999999999999999E-3</v>
      </c>
    </row>
    <row r="16" spans="2:15">
      <c r="B16" s="6" t="s">
        <v>313</v>
      </c>
      <c r="C16" s="17">
        <v>604611</v>
      </c>
      <c r="D16" s="18" t="s">
        <v>161</v>
      </c>
      <c r="E16" s="6"/>
      <c r="F16" s="18">
        <v>520018078</v>
      </c>
      <c r="G16" s="6" t="s">
        <v>227</v>
      </c>
      <c r="H16" s="6" t="s">
        <v>102</v>
      </c>
      <c r="I16" s="7">
        <v>13485936.15</v>
      </c>
      <c r="J16" s="7">
        <v>2700</v>
      </c>
      <c r="K16" s="7">
        <v>6095.33</v>
      </c>
      <c r="L16" s="7">
        <v>370215.61</v>
      </c>
      <c r="M16" s="8">
        <v>8.3000000000000001E-3</v>
      </c>
      <c r="N16" s="8">
        <v>5.0700000000000002E-2</v>
      </c>
      <c r="O16" s="8">
        <v>1.43E-2</v>
      </c>
    </row>
    <row r="17" spans="2:15">
      <c r="B17" s="6" t="s">
        <v>314</v>
      </c>
      <c r="C17" s="17">
        <v>695437</v>
      </c>
      <c r="D17" s="18" t="s">
        <v>161</v>
      </c>
      <c r="E17" s="6"/>
      <c r="F17" s="18">
        <v>520000522</v>
      </c>
      <c r="G17" s="6" t="s">
        <v>227</v>
      </c>
      <c r="H17" s="6" t="s">
        <v>102</v>
      </c>
      <c r="I17" s="7">
        <v>624744.67000000004</v>
      </c>
      <c r="J17" s="7">
        <v>11220</v>
      </c>
      <c r="K17" s="7">
        <v>0</v>
      </c>
      <c r="L17" s="7">
        <v>70096.350000000006</v>
      </c>
      <c r="M17" s="8">
        <v>2.3999999999999998E-3</v>
      </c>
      <c r="N17" s="8">
        <v>9.5999999999999992E-3</v>
      </c>
      <c r="O17" s="8">
        <v>2.7000000000000001E-3</v>
      </c>
    </row>
    <row r="18" spans="2:15">
      <c r="B18" s="6" t="s">
        <v>315</v>
      </c>
      <c r="C18" s="17">
        <v>662577</v>
      </c>
      <c r="D18" s="18" t="s">
        <v>161</v>
      </c>
      <c r="E18" s="6"/>
      <c r="F18" s="18">
        <v>520000118</v>
      </c>
      <c r="G18" s="6" t="s">
        <v>227</v>
      </c>
      <c r="H18" s="6" t="s">
        <v>102</v>
      </c>
      <c r="I18" s="7">
        <v>11844842.439999999</v>
      </c>
      <c r="J18" s="7">
        <v>2975</v>
      </c>
      <c r="K18" s="7">
        <v>0</v>
      </c>
      <c r="L18" s="7">
        <v>352384.06</v>
      </c>
      <c r="M18" s="8">
        <v>8.8999999999999999E-3</v>
      </c>
      <c r="N18" s="8">
        <v>4.8300000000000003E-2</v>
      </c>
      <c r="O18" s="8">
        <v>1.3599999999999999E-2</v>
      </c>
    </row>
    <row r="19" spans="2:15">
      <c r="B19" s="6" t="s">
        <v>316</v>
      </c>
      <c r="C19" s="17">
        <v>767012</v>
      </c>
      <c r="D19" s="18" t="s">
        <v>161</v>
      </c>
      <c r="E19" s="6"/>
      <c r="F19" s="18">
        <v>520017450</v>
      </c>
      <c r="G19" s="6" t="s">
        <v>317</v>
      </c>
      <c r="H19" s="6" t="s">
        <v>102</v>
      </c>
      <c r="I19" s="7">
        <v>1575268.68</v>
      </c>
      <c r="J19" s="7">
        <v>3560</v>
      </c>
      <c r="K19" s="7">
        <v>1105.54</v>
      </c>
      <c r="L19" s="7">
        <v>57185.1</v>
      </c>
      <c r="M19" s="8">
        <v>6.1000000000000004E-3</v>
      </c>
      <c r="N19" s="8">
        <v>7.7999999999999996E-3</v>
      </c>
      <c r="O19" s="8">
        <v>2.2000000000000001E-3</v>
      </c>
    </row>
    <row r="20" spans="2:15">
      <c r="B20" s="6" t="s">
        <v>318</v>
      </c>
      <c r="C20" s="17">
        <v>281014</v>
      </c>
      <c r="D20" s="18" t="s">
        <v>161</v>
      </c>
      <c r="E20" s="6"/>
      <c r="F20" s="18">
        <v>520027830</v>
      </c>
      <c r="G20" s="6" t="s">
        <v>319</v>
      </c>
      <c r="H20" s="6" t="s">
        <v>102</v>
      </c>
      <c r="I20" s="7">
        <v>10805340.890000001</v>
      </c>
      <c r="J20" s="7">
        <v>2413</v>
      </c>
      <c r="K20" s="7">
        <v>0</v>
      </c>
      <c r="L20" s="7">
        <v>260732.88</v>
      </c>
      <c r="M20" s="8">
        <v>8.2000000000000007E-3</v>
      </c>
      <c r="N20" s="8">
        <v>3.5700000000000003E-2</v>
      </c>
      <c r="O20" s="8">
        <v>1.01E-2</v>
      </c>
    </row>
    <row r="21" spans="2:15">
      <c r="B21" s="6" t="s">
        <v>320</v>
      </c>
      <c r="C21" s="17">
        <v>576017</v>
      </c>
      <c r="D21" s="18" t="s">
        <v>161</v>
      </c>
      <c r="E21" s="6"/>
      <c r="F21" s="18">
        <v>520028010</v>
      </c>
      <c r="G21" s="6" t="s">
        <v>321</v>
      </c>
      <c r="H21" s="6" t="s">
        <v>102</v>
      </c>
      <c r="I21" s="7">
        <v>40635.08</v>
      </c>
      <c r="J21" s="7">
        <v>117790</v>
      </c>
      <c r="K21" s="7">
        <v>0</v>
      </c>
      <c r="L21" s="7">
        <v>47864.06</v>
      </c>
      <c r="M21" s="8">
        <v>5.3E-3</v>
      </c>
      <c r="N21" s="8">
        <v>6.6E-3</v>
      </c>
      <c r="O21" s="8">
        <v>1.9E-3</v>
      </c>
    </row>
    <row r="22" spans="2:15">
      <c r="B22" s="6" t="s">
        <v>322</v>
      </c>
      <c r="C22" s="17">
        <v>1134139</v>
      </c>
      <c r="D22" s="18" t="s">
        <v>161</v>
      </c>
      <c r="E22" s="6"/>
      <c r="F22" s="18">
        <v>201406588</v>
      </c>
      <c r="G22" s="6" t="s">
        <v>321</v>
      </c>
      <c r="H22" s="6" t="s">
        <v>102</v>
      </c>
      <c r="I22" s="7">
        <v>597119.74</v>
      </c>
      <c r="J22" s="7">
        <v>10540</v>
      </c>
      <c r="K22" s="7">
        <v>0</v>
      </c>
      <c r="L22" s="7">
        <v>62936.42</v>
      </c>
      <c r="M22" s="8">
        <v>1.11E-2</v>
      </c>
      <c r="N22" s="8">
        <v>8.6E-3</v>
      </c>
      <c r="O22" s="8">
        <v>2.3999999999999998E-3</v>
      </c>
    </row>
    <row r="23" spans="2:15">
      <c r="B23" s="6" t="s">
        <v>323</v>
      </c>
      <c r="C23" s="17">
        <v>1141571</v>
      </c>
      <c r="D23" s="18" t="s">
        <v>161</v>
      </c>
      <c r="E23" s="6"/>
      <c r="F23" s="18">
        <v>514401702</v>
      </c>
      <c r="G23" s="6" t="s">
        <v>324</v>
      </c>
      <c r="H23" s="6" t="s">
        <v>102</v>
      </c>
      <c r="I23" s="7">
        <v>2054120.97</v>
      </c>
      <c r="J23" s="7">
        <v>2674</v>
      </c>
      <c r="K23" s="7">
        <v>0</v>
      </c>
      <c r="L23" s="7">
        <v>54927.19</v>
      </c>
      <c r="M23" s="8">
        <v>9.1999999999999998E-3</v>
      </c>
      <c r="N23" s="8">
        <v>7.4999999999999997E-3</v>
      </c>
      <c r="O23" s="8">
        <v>2.0999999999999999E-3</v>
      </c>
    </row>
    <row r="24" spans="2:15">
      <c r="B24" s="6" t="s">
        <v>325</v>
      </c>
      <c r="C24" s="17">
        <v>11415718</v>
      </c>
      <c r="D24" s="18" t="s">
        <v>161</v>
      </c>
      <c r="E24" s="6"/>
      <c r="F24" s="18">
        <v>514401702</v>
      </c>
      <c r="G24" s="6" t="s">
        <v>324</v>
      </c>
      <c r="H24" s="6" t="s">
        <v>102</v>
      </c>
      <c r="I24" s="7">
        <v>737813.45</v>
      </c>
      <c r="J24" s="7">
        <v>2669.48</v>
      </c>
      <c r="K24" s="7">
        <v>0</v>
      </c>
      <c r="L24" s="7">
        <v>19695.79</v>
      </c>
      <c r="M24" s="8">
        <v>0</v>
      </c>
      <c r="N24" s="8">
        <v>2.7000000000000001E-3</v>
      </c>
      <c r="O24" s="8">
        <v>8.0000000000000004E-4</v>
      </c>
    </row>
    <row r="25" spans="2:15">
      <c r="B25" s="6" t="s">
        <v>326</v>
      </c>
      <c r="C25" s="17">
        <v>390013</v>
      </c>
      <c r="D25" s="18" t="s">
        <v>161</v>
      </c>
      <c r="E25" s="6"/>
      <c r="F25" s="18">
        <v>520038506</v>
      </c>
      <c r="G25" s="6" t="s">
        <v>327</v>
      </c>
      <c r="H25" s="6" t="s">
        <v>102</v>
      </c>
      <c r="I25" s="7">
        <v>3138625.47</v>
      </c>
      <c r="J25" s="7">
        <v>2805</v>
      </c>
      <c r="K25" s="7">
        <v>0</v>
      </c>
      <c r="L25" s="7">
        <v>88038.44</v>
      </c>
      <c r="M25" s="8">
        <v>1.7500000000000002E-2</v>
      </c>
      <c r="N25" s="8">
        <v>1.21E-2</v>
      </c>
      <c r="O25" s="8">
        <v>3.3999999999999998E-3</v>
      </c>
    </row>
    <row r="26" spans="2:15">
      <c r="B26" s="6" t="s">
        <v>328</v>
      </c>
      <c r="C26" s="17">
        <v>1097278</v>
      </c>
      <c r="D26" s="18" t="s">
        <v>161</v>
      </c>
      <c r="E26" s="6"/>
      <c r="F26" s="18">
        <v>520026683</v>
      </c>
      <c r="G26" s="6" t="s">
        <v>327</v>
      </c>
      <c r="H26" s="6" t="s">
        <v>102</v>
      </c>
      <c r="I26" s="7">
        <v>3195548.23</v>
      </c>
      <c r="J26" s="7">
        <v>1823</v>
      </c>
      <c r="K26" s="7">
        <v>0</v>
      </c>
      <c r="L26" s="7">
        <v>58254.84</v>
      </c>
      <c r="M26" s="8">
        <v>6.7999999999999996E-3</v>
      </c>
      <c r="N26" s="8">
        <v>8.0000000000000002E-3</v>
      </c>
      <c r="O26" s="8">
        <v>2.3E-3</v>
      </c>
    </row>
    <row r="27" spans="2:15">
      <c r="B27" s="6" t="s">
        <v>329</v>
      </c>
      <c r="C27" s="17">
        <v>1097260</v>
      </c>
      <c r="D27" s="18" t="s">
        <v>161</v>
      </c>
      <c r="E27" s="6"/>
      <c r="F27" s="18">
        <v>513623314</v>
      </c>
      <c r="G27" s="6" t="s">
        <v>327</v>
      </c>
      <c r="H27" s="6" t="s">
        <v>102</v>
      </c>
      <c r="I27" s="7">
        <v>261896.69</v>
      </c>
      <c r="J27" s="7">
        <v>29700</v>
      </c>
      <c r="K27" s="7">
        <v>0</v>
      </c>
      <c r="L27" s="7">
        <v>77783.320000000007</v>
      </c>
      <c r="M27" s="8">
        <v>1.09E-2</v>
      </c>
      <c r="N27" s="8">
        <v>1.0699999999999999E-2</v>
      </c>
      <c r="O27" s="8">
        <v>3.0000000000000001E-3</v>
      </c>
    </row>
    <row r="28" spans="2:15">
      <c r="B28" s="6" t="s">
        <v>330</v>
      </c>
      <c r="C28" s="17">
        <v>226019</v>
      </c>
      <c r="D28" s="18" t="s">
        <v>161</v>
      </c>
      <c r="E28" s="6"/>
      <c r="F28" s="18">
        <v>520024126</v>
      </c>
      <c r="G28" s="6" t="s">
        <v>327</v>
      </c>
      <c r="H28" s="6" t="s">
        <v>102</v>
      </c>
      <c r="I28" s="7">
        <v>794700.79</v>
      </c>
      <c r="J28" s="7">
        <v>992</v>
      </c>
      <c r="K28" s="7">
        <v>96.85</v>
      </c>
      <c r="L28" s="7">
        <v>7980.29</v>
      </c>
      <c r="M28" s="8">
        <v>1.1000000000000001E-3</v>
      </c>
      <c r="N28" s="8">
        <v>1.1000000000000001E-3</v>
      </c>
      <c r="O28" s="8">
        <v>2.9999999999999997E-4</v>
      </c>
    </row>
    <row r="29" spans="2:15">
      <c r="B29" s="6" t="s">
        <v>331</v>
      </c>
      <c r="C29" s="17">
        <v>323014</v>
      </c>
      <c r="D29" s="18" t="s">
        <v>161</v>
      </c>
      <c r="E29" s="6"/>
      <c r="F29" s="18">
        <v>520037789</v>
      </c>
      <c r="G29" s="6" t="s">
        <v>327</v>
      </c>
      <c r="H29" s="6" t="s">
        <v>102</v>
      </c>
      <c r="I29" s="7">
        <v>335775.52</v>
      </c>
      <c r="J29" s="7">
        <v>22500</v>
      </c>
      <c r="K29" s="7">
        <v>1838.27</v>
      </c>
      <c r="L29" s="7">
        <v>77387.759999999995</v>
      </c>
      <c r="M29" s="8">
        <v>7.1000000000000004E-3</v>
      </c>
      <c r="N29" s="8">
        <v>1.06E-2</v>
      </c>
      <c r="O29" s="8">
        <v>3.0000000000000001E-3</v>
      </c>
    </row>
    <row r="30" spans="2:15">
      <c r="B30" s="6" t="s">
        <v>332</v>
      </c>
      <c r="C30" s="17">
        <v>1119478</v>
      </c>
      <c r="D30" s="18" t="s">
        <v>161</v>
      </c>
      <c r="E30" s="6"/>
      <c r="F30" s="18">
        <v>510960719</v>
      </c>
      <c r="G30" s="6" t="s">
        <v>327</v>
      </c>
      <c r="H30" s="6" t="s">
        <v>102</v>
      </c>
      <c r="I30" s="7">
        <v>480513.35</v>
      </c>
      <c r="J30" s="7">
        <v>20580</v>
      </c>
      <c r="K30" s="7">
        <v>0</v>
      </c>
      <c r="L30" s="7">
        <v>98889.65</v>
      </c>
      <c r="M30" s="8">
        <v>4.0000000000000001E-3</v>
      </c>
      <c r="N30" s="8">
        <v>1.35E-2</v>
      </c>
      <c r="O30" s="8">
        <v>3.8E-3</v>
      </c>
    </row>
    <row r="31" spans="2:15">
      <c r="B31" s="6" t="s">
        <v>333</v>
      </c>
      <c r="C31" s="17">
        <v>720011</v>
      </c>
      <c r="D31" s="18" t="s">
        <v>161</v>
      </c>
      <c r="E31" s="6"/>
      <c r="F31" s="18">
        <v>520041146</v>
      </c>
      <c r="G31" s="6" t="s">
        <v>238</v>
      </c>
      <c r="H31" s="6" t="s">
        <v>102</v>
      </c>
      <c r="I31" s="7">
        <v>1010488.02</v>
      </c>
      <c r="J31" s="7">
        <v>6001</v>
      </c>
      <c r="K31" s="7">
        <v>0</v>
      </c>
      <c r="L31" s="7">
        <v>60639.39</v>
      </c>
      <c r="M31" s="8">
        <v>8.6E-3</v>
      </c>
      <c r="N31" s="8">
        <v>8.3000000000000001E-3</v>
      </c>
      <c r="O31" s="8">
        <v>2.3E-3</v>
      </c>
    </row>
    <row r="32" spans="2:15">
      <c r="B32" s="6" t="s">
        <v>334</v>
      </c>
      <c r="C32" s="17">
        <v>1123355</v>
      </c>
      <c r="D32" s="18" t="s">
        <v>161</v>
      </c>
      <c r="E32" s="6"/>
      <c r="F32" s="18">
        <v>513901371</v>
      </c>
      <c r="G32" s="6" t="s">
        <v>238</v>
      </c>
      <c r="H32" s="6" t="s">
        <v>102</v>
      </c>
      <c r="I32" s="7">
        <v>4671402.04</v>
      </c>
      <c r="J32" s="7">
        <v>1006</v>
      </c>
      <c r="K32" s="7">
        <v>0</v>
      </c>
      <c r="L32" s="7">
        <v>46994.3</v>
      </c>
      <c r="M32" s="8">
        <v>8.5000000000000006E-3</v>
      </c>
      <c r="N32" s="8">
        <v>6.4000000000000003E-3</v>
      </c>
      <c r="O32" s="8">
        <v>1.8E-3</v>
      </c>
    </row>
    <row r="33" spans="2:15">
      <c r="B33" s="13" t="s">
        <v>335</v>
      </c>
      <c r="C33" s="14"/>
      <c r="D33" s="21"/>
      <c r="E33" s="13"/>
      <c r="F33" s="13"/>
      <c r="G33" s="13"/>
      <c r="H33" s="13"/>
      <c r="I33" s="15">
        <v>22445795.219999999</v>
      </c>
      <c r="L33" s="15">
        <v>777976.16</v>
      </c>
      <c r="N33" s="16">
        <v>0.1065</v>
      </c>
      <c r="O33" s="16">
        <v>3.0099999999999998E-2</v>
      </c>
    </row>
    <row r="34" spans="2:15">
      <c r="B34" s="6" t="s">
        <v>336</v>
      </c>
      <c r="C34" s="17">
        <v>224014</v>
      </c>
      <c r="D34" s="18" t="s">
        <v>161</v>
      </c>
      <c r="E34" s="6"/>
      <c r="F34" s="18">
        <v>520036120</v>
      </c>
      <c r="G34" s="6" t="s">
        <v>317</v>
      </c>
      <c r="H34" s="6" t="s">
        <v>102</v>
      </c>
      <c r="I34" s="7">
        <v>329167.67</v>
      </c>
      <c r="J34" s="7">
        <v>4874</v>
      </c>
      <c r="K34" s="7">
        <v>0</v>
      </c>
      <c r="L34" s="7">
        <v>16043.63</v>
      </c>
      <c r="M34" s="8">
        <v>4.1999999999999997E-3</v>
      </c>
      <c r="N34" s="8">
        <v>2.2000000000000001E-3</v>
      </c>
      <c r="O34" s="8">
        <v>5.9999999999999995E-4</v>
      </c>
    </row>
    <row r="35" spans="2:15">
      <c r="B35" s="6" t="s">
        <v>337</v>
      </c>
      <c r="C35" s="17">
        <v>1081165</v>
      </c>
      <c r="D35" s="18" t="s">
        <v>161</v>
      </c>
      <c r="E35" s="6"/>
      <c r="F35" s="18">
        <v>520029984</v>
      </c>
      <c r="G35" s="6" t="s">
        <v>317</v>
      </c>
      <c r="H35" s="6" t="s">
        <v>102</v>
      </c>
      <c r="I35" s="7">
        <v>248252.91</v>
      </c>
      <c r="J35" s="7">
        <v>383</v>
      </c>
      <c r="K35" s="7">
        <v>0</v>
      </c>
      <c r="L35" s="7">
        <v>950.81</v>
      </c>
      <c r="M35" s="8">
        <v>2.0000000000000001E-4</v>
      </c>
      <c r="N35" s="8">
        <v>1E-4</v>
      </c>
      <c r="O35" s="8">
        <v>0</v>
      </c>
    </row>
    <row r="36" spans="2:15">
      <c r="B36" s="6" t="s">
        <v>338</v>
      </c>
      <c r="C36" s="17">
        <v>566018</v>
      </c>
      <c r="D36" s="18" t="s">
        <v>161</v>
      </c>
      <c r="E36" s="6"/>
      <c r="F36" s="18">
        <v>520007469</v>
      </c>
      <c r="G36" s="6" t="s">
        <v>317</v>
      </c>
      <c r="H36" s="6" t="s">
        <v>102</v>
      </c>
      <c r="I36" s="7">
        <v>394006.83</v>
      </c>
      <c r="J36" s="7">
        <v>7300</v>
      </c>
      <c r="K36" s="7">
        <v>0</v>
      </c>
      <c r="L36" s="7">
        <v>28762.5</v>
      </c>
      <c r="M36" s="8">
        <v>6.1999999999999998E-3</v>
      </c>
      <c r="N36" s="8">
        <v>3.8999999999999998E-3</v>
      </c>
      <c r="O36" s="8">
        <v>1.1000000000000001E-3</v>
      </c>
    </row>
    <row r="37" spans="2:15">
      <c r="B37" s="6" t="s">
        <v>339</v>
      </c>
      <c r="C37" s="17">
        <v>829010</v>
      </c>
      <c r="D37" s="18" t="s">
        <v>161</v>
      </c>
      <c r="E37" s="6"/>
      <c r="F37" s="18">
        <v>520033291</v>
      </c>
      <c r="G37" s="6" t="s">
        <v>340</v>
      </c>
      <c r="H37" s="6" t="s">
        <v>102</v>
      </c>
      <c r="I37" s="7">
        <v>2709534.53</v>
      </c>
      <c r="J37" s="7">
        <v>3341</v>
      </c>
      <c r="K37" s="7">
        <v>0</v>
      </c>
      <c r="L37" s="7">
        <v>90525.55</v>
      </c>
      <c r="M37" s="8">
        <v>2.7900000000000001E-2</v>
      </c>
      <c r="N37" s="8">
        <v>1.24E-2</v>
      </c>
      <c r="O37" s="8">
        <v>3.5000000000000001E-3</v>
      </c>
    </row>
    <row r="38" spans="2:15">
      <c r="B38" s="6" t="s">
        <v>341</v>
      </c>
      <c r="C38" s="17">
        <v>288019</v>
      </c>
      <c r="D38" s="18" t="s">
        <v>161</v>
      </c>
      <c r="E38" s="6"/>
      <c r="F38" s="18">
        <v>520037425</v>
      </c>
      <c r="G38" s="6" t="s">
        <v>340</v>
      </c>
      <c r="H38" s="6" t="s">
        <v>102</v>
      </c>
      <c r="I38" s="7">
        <v>118651.38</v>
      </c>
      <c r="J38" s="7">
        <v>11960</v>
      </c>
      <c r="K38" s="7">
        <v>0</v>
      </c>
      <c r="L38" s="7">
        <v>14190.71</v>
      </c>
      <c r="M38" s="8">
        <v>9.7000000000000003E-3</v>
      </c>
      <c r="N38" s="8">
        <v>1.9E-3</v>
      </c>
      <c r="O38" s="8">
        <v>5.0000000000000001E-4</v>
      </c>
    </row>
    <row r="39" spans="2:15">
      <c r="B39" s="6" t="s">
        <v>342</v>
      </c>
      <c r="C39" s="17">
        <v>1173137</v>
      </c>
      <c r="D39" s="18" t="s">
        <v>161</v>
      </c>
      <c r="E39" s="6"/>
      <c r="F39" s="18">
        <v>512569237</v>
      </c>
      <c r="G39" s="6" t="s">
        <v>343</v>
      </c>
      <c r="H39" s="6" t="s">
        <v>102</v>
      </c>
      <c r="I39" s="7">
        <v>145018.57</v>
      </c>
      <c r="J39" s="7">
        <v>7144</v>
      </c>
      <c r="K39" s="7">
        <v>185.85</v>
      </c>
      <c r="L39" s="7">
        <v>10545.98</v>
      </c>
      <c r="M39" s="8">
        <v>4.5999999999999999E-3</v>
      </c>
      <c r="N39" s="8">
        <v>1.4E-3</v>
      </c>
      <c r="O39" s="8">
        <v>4.0000000000000002E-4</v>
      </c>
    </row>
    <row r="40" spans="2:15">
      <c r="B40" s="6" t="s">
        <v>344</v>
      </c>
      <c r="C40" s="17">
        <v>1132356</v>
      </c>
      <c r="D40" s="18" t="s">
        <v>161</v>
      </c>
      <c r="E40" s="6"/>
      <c r="F40" s="18">
        <v>515001659</v>
      </c>
      <c r="G40" s="6" t="s">
        <v>345</v>
      </c>
      <c r="H40" s="6" t="s">
        <v>102</v>
      </c>
      <c r="I40" s="7">
        <v>4068143.6</v>
      </c>
      <c r="J40" s="7">
        <v>1220</v>
      </c>
      <c r="K40" s="7">
        <v>610.01</v>
      </c>
      <c r="L40" s="7">
        <v>50241.36</v>
      </c>
      <c r="M40" s="8">
        <v>3.2500000000000001E-2</v>
      </c>
      <c r="N40" s="8">
        <v>6.8999999999999999E-3</v>
      </c>
      <c r="O40" s="8">
        <v>1.9E-3</v>
      </c>
    </row>
    <row r="41" spans="2:15">
      <c r="B41" s="6" t="s">
        <v>346</v>
      </c>
      <c r="C41" s="17">
        <v>694034</v>
      </c>
      <c r="D41" s="18" t="s">
        <v>161</v>
      </c>
      <c r="E41" s="6"/>
      <c r="F41" s="18">
        <v>520025370</v>
      </c>
      <c r="G41" s="6" t="s">
        <v>321</v>
      </c>
      <c r="H41" s="6" t="s">
        <v>102</v>
      </c>
      <c r="I41" s="7">
        <v>193818.73</v>
      </c>
      <c r="J41" s="7">
        <v>13000</v>
      </c>
      <c r="K41" s="7">
        <v>0</v>
      </c>
      <c r="L41" s="7">
        <v>25196.43</v>
      </c>
      <c r="M41" s="8">
        <v>5.5999999999999999E-3</v>
      </c>
      <c r="N41" s="8">
        <v>3.5000000000000001E-3</v>
      </c>
      <c r="O41" s="8">
        <v>1E-3</v>
      </c>
    </row>
    <row r="42" spans="2:15">
      <c r="B42" s="6" t="s">
        <v>347</v>
      </c>
      <c r="C42" s="17">
        <v>642017</v>
      </c>
      <c r="D42" s="18" t="s">
        <v>161</v>
      </c>
      <c r="E42" s="6"/>
      <c r="F42" s="18">
        <v>520022971</v>
      </c>
      <c r="G42" s="6" t="s">
        <v>321</v>
      </c>
      <c r="H42" s="6" t="s">
        <v>102</v>
      </c>
      <c r="I42" s="7">
        <v>1127594.8400000001</v>
      </c>
      <c r="J42" s="7">
        <v>5483</v>
      </c>
      <c r="K42" s="7">
        <v>182.11</v>
      </c>
      <c r="L42" s="7">
        <v>62008.14</v>
      </c>
      <c r="M42" s="8">
        <v>1.7500000000000002E-2</v>
      </c>
      <c r="N42" s="8">
        <v>8.5000000000000006E-3</v>
      </c>
      <c r="O42" s="8">
        <v>2.3999999999999998E-3</v>
      </c>
    </row>
    <row r="43" spans="2:15">
      <c r="B43" s="6" t="s">
        <v>348</v>
      </c>
      <c r="C43" s="17">
        <v>1157403</v>
      </c>
      <c r="D43" s="18" t="s">
        <v>161</v>
      </c>
      <c r="E43" s="6"/>
      <c r="F43" s="18">
        <v>510706153</v>
      </c>
      <c r="G43" s="6" t="s">
        <v>349</v>
      </c>
      <c r="H43" s="6" t="s">
        <v>102</v>
      </c>
      <c r="I43" s="7">
        <v>397911.19</v>
      </c>
      <c r="J43" s="7">
        <v>1500</v>
      </c>
      <c r="K43" s="7">
        <v>0</v>
      </c>
      <c r="L43" s="7">
        <v>5968.67</v>
      </c>
      <c r="M43" s="8">
        <v>2E-3</v>
      </c>
      <c r="N43" s="8">
        <v>8.0000000000000004E-4</v>
      </c>
      <c r="O43" s="8">
        <v>2.0000000000000001E-4</v>
      </c>
    </row>
    <row r="44" spans="2:15">
      <c r="B44" s="6" t="s">
        <v>350</v>
      </c>
      <c r="C44" s="17">
        <v>1084698</v>
      </c>
      <c r="D44" s="18" t="s">
        <v>161</v>
      </c>
      <c r="E44" s="6"/>
      <c r="F44" s="18">
        <v>520039942</v>
      </c>
      <c r="G44" s="6" t="s">
        <v>351</v>
      </c>
      <c r="H44" s="6" t="s">
        <v>102</v>
      </c>
      <c r="I44" s="7">
        <v>313110.76</v>
      </c>
      <c r="J44" s="7">
        <v>14920</v>
      </c>
      <c r="K44" s="7">
        <v>391.39</v>
      </c>
      <c r="L44" s="7">
        <v>47107.51</v>
      </c>
      <c r="M44" s="8">
        <v>1.3299999999999999E-2</v>
      </c>
      <c r="N44" s="8">
        <v>6.4999999999999997E-3</v>
      </c>
      <c r="O44" s="8">
        <v>1.8E-3</v>
      </c>
    </row>
    <row r="45" spans="2:15">
      <c r="B45" s="6" t="s">
        <v>352</v>
      </c>
      <c r="C45" s="17">
        <v>613034</v>
      </c>
      <c r="D45" s="18" t="s">
        <v>161</v>
      </c>
      <c r="E45" s="6"/>
      <c r="F45" s="18">
        <v>520017807</v>
      </c>
      <c r="G45" s="6" t="s">
        <v>327</v>
      </c>
      <c r="H45" s="6" t="s">
        <v>102</v>
      </c>
      <c r="I45" s="7">
        <v>6800.61</v>
      </c>
      <c r="J45" s="7">
        <v>59120</v>
      </c>
      <c r="K45" s="7">
        <v>0</v>
      </c>
      <c r="L45" s="7">
        <v>4020.52</v>
      </c>
      <c r="M45" s="8">
        <v>1.2999999999999999E-3</v>
      </c>
      <c r="N45" s="8">
        <v>5.9999999999999995E-4</v>
      </c>
      <c r="O45" s="8">
        <v>2.0000000000000001E-4</v>
      </c>
    </row>
    <row r="46" spans="2:15">
      <c r="B46" s="6" t="s">
        <v>353</v>
      </c>
      <c r="C46" s="17">
        <v>1119080</v>
      </c>
      <c r="D46" s="18" t="s">
        <v>161</v>
      </c>
      <c r="E46" s="6"/>
      <c r="F46" s="18">
        <v>511134298</v>
      </c>
      <c r="G46" s="6" t="s">
        <v>327</v>
      </c>
      <c r="H46" s="6" t="s">
        <v>102</v>
      </c>
      <c r="I46" s="7">
        <v>268199.77</v>
      </c>
      <c r="J46" s="7">
        <v>7312</v>
      </c>
      <c r="K46" s="7">
        <v>0</v>
      </c>
      <c r="L46" s="7">
        <v>19610.77</v>
      </c>
      <c r="M46" s="8">
        <v>1.8599999999999998E-2</v>
      </c>
      <c r="N46" s="8">
        <v>2.7000000000000001E-3</v>
      </c>
      <c r="O46" s="8">
        <v>8.0000000000000004E-4</v>
      </c>
    </row>
    <row r="47" spans="2:15">
      <c r="B47" s="6" t="s">
        <v>354</v>
      </c>
      <c r="C47" s="17">
        <v>1098920</v>
      </c>
      <c r="D47" s="18" t="s">
        <v>161</v>
      </c>
      <c r="E47" s="6"/>
      <c r="F47" s="18">
        <v>513821488</v>
      </c>
      <c r="G47" s="6" t="s">
        <v>327</v>
      </c>
      <c r="H47" s="6" t="s">
        <v>102</v>
      </c>
      <c r="I47" s="7">
        <v>6389585</v>
      </c>
      <c r="J47" s="7">
        <v>1570</v>
      </c>
      <c r="K47" s="7">
        <v>0</v>
      </c>
      <c r="L47" s="7">
        <v>100316.48</v>
      </c>
      <c r="M47" s="8">
        <v>3.3000000000000002E-2</v>
      </c>
      <c r="N47" s="8">
        <v>1.37E-2</v>
      </c>
      <c r="O47" s="8">
        <v>3.8999999999999998E-3</v>
      </c>
    </row>
    <row r="48" spans="2:15">
      <c r="B48" s="6" t="s">
        <v>355</v>
      </c>
      <c r="C48" s="17">
        <v>1170877</v>
      </c>
      <c r="D48" s="18" t="s">
        <v>161</v>
      </c>
      <c r="E48" s="6"/>
      <c r="F48" s="18">
        <v>514599943</v>
      </c>
      <c r="G48" s="6" t="s">
        <v>238</v>
      </c>
      <c r="H48" s="6" t="s">
        <v>102</v>
      </c>
      <c r="I48" s="7">
        <v>338453.41</v>
      </c>
      <c r="J48" s="7">
        <v>8390</v>
      </c>
      <c r="K48" s="7">
        <v>0</v>
      </c>
      <c r="L48" s="7">
        <v>28396.240000000002</v>
      </c>
      <c r="M48" s="8">
        <v>1.01E-2</v>
      </c>
      <c r="N48" s="8">
        <v>3.8999999999999998E-3</v>
      </c>
      <c r="O48" s="8">
        <v>1.1000000000000001E-3</v>
      </c>
    </row>
    <row r="49" spans="2:15">
      <c r="B49" s="6" t="s">
        <v>356</v>
      </c>
      <c r="C49" s="17">
        <v>1168186</v>
      </c>
      <c r="D49" s="18" t="s">
        <v>161</v>
      </c>
      <c r="E49" s="6"/>
      <c r="F49" s="18">
        <v>513893123</v>
      </c>
      <c r="G49" s="6" t="s">
        <v>357</v>
      </c>
      <c r="H49" s="6" t="s">
        <v>102</v>
      </c>
      <c r="I49" s="7">
        <v>64817.34</v>
      </c>
      <c r="J49" s="7">
        <v>45570</v>
      </c>
      <c r="K49" s="7">
        <v>493.15</v>
      </c>
      <c r="L49" s="7">
        <v>30030.41</v>
      </c>
      <c r="M49" s="8">
        <v>2.1899999999999999E-2</v>
      </c>
      <c r="N49" s="8">
        <v>4.1000000000000003E-3</v>
      </c>
      <c r="O49" s="8">
        <v>1.1999999999999999E-3</v>
      </c>
    </row>
    <row r="50" spans="2:15">
      <c r="B50" s="6" t="s">
        <v>358</v>
      </c>
      <c r="C50" s="17">
        <v>1087022</v>
      </c>
      <c r="D50" s="18" t="s">
        <v>161</v>
      </c>
      <c r="E50" s="6"/>
      <c r="F50" s="18">
        <v>512157603</v>
      </c>
      <c r="G50" s="6" t="s">
        <v>359</v>
      </c>
      <c r="H50" s="6" t="s">
        <v>102</v>
      </c>
      <c r="I50" s="7">
        <v>401961.38</v>
      </c>
      <c r="J50" s="7">
        <v>30550</v>
      </c>
      <c r="K50" s="7">
        <v>0</v>
      </c>
      <c r="L50" s="7">
        <v>122799.2</v>
      </c>
      <c r="M50" s="8">
        <v>2.92E-2</v>
      </c>
      <c r="N50" s="8">
        <v>1.6799999999999999E-2</v>
      </c>
      <c r="O50" s="8">
        <v>4.7999999999999996E-3</v>
      </c>
    </row>
    <row r="51" spans="2:15">
      <c r="B51" s="6" t="s">
        <v>360</v>
      </c>
      <c r="C51" s="17">
        <v>1104249</v>
      </c>
      <c r="D51" s="18" t="s">
        <v>161</v>
      </c>
      <c r="E51" s="6"/>
      <c r="F51" s="18">
        <v>513770669</v>
      </c>
      <c r="G51" s="6" t="s">
        <v>359</v>
      </c>
      <c r="H51" s="6" t="s">
        <v>102</v>
      </c>
      <c r="I51" s="7">
        <v>181261.05</v>
      </c>
      <c r="J51" s="7">
        <v>21280</v>
      </c>
      <c r="K51" s="7">
        <v>0</v>
      </c>
      <c r="L51" s="7">
        <v>38572.35</v>
      </c>
      <c r="M51" s="8">
        <v>1.32E-2</v>
      </c>
      <c r="N51" s="8">
        <v>5.3E-3</v>
      </c>
      <c r="O51" s="8">
        <v>1.5E-3</v>
      </c>
    </row>
    <row r="52" spans="2:15">
      <c r="B52" s="6" t="s">
        <v>361</v>
      </c>
      <c r="C52" s="17">
        <v>777037</v>
      </c>
      <c r="D52" s="18" t="s">
        <v>161</v>
      </c>
      <c r="E52" s="6"/>
      <c r="F52" s="18">
        <v>520022732</v>
      </c>
      <c r="G52" s="6" t="s">
        <v>359</v>
      </c>
      <c r="H52" s="6" t="s">
        <v>102</v>
      </c>
      <c r="I52" s="7">
        <v>4749505.6500000004</v>
      </c>
      <c r="J52" s="7">
        <v>1741</v>
      </c>
      <c r="K52" s="7">
        <v>0</v>
      </c>
      <c r="L52" s="7">
        <v>82688.89</v>
      </c>
      <c r="M52" s="8">
        <v>1.7299999999999999E-2</v>
      </c>
      <c r="N52" s="8">
        <v>1.1299999999999999E-2</v>
      </c>
      <c r="O52" s="8">
        <v>3.2000000000000002E-3</v>
      </c>
    </row>
    <row r="53" spans="2:15">
      <c r="B53" s="13" t="s">
        <v>362</v>
      </c>
      <c r="C53" s="14"/>
      <c r="D53" s="21"/>
      <c r="E53" s="13"/>
      <c r="F53" s="13"/>
      <c r="G53" s="13"/>
      <c r="H53" s="13"/>
      <c r="I53" s="15">
        <v>40850059.079999998</v>
      </c>
      <c r="L53" s="15">
        <v>313036.01</v>
      </c>
      <c r="N53" s="16">
        <v>4.2900000000000001E-2</v>
      </c>
      <c r="O53" s="16">
        <v>1.21E-2</v>
      </c>
    </row>
    <row r="54" spans="2:15">
      <c r="B54" s="6" t="s">
        <v>363</v>
      </c>
      <c r="C54" s="17">
        <v>209015</v>
      </c>
      <c r="D54" s="18" t="s">
        <v>161</v>
      </c>
      <c r="E54" s="6"/>
      <c r="F54" s="18">
        <v>520030677</v>
      </c>
      <c r="G54" s="6" t="s">
        <v>317</v>
      </c>
      <c r="H54" s="6" t="s">
        <v>102</v>
      </c>
      <c r="I54" s="7">
        <v>31463.52</v>
      </c>
      <c r="J54" s="7">
        <v>1293</v>
      </c>
      <c r="K54" s="7">
        <v>0</v>
      </c>
      <c r="L54" s="7">
        <v>406.82</v>
      </c>
      <c r="M54" s="8">
        <v>1.6999999999999999E-3</v>
      </c>
      <c r="N54" s="8">
        <v>1E-4</v>
      </c>
      <c r="O54" s="8">
        <v>0</v>
      </c>
    </row>
    <row r="55" spans="2:15">
      <c r="B55" s="6" t="s">
        <v>364</v>
      </c>
      <c r="C55" s="17">
        <v>1172618</v>
      </c>
      <c r="D55" s="18" t="s">
        <v>161</v>
      </c>
      <c r="E55" s="6"/>
      <c r="F55" s="18">
        <v>512402538</v>
      </c>
      <c r="G55" s="6" t="s">
        <v>340</v>
      </c>
      <c r="H55" s="6" t="s">
        <v>102</v>
      </c>
      <c r="I55" s="7">
        <v>677674.57</v>
      </c>
      <c r="J55" s="7">
        <v>221.9</v>
      </c>
      <c r="K55" s="7">
        <v>0</v>
      </c>
      <c r="L55" s="7">
        <v>1503.76</v>
      </c>
      <c r="M55" s="8">
        <v>4.4999999999999997E-3</v>
      </c>
      <c r="N55" s="8">
        <v>2.0000000000000001E-4</v>
      </c>
      <c r="O55" s="8">
        <v>1E-4</v>
      </c>
    </row>
    <row r="56" spans="2:15">
      <c r="B56" s="6" t="s">
        <v>365</v>
      </c>
      <c r="C56" s="17">
        <v>1094283</v>
      </c>
      <c r="D56" s="18" t="s">
        <v>161</v>
      </c>
      <c r="E56" s="6"/>
      <c r="F56" s="18">
        <v>511786378</v>
      </c>
      <c r="G56" s="6" t="s">
        <v>340</v>
      </c>
      <c r="H56" s="6" t="s">
        <v>102</v>
      </c>
      <c r="I56" s="7">
        <v>106023.2</v>
      </c>
      <c r="J56" s="7">
        <v>1334</v>
      </c>
      <c r="K56" s="7">
        <v>0</v>
      </c>
      <c r="L56" s="7">
        <v>1414.35</v>
      </c>
      <c r="M56" s="8">
        <v>1.0200000000000001E-2</v>
      </c>
      <c r="N56" s="8">
        <v>2.0000000000000001E-4</v>
      </c>
      <c r="O56" s="8">
        <v>1E-4</v>
      </c>
    </row>
    <row r="57" spans="2:15">
      <c r="B57" s="6" t="s">
        <v>366</v>
      </c>
      <c r="C57" s="17">
        <v>371013</v>
      </c>
      <c r="D57" s="18" t="s">
        <v>161</v>
      </c>
      <c r="E57" s="6"/>
      <c r="F57" s="18">
        <v>520038225</v>
      </c>
      <c r="G57" s="6" t="s">
        <v>340</v>
      </c>
      <c r="H57" s="6" t="s">
        <v>102</v>
      </c>
      <c r="I57" s="7">
        <v>91070.15</v>
      </c>
      <c r="J57" s="7">
        <v>3000</v>
      </c>
      <c r="K57" s="7">
        <v>0</v>
      </c>
      <c r="L57" s="7">
        <v>2732.1</v>
      </c>
      <c r="M57" s="8">
        <v>6.7999999999999996E-3</v>
      </c>
      <c r="N57" s="8">
        <v>4.0000000000000002E-4</v>
      </c>
      <c r="O57" s="8">
        <v>1E-4</v>
      </c>
    </row>
    <row r="58" spans="2:15">
      <c r="B58" s="6" t="s">
        <v>367</v>
      </c>
      <c r="C58" s="17">
        <v>1141316</v>
      </c>
      <c r="D58" s="18" t="s">
        <v>161</v>
      </c>
      <c r="E58" s="6"/>
      <c r="F58" s="18">
        <v>513342444</v>
      </c>
      <c r="G58" s="6" t="s">
        <v>368</v>
      </c>
      <c r="H58" s="6" t="s">
        <v>102</v>
      </c>
      <c r="I58" s="7">
        <v>1436395.22</v>
      </c>
      <c r="J58" s="7">
        <v>55.7</v>
      </c>
      <c r="K58" s="7">
        <v>0</v>
      </c>
      <c r="L58" s="7">
        <v>800.07</v>
      </c>
      <c r="M58" s="8">
        <v>8.8000000000000005E-3</v>
      </c>
      <c r="N58" s="8">
        <v>1E-4</v>
      </c>
      <c r="O58" s="8">
        <v>0</v>
      </c>
    </row>
    <row r="59" spans="2:15">
      <c r="B59" s="6" t="s">
        <v>369</v>
      </c>
      <c r="C59" s="17">
        <v>1142587</v>
      </c>
      <c r="D59" s="18" t="s">
        <v>161</v>
      </c>
      <c r="E59" s="6"/>
      <c r="F59" s="18">
        <v>512466723</v>
      </c>
      <c r="G59" s="6" t="s">
        <v>368</v>
      </c>
      <c r="H59" s="6" t="s">
        <v>102</v>
      </c>
      <c r="I59" s="7">
        <v>1635335.98</v>
      </c>
      <c r="J59" s="7">
        <v>454.8</v>
      </c>
      <c r="K59" s="7">
        <v>0</v>
      </c>
      <c r="L59" s="7">
        <v>7437.51</v>
      </c>
      <c r="M59" s="8">
        <v>1.7999999999999999E-2</v>
      </c>
      <c r="N59" s="8">
        <v>1E-3</v>
      </c>
      <c r="O59" s="8">
        <v>2.9999999999999997E-4</v>
      </c>
    </row>
    <row r="60" spans="2:15">
      <c r="B60" s="6" t="s">
        <v>370</v>
      </c>
      <c r="C60" s="17">
        <v>543017</v>
      </c>
      <c r="D60" s="18" t="s">
        <v>161</v>
      </c>
      <c r="E60" s="6"/>
      <c r="F60" s="18">
        <v>520040700</v>
      </c>
      <c r="G60" s="6" t="s">
        <v>368</v>
      </c>
      <c r="H60" s="6" t="s">
        <v>102</v>
      </c>
      <c r="I60" s="7">
        <v>25136.92</v>
      </c>
      <c r="J60" s="7">
        <v>767.9</v>
      </c>
      <c r="K60" s="7">
        <v>0</v>
      </c>
      <c r="L60" s="7">
        <v>193.03</v>
      </c>
      <c r="M60" s="8">
        <v>1.5E-3</v>
      </c>
      <c r="N60" s="8">
        <v>0</v>
      </c>
      <c r="O60" s="8">
        <v>0</v>
      </c>
    </row>
    <row r="61" spans="2:15">
      <c r="B61" s="6" t="s">
        <v>371</v>
      </c>
      <c r="C61" s="17">
        <v>1084953</v>
      </c>
      <c r="D61" s="18" t="s">
        <v>161</v>
      </c>
      <c r="E61" s="6"/>
      <c r="F61" s="18">
        <v>511416612</v>
      </c>
      <c r="G61" s="6" t="s">
        <v>372</v>
      </c>
      <c r="H61" s="6" t="s">
        <v>102</v>
      </c>
      <c r="I61" s="7">
        <v>14157.65</v>
      </c>
      <c r="J61" s="7">
        <v>1145</v>
      </c>
      <c r="K61" s="7">
        <v>0</v>
      </c>
      <c r="L61" s="7">
        <v>162.11000000000001</v>
      </c>
      <c r="M61" s="8">
        <v>2.5000000000000001E-3</v>
      </c>
      <c r="N61" s="8">
        <v>0</v>
      </c>
      <c r="O61" s="8">
        <v>0</v>
      </c>
    </row>
    <row r="62" spans="2:15">
      <c r="B62" s="6" t="s">
        <v>373</v>
      </c>
      <c r="C62" s="17">
        <v>1171818</v>
      </c>
      <c r="D62" s="18" t="s">
        <v>161</v>
      </c>
      <c r="E62" s="6"/>
      <c r="F62" s="18">
        <v>514091685</v>
      </c>
      <c r="G62" s="6" t="s">
        <v>343</v>
      </c>
      <c r="H62" s="6" t="s">
        <v>102</v>
      </c>
      <c r="I62" s="7">
        <v>84913.4</v>
      </c>
      <c r="J62" s="7">
        <v>704.2</v>
      </c>
      <c r="K62" s="7">
        <v>0</v>
      </c>
      <c r="L62" s="7">
        <v>597.96</v>
      </c>
      <c r="M62" s="8">
        <v>4.4000000000000003E-3</v>
      </c>
      <c r="N62" s="8">
        <v>1E-4</v>
      </c>
      <c r="O62" s="8">
        <v>0</v>
      </c>
    </row>
    <row r="63" spans="2:15">
      <c r="B63" s="6" t="s">
        <v>374</v>
      </c>
      <c r="C63" s="17">
        <v>1142421</v>
      </c>
      <c r="D63" s="18" t="s">
        <v>161</v>
      </c>
      <c r="E63" s="6"/>
      <c r="F63" s="18">
        <v>514010081</v>
      </c>
      <c r="G63" s="6" t="s">
        <v>343</v>
      </c>
      <c r="H63" s="6" t="s">
        <v>102</v>
      </c>
      <c r="I63" s="7">
        <v>2155248.02</v>
      </c>
      <c r="J63" s="7">
        <v>57.6</v>
      </c>
      <c r="K63" s="7">
        <v>0</v>
      </c>
      <c r="L63" s="7">
        <v>1241.42</v>
      </c>
      <c r="M63" s="8">
        <v>1.2E-2</v>
      </c>
      <c r="N63" s="8">
        <v>2.0000000000000001E-4</v>
      </c>
      <c r="O63" s="8">
        <v>0</v>
      </c>
    </row>
    <row r="64" spans="2:15">
      <c r="B64" s="6" t="s">
        <v>375</v>
      </c>
      <c r="C64" s="17">
        <v>1109917</v>
      </c>
      <c r="D64" s="18" t="s">
        <v>161</v>
      </c>
      <c r="E64" s="6"/>
      <c r="F64" s="18">
        <v>33248324</v>
      </c>
      <c r="G64" s="6" t="s">
        <v>343</v>
      </c>
      <c r="H64" s="6" t="s">
        <v>102</v>
      </c>
      <c r="I64" s="7">
        <v>4619.62</v>
      </c>
      <c r="J64" s="7">
        <v>168.7</v>
      </c>
      <c r="K64" s="7">
        <v>0</v>
      </c>
      <c r="L64" s="7">
        <v>7.79</v>
      </c>
      <c r="M64" s="8">
        <v>6.9999999999999999E-4</v>
      </c>
      <c r="N64" s="8">
        <v>0</v>
      </c>
      <c r="O64" s="8">
        <v>0</v>
      </c>
    </row>
    <row r="65" spans="2:15">
      <c r="B65" s="6" t="s">
        <v>376</v>
      </c>
      <c r="C65" s="17">
        <v>1118447</v>
      </c>
      <c r="D65" s="18" t="s">
        <v>161</v>
      </c>
      <c r="E65" s="6"/>
      <c r="F65" s="18">
        <v>520041005</v>
      </c>
      <c r="G65" s="6" t="s">
        <v>343</v>
      </c>
      <c r="H65" s="6" t="s">
        <v>102</v>
      </c>
      <c r="I65" s="7">
        <v>141721.22</v>
      </c>
      <c r="J65" s="7">
        <v>345.7</v>
      </c>
      <c r="K65" s="7">
        <v>30.69</v>
      </c>
      <c r="L65" s="7">
        <v>520.62</v>
      </c>
      <c r="M65" s="8">
        <v>8.0000000000000004E-4</v>
      </c>
      <c r="N65" s="8">
        <v>1E-4</v>
      </c>
      <c r="O65" s="8">
        <v>0</v>
      </c>
    </row>
    <row r="66" spans="2:15">
      <c r="B66" s="6" t="s">
        <v>377</v>
      </c>
      <c r="C66" s="17">
        <v>1171529</v>
      </c>
      <c r="D66" s="18" t="s">
        <v>161</v>
      </c>
      <c r="E66" s="6"/>
      <c r="F66" s="18">
        <v>512287517</v>
      </c>
      <c r="G66" s="6" t="s">
        <v>343</v>
      </c>
      <c r="H66" s="6" t="s">
        <v>102</v>
      </c>
      <c r="I66" s="7">
        <v>106195.57</v>
      </c>
      <c r="J66" s="7">
        <v>1400</v>
      </c>
      <c r="K66" s="7">
        <v>0</v>
      </c>
      <c r="L66" s="7">
        <v>1486.74</v>
      </c>
      <c r="M66" s="8">
        <v>7.0000000000000001E-3</v>
      </c>
      <c r="N66" s="8">
        <v>2.0000000000000001E-4</v>
      </c>
      <c r="O66" s="8">
        <v>1E-4</v>
      </c>
    </row>
    <row r="67" spans="2:15">
      <c r="B67" s="6" t="s">
        <v>378</v>
      </c>
      <c r="C67" s="17">
        <v>532010</v>
      </c>
      <c r="D67" s="18" t="s">
        <v>161</v>
      </c>
      <c r="E67" s="6"/>
      <c r="F67" s="18">
        <v>520039934</v>
      </c>
      <c r="G67" s="6" t="s">
        <v>379</v>
      </c>
      <c r="H67" s="6" t="s">
        <v>102</v>
      </c>
      <c r="I67" s="7">
        <v>20900.990000000002</v>
      </c>
      <c r="J67" s="7">
        <v>1141</v>
      </c>
      <c r="K67" s="7">
        <v>0</v>
      </c>
      <c r="L67" s="7">
        <v>238.48</v>
      </c>
      <c r="M67" s="8">
        <v>1.2999999999999999E-3</v>
      </c>
      <c r="N67" s="8">
        <v>0</v>
      </c>
      <c r="O67" s="8">
        <v>0</v>
      </c>
    </row>
    <row r="68" spans="2:15">
      <c r="B68" s="6" t="s">
        <v>380</v>
      </c>
      <c r="C68" s="17">
        <v>1147685</v>
      </c>
      <c r="D68" s="18" t="s">
        <v>161</v>
      </c>
      <c r="E68" s="6"/>
      <c r="F68" s="18">
        <v>515818524</v>
      </c>
      <c r="G68" s="6" t="s">
        <v>379</v>
      </c>
      <c r="H68" s="6" t="s">
        <v>102</v>
      </c>
      <c r="I68" s="7">
        <v>283838.7</v>
      </c>
      <c r="J68" s="7">
        <v>1822</v>
      </c>
      <c r="K68" s="7">
        <v>0</v>
      </c>
      <c r="L68" s="7">
        <v>5171.54</v>
      </c>
      <c r="M68" s="8">
        <v>1.6E-2</v>
      </c>
      <c r="N68" s="8">
        <v>6.9999999999999999E-4</v>
      </c>
      <c r="O68" s="8">
        <v>2.0000000000000001E-4</v>
      </c>
    </row>
    <row r="69" spans="2:15">
      <c r="B69" s="6" t="s">
        <v>381</v>
      </c>
      <c r="C69" s="17">
        <v>686014</v>
      </c>
      <c r="D69" s="18" t="s">
        <v>161</v>
      </c>
      <c r="E69" s="6"/>
      <c r="F69" s="18">
        <v>520018482</v>
      </c>
      <c r="G69" s="6" t="s">
        <v>379</v>
      </c>
      <c r="H69" s="6" t="s">
        <v>102</v>
      </c>
      <c r="I69" s="7">
        <v>9222.91</v>
      </c>
      <c r="J69" s="7">
        <v>11220</v>
      </c>
      <c r="K69" s="7">
        <v>0</v>
      </c>
      <c r="L69" s="7">
        <v>1034.81</v>
      </c>
      <c r="M69" s="8">
        <v>2.8E-3</v>
      </c>
      <c r="N69" s="8">
        <v>1E-4</v>
      </c>
      <c r="O69" s="8">
        <v>0</v>
      </c>
    </row>
    <row r="70" spans="2:15">
      <c r="B70" s="6" t="s">
        <v>382</v>
      </c>
      <c r="C70" s="17">
        <v>1179993</v>
      </c>
      <c r="D70" s="18" t="s">
        <v>161</v>
      </c>
      <c r="E70" s="6"/>
      <c r="F70" s="18">
        <v>514160530</v>
      </c>
      <c r="G70" s="6" t="s">
        <v>345</v>
      </c>
      <c r="H70" s="6" t="s">
        <v>102</v>
      </c>
      <c r="I70" s="7">
        <v>6146945.7000000002</v>
      </c>
      <c r="J70" s="7">
        <v>88.4</v>
      </c>
      <c r="K70" s="7">
        <v>0</v>
      </c>
      <c r="L70" s="7">
        <v>5433.9</v>
      </c>
      <c r="M70" s="8">
        <v>1.61E-2</v>
      </c>
      <c r="N70" s="8">
        <v>6.9999999999999999E-4</v>
      </c>
      <c r="O70" s="8">
        <v>2.0000000000000001E-4</v>
      </c>
    </row>
    <row r="71" spans="2:15">
      <c r="B71" s="6" t="s">
        <v>383</v>
      </c>
      <c r="C71" s="17">
        <v>1090141</v>
      </c>
      <c r="D71" s="18" t="s">
        <v>161</v>
      </c>
      <c r="E71" s="6"/>
      <c r="F71" s="18">
        <v>511870891</v>
      </c>
      <c r="G71" s="6" t="s">
        <v>345</v>
      </c>
      <c r="H71" s="6" t="s">
        <v>102</v>
      </c>
      <c r="I71" s="7">
        <v>53921.73</v>
      </c>
      <c r="J71" s="7">
        <v>227.3</v>
      </c>
      <c r="K71" s="7">
        <v>0</v>
      </c>
      <c r="L71" s="7">
        <v>122.56</v>
      </c>
      <c r="M71" s="8">
        <v>6.9999999999999999E-4</v>
      </c>
      <c r="N71" s="8">
        <v>0</v>
      </c>
      <c r="O71" s="8">
        <v>0</v>
      </c>
    </row>
    <row r="72" spans="2:15">
      <c r="B72" s="6" t="s">
        <v>384</v>
      </c>
      <c r="C72" s="17">
        <v>1170240</v>
      </c>
      <c r="D72" s="18" t="s">
        <v>161</v>
      </c>
      <c r="E72" s="6"/>
      <c r="F72" s="18">
        <v>515114429</v>
      </c>
      <c r="G72" s="6" t="s">
        <v>385</v>
      </c>
      <c r="H72" s="6" t="s">
        <v>102</v>
      </c>
      <c r="I72" s="7">
        <v>20648.18</v>
      </c>
      <c r="J72" s="7">
        <v>483.4</v>
      </c>
      <c r="K72" s="7">
        <v>0</v>
      </c>
      <c r="L72" s="7">
        <v>99.81</v>
      </c>
      <c r="M72" s="8">
        <v>6.9999999999999999E-4</v>
      </c>
      <c r="N72" s="8">
        <v>0</v>
      </c>
      <c r="O72" s="8">
        <v>0</v>
      </c>
    </row>
    <row r="73" spans="2:15">
      <c r="B73" s="6" t="s">
        <v>386</v>
      </c>
      <c r="C73" s="17">
        <v>1171107</v>
      </c>
      <c r="D73" s="18" t="s">
        <v>161</v>
      </c>
      <c r="E73" s="6"/>
      <c r="F73" s="6" t="s">
        <v>387</v>
      </c>
      <c r="G73" s="6" t="s">
        <v>385</v>
      </c>
      <c r="H73" s="6" t="s">
        <v>102</v>
      </c>
      <c r="I73" s="7">
        <v>5547232.7400000002</v>
      </c>
      <c r="J73" s="7">
        <v>375</v>
      </c>
      <c r="K73" s="7">
        <v>0</v>
      </c>
      <c r="L73" s="7">
        <v>20802.12</v>
      </c>
      <c r="M73" s="8">
        <v>3.7400000000000003E-2</v>
      </c>
      <c r="N73" s="8">
        <v>2.8E-3</v>
      </c>
      <c r="O73" s="8">
        <v>8.0000000000000004E-4</v>
      </c>
    </row>
    <row r="74" spans="2:15">
      <c r="B74" s="6" t="s">
        <v>388</v>
      </c>
      <c r="C74" s="17">
        <v>1165307</v>
      </c>
      <c r="D74" s="18" t="s">
        <v>161</v>
      </c>
      <c r="E74" s="6"/>
      <c r="F74" s="18">
        <v>515615409</v>
      </c>
      <c r="G74" s="6" t="s">
        <v>385</v>
      </c>
      <c r="H74" s="6" t="s">
        <v>102</v>
      </c>
      <c r="I74" s="7">
        <v>77364.61</v>
      </c>
      <c r="J74" s="7">
        <v>380.9</v>
      </c>
      <c r="K74" s="7">
        <v>0</v>
      </c>
      <c r="L74" s="7">
        <v>294.68</v>
      </c>
      <c r="M74" s="8">
        <v>4.4000000000000003E-3</v>
      </c>
      <c r="N74" s="8">
        <v>0</v>
      </c>
      <c r="O74" s="8">
        <v>0</v>
      </c>
    </row>
    <row r="75" spans="2:15">
      <c r="B75" s="6" t="s">
        <v>389</v>
      </c>
      <c r="C75" s="17">
        <v>354019</v>
      </c>
      <c r="D75" s="18" t="s">
        <v>161</v>
      </c>
      <c r="E75" s="6"/>
      <c r="F75" s="18">
        <v>520038100</v>
      </c>
      <c r="G75" s="6" t="s">
        <v>385</v>
      </c>
      <c r="H75" s="6" t="s">
        <v>102</v>
      </c>
      <c r="I75" s="7">
        <v>88626.48</v>
      </c>
      <c r="J75" s="7">
        <v>19400</v>
      </c>
      <c r="K75" s="7">
        <v>0</v>
      </c>
      <c r="L75" s="7">
        <v>17193.54</v>
      </c>
      <c r="M75" s="8">
        <v>1.2500000000000001E-2</v>
      </c>
      <c r="N75" s="8">
        <v>2.3999999999999998E-3</v>
      </c>
      <c r="O75" s="8">
        <v>6.9999999999999999E-4</v>
      </c>
    </row>
    <row r="76" spans="2:15">
      <c r="B76" s="6" t="s">
        <v>390</v>
      </c>
      <c r="C76" s="17">
        <v>1170539</v>
      </c>
      <c r="D76" s="18" t="s">
        <v>161</v>
      </c>
      <c r="E76" s="6"/>
      <c r="F76" s="18">
        <v>514997741</v>
      </c>
      <c r="G76" s="6" t="s">
        <v>385</v>
      </c>
      <c r="H76" s="6" t="s">
        <v>102</v>
      </c>
      <c r="I76" s="7">
        <v>98393.07</v>
      </c>
      <c r="J76" s="7">
        <v>259</v>
      </c>
      <c r="K76" s="7">
        <v>0</v>
      </c>
      <c r="L76" s="7">
        <v>254.84</v>
      </c>
      <c r="M76" s="8">
        <v>6.1000000000000004E-3</v>
      </c>
      <c r="N76" s="8">
        <v>0</v>
      </c>
      <c r="O76" s="8">
        <v>0</v>
      </c>
    </row>
    <row r="77" spans="2:15">
      <c r="B77" s="6" t="s">
        <v>391</v>
      </c>
      <c r="C77" s="17">
        <v>1091933</v>
      </c>
      <c r="D77" s="18" t="s">
        <v>161</v>
      </c>
      <c r="E77" s="6"/>
      <c r="F77" s="18">
        <v>513029975</v>
      </c>
      <c r="G77" s="6" t="s">
        <v>319</v>
      </c>
      <c r="H77" s="6" t="s">
        <v>102</v>
      </c>
      <c r="I77" s="7">
        <v>464314.76</v>
      </c>
      <c r="J77" s="7">
        <v>885</v>
      </c>
      <c r="K77" s="7">
        <v>0</v>
      </c>
      <c r="L77" s="7">
        <v>4109.1899999999996</v>
      </c>
      <c r="M77" s="8">
        <v>1.3599999999999999E-2</v>
      </c>
      <c r="N77" s="8">
        <v>5.9999999999999995E-4</v>
      </c>
      <c r="O77" s="8">
        <v>2.0000000000000001E-4</v>
      </c>
    </row>
    <row r="78" spans="2:15">
      <c r="B78" s="6" t="s">
        <v>392</v>
      </c>
      <c r="C78" s="17">
        <v>813014</v>
      </c>
      <c r="D78" s="18" t="s">
        <v>161</v>
      </c>
      <c r="E78" s="6"/>
      <c r="F78" s="18">
        <v>520032988</v>
      </c>
      <c r="G78" s="6" t="s">
        <v>319</v>
      </c>
      <c r="H78" s="6" t="s">
        <v>102</v>
      </c>
      <c r="I78" s="7">
        <v>87549.13</v>
      </c>
      <c r="J78" s="7">
        <v>20400</v>
      </c>
      <c r="K78" s="7">
        <v>0</v>
      </c>
      <c r="L78" s="7">
        <v>17860.02</v>
      </c>
      <c r="M78" s="8">
        <v>7.1000000000000004E-3</v>
      </c>
      <c r="N78" s="8">
        <v>2.3999999999999998E-3</v>
      </c>
      <c r="O78" s="8">
        <v>6.9999999999999999E-4</v>
      </c>
    </row>
    <row r="79" spans="2:15">
      <c r="B79" s="6" t="s">
        <v>393</v>
      </c>
      <c r="C79" s="17">
        <v>644013</v>
      </c>
      <c r="D79" s="18" t="s">
        <v>161</v>
      </c>
      <c r="E79" s="6"/>
      <c r="F79" s="18">
        <v>520039843</v>
      </c>
      <c r="G79" s="6" t="s">
        <v>319</v>
      </c>
      <c r="H79" s="6" t="s">
        <v>102</v>
      </c>
      <c r="I79" s="7">
        <v>152926.54</v>
      </c>
      <c r="J79" s="7">
        <v>2190</v>
      </c>
      <c r="K79" s="7">
        <v>0</v>
      </c>
      <c r="L79" s="7">
        <v>3349.09</v>
      </c>
      <c r="M79" s="8">
        <v>5.8999999999999999E-3</v>
      </c>
      <c r="N79" s="8">
        <v>5.0000000000000001E-4</v>
      </c>
      <c r="O79" s="8">
        <v>1E-4</v>
      </c>
    </row>
    <row r="80" spans="2:15">
      <c r="B80" s="6" t="s">
        <v>394</v>
      </c>
      <c r="C80" s="17">
        <v>1080837</v>
      </c>
      <c r="D80" s="18" t="s">
        <v>161</v>
      </c>
      <c r="E80" s="6"/>
      <c r="F80" s="18">
        <v>520041732</v>
      </c>
      <c r="G80" s="6" t="s">
        <v>395</v>
      </c>
      <c r="H80" s="6" t="s">
        <v>102</v>
      </c>
      <c r="I80" s="7">
        <v>105823.72</v>
      </c>
      <c r="J80" s="7">
        <v>395.8</v>
      </c>
      <c r="K80" s="7">
        <v>0</v>
      </c>
      <c r="L80" s="7">
        <v>418.85</v>
      </c>
      <c r="M80" s="8">
        <v>1.6999999999999999E-3</v>
      </c>
      <c r="N80" s="8">
        <v>1E-4</v>
      </c>
      <c r="O80" s="8">
        <v>0</v>
      </c>
    </row>
    <row r="81" spans="2:15">
      <c r="B81" s="6" t="s">
        <v>396</v>
      </c>
      <c r="C81" s="17">
        <v>1179589</v>
      </c>
      <c r="D81" s="18" t="s">
        <v>161</v>
      </c>
      <c r="E81" s="6"/>
      <c r="F81" s="18">
        <v>516247772</v>
      </c>
      <c r="G81" s="6" t="s">
        <v>321</v>
      </c>
      <c r="H81" s="6" t="s">
        <v>102</v>
      </c>
      <c r="I81" s="7">
        <v>90672.45</v>
      </c>
      <c r="J81" s="7">
        <v>9584</v>
      </c>
      <c r="K81" s="7">
        <v>0</v>
      </c>
      <c r="L81" s="7">
        <v>8690.0499999999993</v>
      </c>
      <c r="M81" s="8">
        <v>2.2700000000000001E-2</v>
      </c>
      <c r="N81" s="8">
        <v>1.1999999999999999E-3</v>
      </c>
      <c r="O81" s="8">
        <v>2.9999999999999997E-4</v>
      </c>
    </row>
    <row r="82" spans="2:15">
      <c r="B82" s="6" t="s">
        <v>397</v>
      </c>
      <c r="C82" s="17">
        <v>578013</v>
      </c>
      <c r="D82" s="18" t="s">
        <v>161</v>
      </c>
      <c r="E82" s="6"/>
      <c r="F82" s="18">
        <v>520033473</v>
      </c>
      <c r="G82" s="6" t="s">
        <v>321</v>
      </c>
      <c r="H82" s="6" t="s">
        <v>102</v>
      </c>
      <c r="I82" s="7">
        <v>8532.91</v>
      </c>
      <c r="J82" s="7">
        <v>11000</v>
      </c>
      <c r="K82" s="7">
        <v>0</v>
      </c>
      <c r="L82" s="7">
        <v>938.62</v>
      </c>
      <c r="M82" s="8">
        <v>1.6999999999999999E-3</v>
      </c>
      <c r="N82" s="8">
        <v>1E-4</v>
      </c>
      <c r="O82" s="8">
        <v>0</v>
      </c>
    </row>
    <row r="83" spans="2:15">
      <c r="B83" s="6" t="s">
        <v>398</v>
      </c>
      <c r="C83" s="17">
        <v>1168533</v>
      </c>
      <c r="D83" s="18" t="s">
        <v>161</v>
      </c>
      <c r="E83" s="6"/>
      <c r="F83" s="18">
        <v>516084753</v>
      </c>
      <c r="G83" s="6" t="s">
        <v>321</v>
      </c>
      <c r="H83" s="6" t="s">
        <v>102</v>
      </c>
      <c r="I83" s="7">
        <v>76281.39</v>
      </c>
      <c r="J83" s="7">
        <v>7550</v>
      </c>
      <c r="K83" s="7">
        <v>0</v>
      </c>
      <c r="L83" s="7">
        <v>5759.24</v>
      </c>
      <c r="M83" s="8">
        <v>3.0999999999999999E-3</v>
      </c>
      <c r="N83" s="8">
        <v>8.0000000000000004E-4</v>
      </c>
      <c r="O83" s="8">
        <v>2.0000000000000001E-4</v>
      </c>
    </row>
    <row r="84" spans="2:15">
      <c r="B84" s="6" t="s">
        <v>399</v>
      </c>
      <c r="C84" s="17">
        <v>386011</v>
      </c>
      <c r="D84" s="18" t="s">
        <v>161</v>
      </c>
      <c r="E84" s="6"/>
      <c r="F84" s="18">
        <v>520038266</v>
      </c>
      <c r="G84" s="6" t="s">
        <v>321</v>
      </c>
      <c r="H84" s="6" t="s">
        <v>102</v>
      </c>
      <c r="I84" s="7">
        <v>35371.410000000003</v>
      </c>
      <c r="J84" s="7">
        <v>297.8</v>
      </c>
      <c r="K84" s="7">
        <v>0</v>
      </c>
      <c r="L84" s="7">
        <v>105.34</v>
      </c>
      <c r="M84" s="8">
        <v>1.1999999999999999E-3</v>
      </c>
      <c r="N84" s="8">
        <v>0</v>
      </c>
      <c r="O84" s="8">
        <v>0</v>
      </c>
    </row>
    <row r="85" spans="2:15">
      <c r="B85" s="6" t="s">
        <v>400</v>
      </c>
      <c r="C85" s="17">
        <v>1175934</v>
      </c>
      <c r="D85" s="18" t="s">
        <v>161</v>
      </c>
      <c r="E85" s="6"/>
      <c r="F85" s="18">
        <v>515983476</v>
      </c>
      <c r="G85" s="6" t="s">
        <v>321</v>
      </c>
      <c r="H85" s="6" t="s">
        <v>102</v>
      </c>
      <c r="I85" s="7">
        <v>11916739.26</v>
      </c>
      <c r="J85" s="7">
        <v>483.7</v>
      </c>
      <c r="K85" s="7">
        <v>0</v>
      </c>
      <c r="L85" s="7">
        <v>57641.27</v>
      </c>
      <c r="M85" s="8">
        <v>7.8100000000000003E-2</v>
      </c>
      <c r="N85" s="8">
        <v>7.9000000000000008E-3</v>
      </c>
      <c r="O85" s="8">
        <v>2.2000000000000001E-3</v>
      </c>
    </row>
    <row r="86" spans="2:15">
      <c r="B86" s="6" t="s">
        <v>401</v>
      </c>
      <c r="C86" s="17">
        <v>1087949</v>
      </c>
      <c r="D86" s="18" t="s">
        <v>161</v>
      </c>
      <c r="E86" s="6"/>
      <c r="F86" s="6" t="s">
        <v>402</v>
      </c>
      <c r="G86" s="6" t="s">
        <v>321</v>
      </c>
      <c r="H86" s="6" t="s">
        <v>102</v>
      </c>
      <c r="I86" s="7">
        <v>46541.18</v>
      </c>
      <c r="J86" s="7">
        <v>5.0999999999999996</v>
      </c>
      <c r="K86" s="7">
        <v>0</v>
      </c>
      <c r="L86" s="7">
        <v>2.37</v>
      </c>
      <c r="M86" s="8">
        <v>1.9E-3</v>
      </c>
      <c r="N86" s="8">
        <v>0</v>
      </c>
      <c r="O86" s="8">
        <v>0</v>
      </c>
    </row>
    <row r="87" spans="2:15">
      <c r="B87" s="6" t="s">
        <v>403</v>
      </c>
      <c r="C87" s="17">
        <v>175018</v>
      </c>
      <c r="D87" s="18" t="s">
        <v>161</v>
      </c>
      <c r="E87" s="6"/>
      <c r="F87" s="18">
        <v>520034356</v>
      </c>
      <c r="G87" s="6" t="s">
        <v>349</v>
      </c>
      <c r="H87" s="6" t="s">
        <v>102</v>
      </c>
      <c r="I87" s="7">
        <v>64614.62</v>
      </c>
      <c r="J87" s="7">
        <v>6782</v>
      </c>
      <c r="K87" s="7">
        <v>255.19</v>
      </c>
      <c r="L87" s="7">
        <v>4637.3500000000004</v>
      </c>
      <c r="M87" s="8">
        <v>4.1999999999999997E-3</v>
      </c>
      <c r="N87" s="8">
        <v>5.9999999999999995E-4</v>
      </c>
      <c r="O87" s="8">
        <v>2.0000000000000001E-4</v>
      </c>
    </row>
    <row r="88" spans="2:15">
      <c r="B88" s="6" t="s">
        <v>404</v>
      </c>
      <c r="C88" s="17">
        <v>1081843</v>
      </c>
      <c r="D88" s="18" t="s">
        <v>161</v>
      </c>
      <c r="E88" s="6"/>
      <c r="F88" s="18">
        <v>520043795</v>
      </c>
      <c r="G88" s="6" t="s">
        <v>349</v>
      </c>
      <c r="H88" s="6" t="s">
        <v>102</v>
      </c>
      <c r="I88" s="7">
        <v>59939.519999999997</v>
      </c>
      <c r="J88" s="7">
        <v>1272</v>
      </c>
      <c r="K88" s="7">
        <v>0</v>
      </c>
      <c r="L88" s="7">
        <v>762.43</v>
      </c>
      <c r="M88" s="8">
        <v>8.0000000000000004E-4</v>
      </c>
      <c r="N88" s="8">
        <v>1E-4</v>
      </c>
      <c r="O88" s="8">
        <v>0</v>
      </c>
    </row>
    <row r="89" spans="2:15">
      <c r="B89" s="6" t="s">
        <v>405</v>
      </c>
      <c r="C89" s="17">
        <v>1096106</v>
      </c>
      <c r="D89" s="18" t="s">
        <v>161</v>
      </c>
      <c r="E89" s="6"/>
      <c r="F89" s="18">
        <v>513773564</v>
      </c>
      <c r="G89" s="6" t="s">
        <v>349</v>
      </c>
      <c r="H89" s="6" t="s">
        <v>102</v>
      </c>
      <c r="I89" s="7">
        <v>41655.46</v>
      </c>
      <c r="J89" s="7">
        <v>4564</v>
      </c>
      <c r="K89" s="7">
        <v>0</v>
      </c>
      <c r="L89" s="7">
        <v>1901.16</v>
      </c>
      <c r="M89" s="8">
        <v>2.8E-3</v>
      </c>
      <c r="N89" s="8">
        <v>2.9999999999999997E-4</v>
      </c>
      <c r="O89" s="8">
        <v>1E-4</v>
      </c>
    </row>
    <row r="90" spans="2:15">
      <c r="B90" s="6" t="s">
        <v>406</v>
      </c>
      <c r="C90" s="17">
        <v>1171404</v>
      </c>
      <c r="D90" s="18" t="s">
        <v>161</v>
      </c>
      <c r="E90" s="6"/>
      <c r="F90" s="18">
        <v>515078293</v>
      </c>
      <c r="G90" s="6" t="s">
        <v>407</v>
      </c>
      <c r="H90" s="6" t="s">
        <v>102</v>
      </c>
      <c r="I90" s="7">
        <v>42362.89</v>
      </c>
      <c r="J90" s="7">
        <v>803.7</v>
      </c>
      <c r="K90" s="7">
        <v>0</v>
      </c>
      <c r="L90" s="7">
        <v>340.47</v>
      </c>
      <c r="M90" s="8">
        <v>1.2800000000000001E-2</v>
      </c>
      <c r="N90" s="8">
        <v>0</v>
      </c>
      <c r="O90" s="8">
        <v>0</v>
      </c>
    </row>
    <row r="91" spans="2:15">
      <c r="B91" s="6" t="s">
        <v>408</v>
      </c>
      <c r="C91" s="17">
        <v>756015</v>
      </c>
      <c r="D91" s="18" t="s">
        <v>161</v>
      </c>
      <c r="E91" s="6"/>
      <c r="F91" s="18">
        <v>520029315</v>
      </c>
      <c r="G91" s="6" t="s">
        <v>324</v>
      </c>
      <c r="H91" s="6" t="s">
        <v>102</v>
      </c>
      <c r="I91" s="7">
        <v>717069.69</v>
      </c>
      <c r="J91" s="7">
        <v>143</v>
      </c>
      <c r="K91" s="7">
        <v>0</v>
      </c>
      <c r="L91" s="7">
        <v>1025.4100000000001</v>
      </c>
      <c r="M91" s="8">
        <v>7.1999999999999998E-3</v>
      </c>
      <c r="N91" s="8">
        <v>1E-4</v>
      </c>
      <c r="O91" s="8">
        <v>0</v>
      </c>
    </row>
    <row r="92" spans="2:15">
      <c r="B92" s="6" t="s">
        <v>409</v>
      </c>
      <c r="C92" s="17">
        <v>1168657</v>
      </c>
      <c r="D92" s="18" t="s">
        <v>161</v>
      </c>
      <c r="E92" s="6"/>
      <c r="F92" s="18">
        <v>540294428</v>
      </c>
      <c r="G92" s="6" t="s">
        <v>410</v>
      </c>
      <c r="H92" s="6" t="s">
        <v>102</v>
      </c>
      <c r="I92" s="7">
        <v>641522.5</v>
      </c>
      <c r="J92" s="7">
        <v>38</v>
      </c>
      <c r="K92" s="7">
        <v>0</v>
      </c>
      <c r="L92" s="7">
        <v>243.78</v>
      </c>
      <c r="M92" s="8">
        <v>1.83E-2</v>
      </c>
      <c r="N92" s="8">
        <v>0</v>
      </c>
      <c r="O92" s="8">
        <v>0</v>
      </c>
    </row>
    <row r="93" spans="2:15">
      <c r="B93" s="6" t="s">
        <v>411</v>
      </c>
      <c r="C93" s="17">
        <v>1169978</v>
      </c>
      <c r="D93" s="18" t="s">
        <v>161</v>
      </c>
      <c r="E93" s="6"/>
      <c r="F93" s="18">
        <v>515933950</v>
      </c>
      <c r="G93" s="6" t="s">
        <v>410</v>
      </c>
      <c r="H93" s="6" t="s">
        <v>102</v>
      </c>
      <c r="I93" s="7">
        <v>20348.689999999999</v>
      </c>
      <c r="J93" s="7">
        <v>1055</v>
      </c>
      <c r="K93" s="7">
        <v>0</v>
      </c>
      <c r="L93" s="7">
        <v>214.68</v>
      </c>
      <c r="M93" s="8">
        <v>9.2999999999999992E-3</v>
      </c>
      <c r="N93" s="8">
        <v>0</v>
      </c>
      <c r="O93" s="8">
        <v>0</v>
      </c>
    </row>
    <row r="94" spans="2:15">
      <c r="B94" s="6" t="s">
        <v>412</v>
      </c>
      <c r="C94" s="17">
        <v>1173434</v>
      </c>
      <c r="D94" s="18" t="s">
        <v>161</v>
      </c>
      <c r="E94" s="6"/>
      <c r="F94" s="18">
        <v>515236735</v>
      </c>
      <c r="G94" s="6" t="s">
        <v>413</v>
      </c>
      <c r="H94" s="6" t="s">
        <v>102</v>
      </c>
      <c r="I94" s="7">
        <v>121675.78</v>
      </c>
      <c r="J94" s="7">
        <v>563</v>
      </c>
      <c r="K94" s="7">
        <v>0</v>
      </c>
      <c r="L94" s="7">
        <v>685.03</v>
      </c>
      <c r="M94" s="8">
        <v>8.6999999999999994E-3</v>
      </c>
      <c r="N94" s="8">
        <v>1E-4</v>
      </c>
      <c r="O94" s="8">
        <v>0</v>
      </c>
    </row>
    <row r="95" spans="2:15">
      <c r="B95" s="6" t="s">
        <v>414</v>
      </c>
      <c r="C95" s="17">
        <v>1173145</v>
      </c>
      <c r="D95" s="18" t="s">
        <v>161</v>
      </c>
      <c r="E95" s="6"/>
      <c r="F95" s="18">
        <v>515116192</v>
      </c>
      <c r="G95" s="6" t="s">
        <v>413</v>
      </c>
      <c r="H95" s="6" t="s">
        <v>102</v>
      </c>
      <c r="I95" s="7">
        <v>34150.300000000003</v>
      </c>
      <c r="J95" s="7">
        <v>1100</v>
      </c>
      <c r="K95" s="7">
        <v>0</v>
      </c>
      <c r="L95" s="7">
        <v>375.65</v>
      </c>
      <c r="M95" s="8">
        <v>8.6999999999999994E-3</v>
      </c>
      <c r="N95" s="8">
        <v>1E-4</v>
      </c>
      <c r="O95" s="8">
        <v>0</v>
      </c>
    </row>
    <row r="96" spans="2:15">
      <c r="B96" s="6" t="s">
        <v>415</v>
      </c>
      <c r="C96" s="17">
        <v>1172840</v>
      </c>
      <c r="D96" s="18" t="s">
        <v>161</v>
      </c>
      <c r="E96" s="6"/>
      <c r="F96" s="18">
        <v>514439785</v>
      </c>
      <c r="G96" s="6" t="s">
        <v>413</v>
      </c>
      <c r="H96" s="6" t="s">
        <v>102</v>
      </c>
      <c r="I96" s="7">
        <v>19262.060000000001</v>
      </c>
      <c r="J96" s="7">
        <v>1238</v>
      </c>
      <c r="K96" s="7">
        <v>0</v>
      </c>
      <c r="L96" s="7">
        <v>238.46</v>
      </c>
      <c r="M96" s="8">
        <v>5.8999999999999999E-3</v>
      </c>
      <c r="N96" s="8">
        <v>0</v>
      </c>
      <c r="O96" s="8">
        <v>0</v>
      </c>
    </row>
    <row r="97" spans="2:15">
      <c r="B97" s="6" t="s">
        <v>416</v>
      </c>
      <c r="C97" s="17">
        <v>1172527</v>
      </c>
      <c r="D97" s="18" t="s">
        <v>161</v>
      </c>
      <c r="E97" s="6"/>
      <c r="F97" s="18">
        <v>515369296</v>
      </c>
      <c r="G97" s="6" t="s">
        <v>413</v>
      </c>
      <c r="H97" s="6" t="s">
        <v>102</v>
      </c>
      <c r="I97" s="7">
        <v>330958.77</v>
      </c>
      <c r="J97" s="7">
        <v>68.400000000000006</v>
      </c>
      <c r="K97" s="7">
        <v>0</v>
      </c>
      <c r="L97" s="7">
        <v>226.38</v>
      </c>
      <c r="M97" s="8">
        <v>8.3999999999999995E-3</v>
      </c>
      <c r="N97" s="8">
        <v>0</v>
      </c>
      <c r="O97" s="8">
        <v>0</v>
      </c>
    </row>
    <row r="98" spans="2:15">
      <c r="B98" s="6" t="s">
        <v>417</v>
      </c>
      <c r="C98" s="17">
        <v>1128461</v>
      </c>
      <c r="D98" s="18" t="s">
        <v>161</v>
      </c>
      <c r="E98" s="6"/>
      <c r="F98" s="18">
        <v>514192558</v>
      </c>
      <c r="G98" s="29" t="s">
        <v>418</v>
      </c>
      <c r="H98" s="6" t="s">
        <v>102</v>
      </c>
      <c r="I98" s="7">
        <v>283523.39</v>
      </c>
      <c r="J98" s="7">
        <v>86.6</v>
      </c>
      <c r="K98" s="7">
        <v>0</v>
      </c>
      <c r="L98" s="7">
        <v>245.53</v>
      </c>
      <c r="M98" s="8">
        <v>6.7999999999999996E-3</v>
      </c>
      <c r="N98" s="8">
        <v>0</v>
      </c>
      <c r="O98" s="8">
        <v>0</v>
      </c>
    </row>
    <row r="99" spans="2:15">
      <c r="B99" s="6" t="s">
        <v>419</v>
      </c>
      <c r="C99" s="17">
        <v>1170000</v>
      </c>
      <c r="D99" s="18" t="s">
        <v>161</v>
      </c>
      <c r="E99" s="6"/>
      <c r="F99" s="18">
        <v>514707736</v>
      </c>
      <c r="G99" s="6" t="s">
        <v>420</v>
      </c>
      <c r="H99" s="6" t="s">
        <v>102</v>
      </c>
      <c r="I99" s="7">
        <v>116707.09</v>
      </c>
      <c r="J99" s="7">
        <v>108.4</v>
      </c>
      <c r="K99" s="7">
        <v>0</v>
      </c>
      <c r="L99" s="7">
        <v>126.51</v>
      </c>
      <c r="M99" s="8">
        <v>4.4000000000000003E-3</v>
      </c>
      <c r="N99" s="8">
        <v>0</v>
      </c>
      <c r="O99" s="8">
        <v>0</v>
      </c>
    </row>
    <row r="100" spans="2:15">
      <c r="B100" s="6" t="s">
        <v>421</v>
      </c>
      <c r="C100" s="17">
        <v>1175439</v>
      </c>
      <c r="D100" s="18" t="s">
        <v>161</v>
      </c>
      <c r="E100" s="6"/>
      <c r="F100" s="18">
        <v>515198158</v>
      </c>
      <c r="G100" s="6" t="s">
        <v>420</v>
      </c>
      <c r="H100" s="6" t="s">
        <v>102</v>
      </c>
      <c r="I100" s="7">
        <v>47683.11</v>
      </c>
      <c r="J100" s="7">
        <v>933.8</v>
      </c>
      <c r="K100" s="7">
        <v>0</v>
      </c>
      <c r="L100" s="7">
        <v>445.26</v>
      </c>
      <c r="M100" s="8">
        <v>1.4E-3</v>
      </c>
      <c r="N100" s="8">
        <v>1E-4</v>
      </c>
      <c r="O100" s="8">
        <v>0</v>
      </c>
    </row>
    <row r="101" spans="2:15">
      <c r="B101" s="6" t="s">
        <v>422</v>
      </c>
      <c r="C101" s="17">
        <v>1183813</v>
      </c>
      <c r="D101" s="18" t="s">
        <v>161</v>
      </c>
      <c r="E101" s="6"/>
      <c r="F101" s="18">
        <v>51273756</v>
      </c>
      <c r="G101" s="6" t="s">
        <v>423</v>
      </c>
      <c r="H101" s="6" t="s">
        <v>102</v>
      </c>
      <c r="I101" s="7">
        <v>2093646.79</v>
      </c>
      <c r="J101" s="7">
        <v>1498</v>
      </c>
      <c r="K101" s="7">
        <v>0</v>
      </c>
      <c r="L101" s="7">
        <v>31362.83</v>
      </c>
      <c r="M101" s="8">
        <v>3.4200000000000001E-2</v>
      </c>
      <c r="N101" s="8">
        <v>4.3E-3</v>
      </c>
      <c r="O101" s="8">
        <v>1.1999999999999999E-3</v>
      </c>
    </row>
    <row r="102" spans="2:15">
      <c r="B102" s="6" t="s">
        <v>424</v>
      </c>
      <c r="C102" s="17">
        <v>1105907</v>
      </c>
      <c r="D102" s="18" t="s">
        <v>161</v>
      </c>
      <c r="E102" s="6"/>
      <c r="F102" s="18">
        <v>513961334</v>
      </c>
      <c r="G102" s="6" t="s">
        <v>425</v>
      </c>
      <c r="H102" s="6" t="s">
        <v>102</v>
      </c>
      <c r="I102" s="7">
        <v>127926.25</v>
      </c>
      <c r="J102" s="7">
        <v>365.5</v>
      </c>
      <c r="K102" s="7">
        <v>0</v>
      </c>
      <c r="L102" s="7">
        <v>467.57</v>
      </c>
      <c r="M102" s="8">
        <v>6.0000000000000001E-3</v>
      </c>
      <c r="N102" s="8">
        <v>1E-4</v>
      </c>
      <c r="O102" s="8">
        <v>0</v>
      </c>
    </row>
    <row r="103" spans="2:15">
      <c r="B103" s="6" t="s">
        <v>426</v>
      </c>
      <c r="C103" s="17">
        <v>368019</v>
      </c>
      <c r="D103" s="18" t="s">
        <v>161</v>
      </c>
      <c r="E103" s="6"/>
      <c r="F103" s="18">
        <v>520038126</v>
      </c>
      <c r="G103" s="6" t="s">
        <v>425</v>
      </c>
      <c r="H103" s="6" t="s">
        <v>102</v>
      </c>
      <c r="I103" s="7">
        <v>50634.19</v>
      </c>
      <c r="J103" s="7">
        <v>7258</v>
      </c>
      <c r="K103" s="7">
        <v>0</v>
      </c>
      <c r="L103" s="7">
        <v>3675.03</v>
      </c>
      <c r="M103" s="8">
        <v>4.7999999999999996E-3</v>
      </c>
      <c r="N103" s="8">
        <v>5.0000000000000001E-4</v>
      </c>
      <c r="O103" s="8">
        <v>1E-4</v>
      </c>
    </row>
    <row r="104" spans="2:15">
      <c r="B104" s="6" t="s">
        <v>427</v>
      </c>
      <c r="C104" s="17">
        <v>1141530</v>
      </c>
      <c r="D104" s="18" t="s">
        <v>161</v>
      </c>
      <c r="E104" s="6"/>
      <c r="F104" s="18">
        <v>514720374</v>
      </c>
      <c r="G104" s="6" t="s">
        <v>425</v>
      </c>
      <c r="H104" s="6" t="s">
        <v>102</v>
      </c>
      <c r="I104" s="7">
        <v>18491.25</v>
      </c>
      <c r="J104" s="7">
        <v>318.89999999999998</v>
      </c>
      <c r="K104" s="7">
        <v>0</v>
      </c>
      <c r="L104" s="7">
        <v>58.97</v>
      </c>
      <c r="M104" s="8">
        <v>1E-3</v>
      </c>
      <c r="N104" s="8">
        <v>0</v>
      </c>
      <c r="O104" s="8">
        <v>0</v>
      </c>
    </row>
    <row r="105" spans="2:15">
      <c r="B105" s="6" t="s">
        <v>428</v>
      </c>
      <c r="C105" s="17">
        <v>1169689</v>
      </c>
      <c r="D105" s="18" t="s">
        <v>161</v>
      </c>
      <c r="E105" s="6"/>
      <c r="F105" s="18">
        <v>514579887</v>
      </c>
      <c r="G105" s="6" t="s">
        <v>425</v>
      </c>
      <c r="H105" s="6" t="s">
        <v>102</v>
      </c>
      <c r="I105" s="7">
        <v>168413.94</v>
      </c>
      <c r="J105" s="7">
        <v>194.5</v>
      </c>
      <c r="K105" s="7">
        <v>0</v>
      </c>
      <c r="L105" s="7">
        <v>327.57</v>
      </c>
      <c r="M105" s="8">
        <v>1.6000000000000001E-3</v>
      </c>
      <c r="N105" s="8">
        <v>0</v>
      </c>
      <c r="O105" s="8">
        <v>0</v>
      </c>
    </row>
    <row r="106" spans="2:15">
      <c r="B106" s="6" t="s">
        <v>429</v>
      </c>
      <c r="C106" s="17">
        <v>1172204</v>
      </c>
      <c r="D106" s="18" t="s">
        <v>161</v>
      </c>
      <c r="E106" s="6"/>
      <c r="F106" s="18">
        <v>514739325</v>
      </c>
      <c r="G106" s="6" t="s">
        <v>425</v>
      </c>
      <c r="H106" s="6" t="s">
        <v>102</v>
      </c>
      <c r="I106" s="7">
        <v>141613.31</v>
      </c>
      <c r="J106" s="7">
        <v>676</v>
      </c>
      <c r="K106" s="7">
        <v>0</v>
      </c>
      <c r="L106" s="7">
        <v>957.31</v>
      </c>
      <c r="M106" s="8">
        <v>7.1999999999999998E-3</v>
      </c>
      <c r="N106" s="8">
        <v>1E-4</v>
      </c>
      <c r="O106" s="8">
        <v>0</v>
      </c>
    </row>
    <row r="107" spans="2:15">
      <c r="B107" s="6" t="s">
        <v>430</v>
      </c>
      <c r="C107" s="17">
        <v>235010</v>
      </c>
      <c r="D107" s="18" t="s">
        <v>161</v>
      </c>
      <c r="E107" s="6"/>
      <c r="F107" s="18">
        <v>520034562</v>
      </c>
      <c r="G107" s="6" t="s">
        <v>327</v>
      </c>
      <c r="H107" s="6" t="s">
        <v>102</v>
      </c>
      <c r="I107" s="7">
        <v>144322.35</v>
      </c>
      <c r="J107" s="7">
        <v>1050</v>
      </c>
      <c r="K107" s="7">
        <v>0</v>
      </c>
      <c r="L107" s="7">
        <v>1515.38</v>
      </c>
      <c r="M107" s="8">
        <v>8.0000000000000002E-3</v>
      </c>
      <c r="N107" s="8">
        <v>2.0000000000000001E-4</v>
      </c>
      <c r="O107" s="8">
        <v>1E-4</v>
      </c>
    </row>
    <row r="108" spans="2:15">
      <c r="B108" s="6" t="s">
        <v>431</v>
      </c>
      <c r="C108" s="17">
        <v>1190628</v>
      </c>
      <c r="D108" s="18" t="s">
        <v>161</v>
      </c>
      <c r="E108" s="6"/>
      <c r="F108" s="18">
        <v>516597549</v>
      </c>
      <c r="G108" s="6" t="s">
        <v>327</v>
      </c>
      <c r="H108" s="6" t="s">
        <v>102</v>
      </c>
      <c r="I108" s="7">
        <v>42403.29</v>
      </c>
      <c r="J108" s="7">
        <v>1179</v>
      </c>
      <c r="K108" s="7">
        <v>0</v>
      </c>
      <c r="L108" s="7">
        <v>499.93</v>
      </c>
      <c r="M108" s="8">
        <v>1.9E-3</v>
      </c>
      <c r="N108" s="8">
        <v>1E-4</v>
      </c>
      <c r="O108" s="8">
        <v>0</v>
      </c>
    </row>
    <row r="109" spans="2:15">
      <c r="B109" s="6" t="s">
        <v>432</v>
      </c>
      <c r="C109" s="17">
        <v>416016</v>
      </c>
      <c r="D109" s="18" t="s">
        <v>161</v>
      </c>
      <c r="E109" s="6"/>
      <c r="F109" s="18">
        <v>520038910</v>
      </c>
      <c r="G109" s="6" t="s">
        <v>327</v>
      </c>
      <c r="H109" s="6" t="s">
        <v>102</v>
      </c>
      <c r="I109" s="7">
        <v>345020.66</v>
      </c>
      <c r="J109" s="7">
        <v>12870</v>
      </c>
      <c r="K109" s="7">
        <v>0</v>
      </c>
      <c r="L109" s="7">
        <v>44404.160000000003</v>
      </c>
      <c r="M109" s="8">
        <v>1.95E-2</v>
      </c>
      <c r="N109" s="8">
        <v>6.1000000000000004E-3</v>
      </c>
      <c r="O109" s="8">
        <v>1.6999999999999999E-3</v>
      </c>
    </row>
    <row r="110" spans="2:15">
      <c r="B110" s="6" t="s">
        <v>433</v>
      </c>
      <c r="C110" s="17">
        <v>1169895</v>
      </c>
      <c r="D110" s="18" t="s">
        <v>161</v>
      </c>
      <c r="E110" s="6"/>
      <c r="F110" s="18">
        <v>514856772</v>
      </c>
      <c r="G110" s="6" t="s">
        <v>434</v>
      </c>
      <c r="H110" s="6" t="s">
        <v>102</v>
      </c>
      <c r="I110" s="7">
        <v>292238.39</v>
      </c>
      <c r="J110" s="7">
        <v>108.9</v>
      </c>
      <c r="K110" s="7">
        <v>0</v>
      </c>
      <c r="L110" s="7">
        <v>318.25</v>
      </c>
      <c r="M110" s="8">
        <v>3.0000000000000001E-3</v>
      </c>
      <c r="N110" s="8">
        <v>0</v>
      </c>
      <c r="O110" s="8">
        <v>0</v>
      </c>
    </row>
    <row r="111" spans="2:15">
      <c r="B111" s="6" t="s">
        <v>435</v>
      </c>
      <c r="C111" s="17">
        <v>1169945</v>
      </c>
      <c r="D111" s="18" t="s">
        <v>161</v>
      </c>
      <c r="E111" s="6"/>
      <c r="F111" s="18">
        <v>514347160</v>
      </c>
      <c r="G111" s="6" t="s">
        <v>434</v>
      </c>
      <c r="H111" s="6" t="s">
        <v>102</v>
      </c>
      <c r="I111" s="7">
        <v>664332.80000000005</v>
      </c>
      <c r="J111" s="7">
        <v>51.5</v>
      </c>
      <c r="K111" s="7">
        <v>0</v>
      </c>
      <c r="L111" s="7">
        <v>342.13</v>
      </c>
      <c r="M111" s="8">
        <v>7.3000000000000001E-3</v>
      </c>
      <c r="N111" s="8">
        <v>0</v>
      </c>
      <c r="O111" s="8">
        <v>0</v>
      </c>
    </row>
    <row r="112" spans="2:15">
      <c r="B112" s="6" t="s">
        <v>436</v>
      </c>
      <c r="C112" s="17">
        <v>1174457</v>
      </c>
      <c r="D112" s="18" t="s">
        <v>161</v>
      </c>
      <c r="E112" s="6"/>
      <c r="F112" s="18">
        <v>514902147</v>
      </c>
      <c r="G112" s="6" t="s">
        <v>238</v>
      </c>
      <c r="H112" s="6" t="s">
        <v>102</v>
      </c>
      <c r="I112" s="7">
        <v>201095.32</v>
      </c>
      <c r="J112" s="7">
        <v>138.30000000000001</v>
      </c>
      <c r="K112" s="7">
        <v>0</v>
      </c>
      <c r="L112" s="7">
        <v>278.11</v>
      </c>
      <c r="M112" s="8">
        <v>6.7999999999999996E-3</v>
      </c>
      <c r="N112" s="8">
        <v>0</v>
      </c>
      <c r="O112" s="8">
        <v>0</v>
      </c>
    </row>
    <row r="113" spans="2:15">
      <c r="B113" s="6" t="s">
        <v>437</v>
      </c>
      <c r="C113" s="17">
        <v>1094986</v>
      </c>
      <c r="D113" s="18" t="s">
        <v>161</v>
      </c>
      <c r="E113" s="6"/>
      <c r="F113" s="18">
        <v>513734566</v>
      </c>
      <c r="G113" s="6" t="s">
        <v>357</v>
      </c>
      <c r="H113" s="6" t="s">
        <v>102</v>
      </c>
      <c r="I113" s="7">
        <v>114911.62</v>
      </c>
      <c r="J113" s="7">
        <v>163</v>
      </c>
      <c r="K113" s="7">
        <v>0</v>
      </c>
      <c r="L113" s="7">
        <v>187.31</v>
      </c>
      <c r="M113" s="8">
        <v>1.1000000000000001E-3</v>
      </c>
      <c r="N113" s="8">
        <v>0</v>
      </c>
      <c r="O113" s="8">
        <v>0</v>
      </c>
    </row>
    <row r="114" spans="2:15">
      <c r="B114" s="6" t="s">
        <v>438</v>
      </c>
      <c r="C114" s="17">
        <v>1185057</v>
      </c>
      <c r="D114" s="18" t="s">
        <v>161</v>
      </c>
      <c r="E114" s="6"/>
      <c r="F114" s="18">
        <v>514288661</v>
      </c>
      <c r="G114" s="6" t="s">
        <v>357</v>
      </c>
      <c r="H114" s="6" t="s">
        <v>102</v>
      </c>
      <c r="I114" s="7">
        <v>125325.24</v>
      </c>
      <c r="J114" s="7">
        <v>1228</v>
      </c>
      <c r="K114" s="7">
        <v>0</v>
      </c>
      <c r="L114" s="7">
        <v>1538.99</v>
      </c>
      <c r="M114" s="8">
        <v>5.1000000000000004E-3</v>
      </c>
      <c r="N114" s="8">
        <v>2.0000000000000001E-4</v>
      </c>
      <c r="O114" s="8">
        <v>1E-4</v>
      </c>
    </row>
    <row r="115" spans="2:15">
      <c r="B115" s="6" t="s">
        <v>439</v>
      </c>
      <c r="C115" s="17">
        <v>11850570</v>
      </c>
      <c r="D115" s="18" t="s">
        <v>161</v>
      </c>
      <c r="E115" s="6"/>
      <c r="F115" s="18">
        <v>514288661</v>
      </c>
      <c r="G115" s="6" t="s">
        <v>357</v>
      </c>
      <c r="H115" s="6" t="s">
        <v>102</v>
      </c>
      <c r="I115" s="7">
        <v>847248.73</v>
      </c>
      <c r="J115" s="7">
        <v>1186.8399999999999</v>
      </c>
      <c r="K115" s="7">
        <v>0</v>
      </c>
      <c r="L115" s="7">
        <v>10055.469999999999</v>
      </c>
      <c r="M115" s="8">
        <v>3.4500000000000003E-2</v>
      </c>
      <c r="N115" s="8">
        <v>1.4E-3</v>
      </c>
      <c r="O115" s="8">
        <v>4.0000000000000002E-4</v>
      </c>
    </row>
    <row r="116" spans="2:15">
      <c r="B116" s="6" t="s">
        <v>440</v>
      </c>
      <c r="C116" s="17">
        <v>208017</v>
      </c>
      <c r="D116" s="18" t="s">
        <v>161</v>
      </c>
      <c r="E116" s="6"/>
      <c r="F116" s="18">
        <v>520036070</v>
      </c>
      <c r="G116" s="6" t="s">
        <v>357</v>
      </c>
      <c r="H116" s="6" t="s">
        <v>102</v>
      </c>
      <c r="I116" s="7">
        <v>519491.7</v>
      </c>
      <c r="J116" s="7">
        <v>2738</v>
      </c>
      <c r="K116" s="7">
        <v>0</v>
      </c>
      <c r="L116" s="7">
        <v>14223.68</v>
      </c>
      <c r="M116" s="8">
        <v>1.5900000000000001E-2</v>
      </c>
      <c r="N116" s="8">
        <v>1.9E-3</v>
      </c>
      <c r="O116" s="8">
        <v>5.9999999999999995E-4</v>
      </c>
    </row>
    <row r="117" spans="2:15">
      <c r="B117" s="6" t="s">
        <v>441</v>
      </c>
      <c r="C117" s="17">
        <v>1142405</v>
      </c>
      <c r="D117" s="18" t="s">
        <v>161</v>
      </c>
      <c r="E117" s="6"/>
      <c r="F117" s="18">
        <v>1504619</v>
      </c>
      <c r="G117" s="6" t="s">
        <v>357</v>
      </c>
      <c r="H117" s="6" t="s">
        <v>102</v>
      </c>
      <c r="I117" s="7">
        <v>282459.21999999997</v>
      </c>
      <c r="J117" s="7">
        <v>3788</v>
      </c>
      <c r="K117" s="7">
        <v>71.48</v>
      </c>
      <c r="L117" s="7">
        <v>10771.03</v>
      </c>
      <c r="M117" s="8">
        <v>5.7000000000000002E-3</v>
      </c>
      <c r="N117" s="8">
        <v>1.5E-3</v>
      </c>
      <c r="O117" s="8">
        <v>4.0000000000000002E-4</v>
      </c>
    </row>
    <row r="118" spans="2:15">
      <c r="B118" s="6" t="s">
        <v>442</v>
      </c>
      <c r="C118" s="17">
        <v>1173699</v>
      </c>
      <c r="D118" s="18" t="s">
        <v>161</v>
      </c>
      <c r="E118" s="6"/>
      <c r="F118" s="18">
        <v>516250107</v>
      </c>
      <c r="G118" s="6" t="s">
        <v>359</v>
      </c>
      <c r="H118" s="6" t="s">
        <v>102</v>
      </c>
      <c r="I118" s="7">
        <v>287207.23</v>
      </c>
      <c r="J118" s="7">
        <v>4373</v>
      </c>
      <c r="K118" s="7">
        <v>0</v>
      </c>
      <c r="L118" s="7">
        <v>12559.57</v>
      </c>
      <c r="M118" s="8">
        <v>1.15E-2</v>
      </c>
      <c r="N118" s="8">
        <v>1.6999999999999999E-3</v>
      </c>
      <c r="O118" s="8">
        <v>5.0000000000000001E-4</v>
      </c>
    </row>
    <row r="119" spans="2:15">
      <c r="B119" s="13" t="s">
        <v>443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134</v>
      </c>
      <c r="C120" s="12"/>
      <c r="D120" s="20"/>
      <c r="E120" s="3"/>
      <c r="F120" s="3"/>
      <c r="G120" s="3"/>
      <c r="H120" s="3"/>
      <c r="I120" s="9">
        <v>24468783.829999998</v>
      </c>
      <c r="L120" s="9">
        <v>4148426.85</v>
      </c>
      <c r="N120" s="10">
        <v>0.56810000000000005</v>
      </c>
      <c r="O120" s="10">
        <v>0.1605</v>
      </c>
    </row>
    <row r="121" spans="2:15">
      <c r="B121" s="13" t="s">
        <v>222</v>
      </c>
      <c r="C121" s="14"/>
      <c r="D121" s="21"/>
      <c r="E121" s="13"/>
      <c r="F121" s="13"/>
      <c r="G121" s="13"/>
      <c r="H121" s="13"/>
      <c r="I121" s="15">
        <v>296793.21000000002</v>
      </c>
      <c r="L121" s="15">
        <v>10439.290000000001</v>
      </c>
      <c r="N121" s="16">
        <v>1.4E-3</v>
      </c>
      <c r="O121" s="16">
        <v>4.0000000000000002E-4</v>
      </c>
    </row>
    <row r="122" spans="2:15">
      <c r="B122" s="6" t="s">
        <v>444</v>
      </c>
      <c r="C122" s="17" t="s">
        <v>445</v>
      </c>
      <c r="D122" s="18" t="s">
        <v>200</v>
      </c>
      <c r="E122" s="6" t="s">
        <v>253</v>
      </c>
      <c r="F122" s="6"/>
      <c r="G122" s="6" t="s">
        <v>290</v>
      </c>
      <c r="H122" s="6" t="s">
        <v>43</v>
      </c>
      <c r="I122" s="7">
        <v>93521.56</v>
      </c>
      <c r="J122" s="7">
        <v>1650</v>
      </c>
      <c r="K122" s="7">
        <v>0</v>
      </c>
      <c r="L122" s="7">
        <v>5533.58</v>
      </c>
      <c r="M122" s="8">
        <v>0</v>
      </c>
      <c r="N122" s="8">
        <v>8.0000000000000004E-4</v>
      </c>
      <c r="O122" s="8">
        <v>2.0000000000000001E-4</v>
      </c>
    </row>
    <row r="123" spans="2:15">
      <c r="B123" s="6" t="s">
        <v>446</v>
      </c>
      <c r="C123" s="17" t="s">
        <v>447</v>
      </c>
      <c r="D123" s="18" t="s">
        <v>200</v>
      </c>
      <c r="E123" s="6" t="s">
        <v>253</v>
      </c>
      <c r="F123" s="18">
        <v>520027830</v>
      </c>
      <c r="G123" s="6" t="s">
        <v>448</v>
      </c>
      <c r="H123" s="6" t="s">
        <v>43</v>
      </c>
      <c r="I123" s="7">
        <v>203271.65</v>
      </c>
      <c r="J123" s="7">
        <v>673</v>
      </c>
      <c r="K123" s="7">
        <v>0</v>
      </c>
      <c r="L123" s="7">
        <v>4905.71</v>
      </c>
      <c r="M123" s="8">
        <v>5.0000000000000001E-4</v>
      </c>
      <c r="N123" s="8">
        <v>6.9999999999999999E-4</v>
      </c>
      <c r="O123" s="8">
        <v>2.0000000000000001E-4</v>
      </c>
    </row>
    <row r="124" spans="2:15">
      <c r="B124" s="13" t="s">
        <v>223</v>
      </c>
      <c r="C124" s="14"/>
      <c r="D124" s="21"/>
      <c r="E124" s="13"/>
      <c r="F124" s="13"/>
      <c r="G124" s="13"/>
      <c r="H124" s="13"/>
      <c r="I124" s="15">
        <v>24171990.609999999</v>
      </c>
      <c r="L124" s="15">
        <v>4137987.56</v>
      </c>
      <c r="N124" s="16">
        <v>0.56669999999999998</v>
      </c>
      <c r="O124" s="16">
        <v>0.16009999999999999</v>
      </c>
    </row>
    <row r="125" spans="2:15">
      <c r="B125" s="6" t="s">
        <v>449</v>
      </c>
      <c r="C125" s="17" t="s">
        <v>450</v>
      </c>
      <c r="D125" s="18" t="s">
        <v>200</v>
      </c>
      <c r="E125" s="6" t="s">
        <v>253</v>
      </c>
      <c r="F125" s="6"/>
      <c r="G125" s="6" t="s">
        <v>451</v>
      </c>
      <c r="H125" s="6" t="s">
        <v>48</v>
      </c>
      <c r="I125" s="7">
        <v>1535270</v>
      </c>
      <c r="J125" s="7">
        <v>1037</v>
      </c>
      <c r="K125" s="7">
        <v>0</v>
      </c>
      <c r="L125" s="7">
        <v>62030.43</v>
      </c>
      <c r="M125" s="8">
        <v>0</v>
      </c>
      <c r="N125" s="8">
        <v>8.5000000000000006E-3</v>
      </c>
      <c r="O125" s="8">
        <v>2.3999999999999998E-3</v>
      </c>
    </row>
    <row r="126" spans="2:15">
      <c r="B126" s="6" t="s">
        <v>452</v>
      </c>
      <c r="C126" s="17" t="s">
        <v>453</v>
      </c>
      <c r="D126" s="18" t="s">
        <v>200</v>
      </c>
      <c r="E126" s="6" t="s">
        <v>253</v>
      </c>
      <c r="F126" s="6"/>
      <c r="G126" s="6" t="s">
        <v>451</v>
      </c>
      <c r="H126" s="6" t="s">
        <v>43</v>
      </c>
      <c r="I126" s="7">
        <v>1625</v>
      </c>
      <c r="J126" s="7">
        <v>12735.38</v>
      </c>
      <c r="K126" s="7">
        <v>0</v>
      </c>
      <c r="L126" s="7">
        <v>742.12</v>
      </c>
      <c r="M126" s="8">
        <v>1.44E-6</v>
      </c>
      <c r="N126" s="8">
        <v>1E-4</v>
      </c>
      <c r="O126" s="8">
        <v>0</v>
      </c>
    </row>
    <row r="127" spans="2:15">
      <c r="B127" s="6" t="s">
        <v>454</v>
      </c>
      <c r="C127" s="17" t="s">
        <v>455</v>
      </c>
      <c r="D127" s="18" t="s">
        <v>200</v>
      </c>
      <c r="E127" s="6" t="s">
        <v>253</v>
      </c>
      <c r="F127" s="6"/>
      <c r="G127" s="6" t="s">
        <v>290</v>
      </c>
      <c r="H127" s="6" t="s">
        <v>43</v>
      </c>
      <c r="I127" s="7">
        <v>1138846.27</v>
      </c>
      <c r="J127" s="7">
        <v>3798</v>
      </c>
      <c r="K127" s="7">
        <v>0</v>
      </c>
      <c r="L127" s="7">
        <v>155106.63</v>
      </c>
      <c r="M127" s="8">
        <v>2.9999999999999997E-4</v>
      </c>
      <c r="N127" s="8">
        <v>2.12E-2</v>
      </c>
      <c r="O127" s="8">
        <v>6.0000000000000001E-3</v>
      </c>
    </row>
    <row r="128" spans="2:15">
      <c r="B128" s="6" t="s">
        <v>456</v>
      </c>
      <c r="C128" s="17" t="s">
        <v>457</v>
      </c>
      <c r="D128" s="18" t="s">
        <v>200</v>
      </c>
      <c r="E128" s="6" t="s">
        <v>253</v>
      </c>
      <c r="F128" s="6"/>
      <c r="G128" s="6" t="s">
        <v>290</v>
      </c>
      <c r="H128" s="6" t="s">
        <v>43</v>
      </c>
      <c r="I128" s="7">
        <v>641962.15</v>
      </c>
      <c r="J128" s="7">
        <v>10949</v>
      </c>
      <c r="K128" s="7">
        <v>0</v>
      </c>
      <c r="L128" s="7">
        <v>252054.33</v>
      </c>
      <c r="M128" s="8">
        <v>1E-4</v>
      </c>
      <c r="N128" s="8">
        <v>3.4500000000000003E-2</v>
      </c>
      <c r="O128" s="8">
        <v>9.7999999999999997E-3</v>
      </c>
    </row>
    <row r="129" spans="2:15">
      <c r="B129" s="6" t="s">
        <v>458</v>
      </c>
      <c r="C129" s="17" t="s">
        <v>459</v>
      </c>
      <c r="D129" s="18" t="s">
        <v>200</v>
      </c>
      <c r="E129" s="6" t="s">
        <v>253</v>
      </c>
      <c r="F129" s="6"/>
      <c r="G129" s="6" t="s">
        <v>290</v>
      </c>
      <c r="H129" s="6" t="s">
        <v>43</v>
      </c>
      <c r="I129" s="7">
        <v>708989.38</v>
      </c>
      <c r="J129" s="7">
        <v>5794</v>
      </c>
      <c r="K129" s="7">
        <v>0</v>
      </c>
      <c r="L129" s="7">
        <v>147308.74</v>
      </c>
      <c r="M129" s="8">
        <v>2.0000000000000001E-4</v>
      </c>
      <c r="N129" s="8">
        <v>2.0199999999999999E-2</v>
      </c>
      <c r="O129" s="8">
        <v>5.7000000000000002E-3</v>
      </c>
    </row>
    <row r="130" spans="2:15">
      <c r="B130" s="6" t="s">
        <v>460</v>
      </c>
      <c r="C130" s="17" t="s">
        <v>461</v>
      </c>
      <c r="D130" s="18" t="s">
        <v>200</v>
      </c>
      <c r="E130" s="6" t="s">
        <v>253</v>
      </c>
      <c r="F130" s="6"/>
      <c r="G130" s="6" t="s">
        <v>290</v>
      </c>
      <c r="H130" s="6" t="s">
        <v>48</v>
      </c>
      <c r="I130" s="7">
        <v>1059594.26</v>
      </c>
      <c r="J130" s="7">
        <v>5441</v>
      </c>
      <c r="K130" s="7">
        <v>1723.56</v>
      </c>
      <c r="L130" s="7">
        <v>226349.32</v>
      </c>
      <c r="M130" s="8">
        <v>0</v>
      </c>
      <c r="N130" s="8">
        <v>3.1E-2</v>
      </c>
      <c r="O130" s="8">
        <v>8.8000000000000005E-3</v>
      </c>
    </row>
    <row r="131" spans="2:15">
      <c r="B131" s="6" t="s">
        <v>462</v>
      </c>
      <c r="C131" s="17" t="s">
        <v>463</v>
      </c>
      <c r="D131" s="18" t="s">
        <v>464</v>
      </c>
      <c r="E131" s="6" t="s">
        <v>253</v>
      </c>
      <c r="F131" s="6"/>
      <c r="G131" s="6" t="s">
        <v>262</v>
      </c>
      <c r="H131" s="6" t="s">
        <v>43</v>
      </c>
      <c r="I131" s="7">
        <v>169739</v>
      </c>
      <c r="J131" s="7">
        <v>22454</v>
      </c>
      <c r="K131" s="7">
        <v>0</v>
      </c>
      <c r="L131" s="7">
        <v>136673.92000000001</v>
      </c>
      <c r="M131" s="8">
        <v>2.9999999999999997E-4</v>
      </c>
      <c r="N131" s="8">
        <v>1.8700000000000001E-2</v>
      </c>
      <c r="O131" s="8">
        <v>5.3E-3</v>
      </c>
    </row>
    <row r="132" spans="2:15">
      <c r="B132" s="6" t="s">
        <v>465</v>
      </c>
      <c r="C132" s="17" t="s">
        <v>466</v>
      </c>
      <c r="D132" s="18" t="s">
        <v>464</v>
      </c>
      <c r="E132" s="6" t="s">
        <v>253</v>
      </c>
      <c r="F132" s="6"/>
      <c r="G132" s="6" t="s">
        <v>262</v>
      </c>
      <c r="H132" s="6" t="s">
        <v>43</v>
      </c>
      <c r="I132" s="7">
        <v>59945</v>
      </c>
      <c r="J132" s="7">
        <v>40370</v>
      </c>
      <c r="K132" s="7">
        <v>201.53</v>
      </c>
      <c r="L132" s="7">
        <v>86982</v>
      </c>
      <c r="M132" s="8">
        <v>1E-4</v>
      </c>
      <c r="N132" s="8">
        <v>1.1900000000000001E-2</v>
      </c>
      <c r="O132" s="8">
        <v>3.3999999999999998E-3</v>
      </c>
    </row>
    <row r="133" spans="2:15">
      <c r="B133" s="6" t="s">
        <v>467</v>
      </c>
      <c r="C133" s="17" t="s">
        <v>468</v>
      </c>
      <c r="D133" s="18" t="s">
        <v>200</v>
      </c>
      <c r="E133" s="6" t="s">
        <v>253</v>
      </c>
      <c r="F133" s="6"/>
      <c r="G133" s="6" t="s">
        <v>469</v>
      </c>
      <c r="H133" s="6" t="s">
        <v>51</v>
      </c>
      <c r="I133" s="7">
        <v>4634.5200000000004</v>
      </c>
      <c r="J133" s="7">
        <v>1214500</v>
      </c>
      <c r="K133" s="7">
        <v>7608.47</v>
      </c>
      <c r="L133" s="7">
        <v>37046.160000000003</v>
      </c>
      <c r="M133" s="8">
        <v>4.0000000000000002E-4</v>
      </c>
      <c r="N133" s="8">
        <v>5.1000000000000004E-3</v>
      </c>
      <c r="O133" s="8">
        <v>1.4E-3</v>
      </c>
    </row>
    <row r="134" spans="2:15">
      <c r="B134" s="6" t="s">
        <v>470</v>
      </c>
      <c r="C134" s="17" t="s">
        <v>471</v>
      </c>
      <c r="D134" s="18" t="s">
        <v>193</v>
      </c>
      <c r="E134" s="6" t="s">
        <v>253</v>
      </c>
      <c r="F134" s="6"/>
      <c r="G134" s="6" t="s">
        <v>469</v>
      </c>
      <c r="H134" s="6" t="s">
        <v>48</v>
      </c>
      <c r="I134" s="7">
        <v>878212.86</v>
      </c>
      <c r="J134" s="7">
        <v>4244</v>
      </c>
      <c r="K134" s="7">
        <v>0</v>
      </c>
      <c r="L134" s="7">
        <v>145216.65</v>
      </c>
      <c r="M134" s="8">
        <v>6.9999999999999999E-4</v>
      </c>
      <c r="N134" s="8">
        <v>1.9900000000000001E-2</v>
      </c>
      <c r="O134" s="8">
        <v>5.5999999999999999E-3</v>
      </c>
    </row>
    <row r="135" spans="2:15">
      <c r="B135" s="6" t="s">
        <v>472</v>
      </c>
      <c r="C135" s="17" t="s">
        <v>473</v>
      </c>
      <c r="D135" s="18" t="s">
        <v>474</v>
      </c>
      <c r="E135" s="6" t="s">
        <v>253</v>
      </c>
      <c r="F135" s="6"/>
      <c r="G135" s="6" t="s">
        <v>475</v>
      </c>
      <c r="H135" s="6" t="s">
        <v>43</v>
      </c>
      <c r="I135" s="7">
        <v>175060.67</v>
      </c>
      <c r="J135" s="7">
        <v>11027</v>
      </c>
      <c r="K135" s="7">
        <v>0</v>
      </c>
      <c r="L135" s="7">
        <v>69223.929999999993</v>
      </c>
      <c r="M135" s="8">
        <v>1.04E-2</v>
      </c>
      <c r="N135" s="8">
        <v>9.4999999999999998E-3</v>
      </c>
      <c r="O135" s="8">
        <v>2.7000000000000001E-3</v>
      </c>
    </row>
    <row r="136" spans="2:15">
      <c r="B136" s="6" t="s">
        <v>476</v>
      </c>
      <c r="C136" s="17" t="s">
        <v>477</v>
      </c>
      <c r="D136" s="18" t="s">
        <v>478</v>
      </c>
      <c r="E136" s="6" t="s">
        <v>253</v>
      </c>
      <c r="F136" s="6"/>
      <c r="G136" s="6" t="s">
        <v>475</v>
      </c>
      <c r="H136" s="6" t="s">
        <v>44</v>
      </c>
      <c r="I136" s="7">
        <v>504863.81</v>
      </c>
      <c r="J136" s="7">
        <v>1173500</v>
      </c>
      <c r="K136" s="7">
        <v>0</v>
      </c>
      <c r="L136" s="7">
        <v>160034.67000000001</v>
      </c>
      <c r="M136" s="8">
        <v>4.0000000000000002E-4</v>
      </c>
      <c r="N136" s="8">
        <v>2.1899999999999999E-2</v>
      </c>
      <c r="O136" s="8">
        <v>6.1999999999999998E-3</v>
      </c>
    </row>
    <row r="137" spans="2:15">
      <c r="B137" s="6" t="s">
        <v>479</v>
      </c>
      <c r="C137" s="17" t="s">
        <v>480</v>
      </c>
      <c r="D137" s="18" t="s">
        <v>200</v>
      </c>
      <c r="E137" s="6" t="s">
        <v>253</v>
      </c>
      <c r="F137" s="6"/>
      <c r="G137" s="6" t="s">
        <v>481</v>
      </c>
      <c r="H137" s="6" t="s">
        <v>43</v>
      </c>
      <c r="I137" s="7">
        <v>74822</v>
      </c>
      <c r="J137" s="7">
        <v>28536</v>
      </c>
      <c r="K137" s="7">
        <v>0</v>
      </c>
      <c r="L137" s="7">
        <v>76565.42</v>
      </c>
      <c r="M137" s="8">
        <v>1E-4</v>
      </c>
      <c r="N137" s="8">
        <v>1.0500000000000001E-2</v>
      </c>
      <c r="O137" s="8">
        <v>3.0000000000000001E-3</v>
      </c>
    </row>
    <row r="138" spans="2:15">
      <c r="B138" s="6" t="s">
        <v>482</v>
      </c>
      <c r="C138" s="17" t="s">
        <v>483</v>
      </c>
      <c r="D138" s="18" t="s">
        <v>484</v>
      </c>
      <c r="E138" s="6" t="s">
        <v>253</v>
      </c>
      <c r="F138" s="6"/>
      <c r="G138" s="6" t="s">
        <v>485</v>
      </c>
      <c r="H138" s="6" t="s">
        <v>46</v>
      </c>
      <c r="I138" s="7">
        <v>827397.85</v>
      </c>
      <c r="J138" s="7">
        <v>11074</v>
      </c>
      <c r="K138" s="7">
        <v>0</v>
      </c>
      <c r="L138" s="7">
        <v>358624.31</v>
      </c>
      <c r="M138" s="8">
        <v>2.0000000000000001E-4</v>
      </c>
      <c r="N138" s="8">
        <v>4.9099999999999998E-2</v>
      </c>
      <c r="O138" s="8">
        <v>1.3899999999999999E-2</v>
      </c>
    </row>
    <row r="139" spans="2:15">
      <c r="B139" s="6" t="s">
        <v>486</v>
      </c>
      <c r="C139" s="17" t="s">
        <v>487</v>
      </c>
      <c r="D139" s="18" t="s">
        <v>200</v>
      </c>
      <c r="E139" s="6" t="s">
        <v>253</v>
      </c>
      <c r="F139" s="6"/>
      <c r="G139" s="6" t="s">
        <v>485</v>
      </c>
      <c r="H139" s="6" t="s">
        <v>56</v>
      </c>
      <c r="I139" s="7">
        <v>1735361.62</v>
      </c>
      <c r="J139" s="7">
        <v>18805</v>
      </c>
      <c r="K139" s="7">
        <v>0</v>
      </c>
      <c r="L139" s="7">
        <v>112193.89</v>
      </c>
      <c r="M139" s="8">
        <v>3.3999999999999998E-3</v>
      </c>
      <c r="N139" s="8">
        <v>1.54E-2</v>
      </c>
      <c r="O139" s="8">
        <v>4.3E-3</v>
      </c>
    </row>
    <row r="140" spans="2:15">
      <c r="B140" s="6" t="s">
        <v>488</v>
      </c>
      <c r="C140" s="17" t="s">
        <v>489</v>
      </c>
      <c r="D140" s="18" t="s">
        <v>200</v>
      </c>
      <c r="E140" s="6" t="s">
        <v>253</v>
      </c>
      <c r="F140" s="6"/>
      <c r="G140" s="6" t="s">
        <v>490</v>
      </c>
      <c r="H140" s="6" t="s">
        <v>48</v>
      </c>
      <c r="I140" s="7">
        <v>270439.59000000003</v>
      </c>
      <c r="J140" s="7">
        <v>4754.5</v>
      </c>
      <c r="K140" s="7">
        <v>0</v>
      </c>
      <c r="L140" s="7">
        <v>50097.54</v>
      </c>
      <c r="M140" s="8">
        <v>2.0000000000000001E-4</v>
      </c>
      <c r="N140" s="8">
        <v>6.8999999999999999E-3</v>
      </c>
      <c r="O140" s="8">
        <v>1.9E-3</v>
      </c>
    </row>
    <row r="141" spans="2:15">
      <c r="B141" s="6" t="s">
        <v>491</v>
      </c>
      <c r="C141" s="17" t="s">
        <v>492</v>
      </c>
      <c r="D141" s="18" t="s">
        <v>474</v>
      </c>
      <c r="E141" s="6" t="s">
        <v>253</v>
      </c>
      <c r="F141" s="6"/>
      <c r="G141" s="6" t="s">
        <v>254</v>
      </c>
      <c r="H141" s="6" t="s">
        <v>43</v>
      </c>
      <c r="I141" s="7">
        <v>4455.7700000000004</v>
      </c>
      <c r="J141" s="7">
        <v>241</v>
      </c>
      <c r="K141" s="7">
        <v>0</v>
      </c>
      <c r="L141" s="7">
        <v>38.51</v>
      </c>
      <c r="M141" s="8">
        <v>2.0000000000000001E-4</v>
      </c>
      <c r="N141" s="8">
        <v>0</v>
      </c>
      <c r="O141" s="8">
        <v>0</v>
      </c>
    </row>
    <row r="142" spans="2:15">
      <c r="B142" s="6" t="s">
        <v>493</v>
      </c>
      <c r="C142" s="17" t="s">
        <v>494</v>
      </c>
      <c r="D142" s="18" t="s">
        <v>495</v>
      </c>
      <c r="E142" s="6" t="s">
        <v>253</v>
      </c>
      <c r="F142" s="6"/>
      <c r="G142" s="6" t="s">
        <v>254</v>
      </c>
      <c r="H142" s="6" t="s">
        <v>44</v>
      </c>
      <c r="I142" s="7">
        <v>559477.5</v>
      </c>
      <c r="J142" s="7">
        <v>432000</v>
      </c>
      <c r="K142" s="7">
        <v>0</v>
      </c>
      <c r="L142" s="7">
        <v>65286.46</v>
      </c>
      <c r="M142" s="8">
        <v>4.0000000000000002E-4</v>
      </c>
      <c r="N142" s="8">
        <v>8.8999999999999999E-3</v>
      </c>
      <c r="O142" s="8">
        <v>2.5000000000000001E-3</v>
      </c>
    </row>
    <row r="143" spans="2:15">
      <c r="B143" s="6" t="s">
        <v>496</v>
      </c>
      <c r="C143" s="17" t="s">
        <v>497</v>
      </c>
      <c r="D143" s="18" t="s">
        <v>464</v>
      </c>
      <c r="E143" s="6" t="s">
        <v>253</v>
      </c>
      <c r="F143" s="6"/>
      <c r="G143" s="6" t="s">
        <v>254</v>
      </c>
      <c r="H143" s="6" t="s">
        <v>43</v>
      </c>
      <c r="I143" s="7">
        <v>809421.86</v>
      </c>
      <c r="J143" s="7">
        <v>4038</v>
      </c>
      <c r="K143" s="7">
        <v>0</v>
      </c>
      <c r="L143" s="7">
        <v>117206.45</v>
      </c>
      <c r="M143" s="8">
        <v>1E-4</v>
      </c>
      <c r="N143" s="8">
        <v>1.61E-2</v>
      </c>
      <c r="O143" s="8">
        <v>4.4999999999999997E-3</v>
      </c>
    </row>
    <row r="144" spans="2:15">
      <c r="B144" s="6" t="s">
        <v>498</v>
      </c>
      <c r="C144" s="17" t="s">
        <v>499</v>
      </c>
      <c r="D144" s="18" t="s">
        <v>200</v>
      </c>
      <c r="E144" s="6" t="s">
        <v>253</v>
      </c>
      <c r="F144" s="6"/>
      <c r="G144" s="6" t="s">
        <v>500</v>
      </c>
      <c r="H144" s="6" t="s">
        <v>48</v>
      </c>
      <c r="I144" s="7">
        <v>454653.85</v>
      </c>
      <c r="J144" s="7">
        <v>5453</v>
      </c>
      <c r="K144" s="7">
        <v>0</v>
      </c>
      <c r="L144" s="7">
        <v>96595.66</v>
      </c>
      <c r="M144" s="8">
        <v>0</v>
      </c>
      <c r="N144" s="8">
        <v>1.32E-2</v>
      </c>
      <c r="O144" s="8">
        <v>3.7000000000000002E-3</v>
      </c>
    </row>
    <row r="145" spans="2:15">
      <c r="B145" s="6" t="s">
        <v>501</v>
      </c>
      <c r="C145" s="17" t="s">
        <v>502</v>
      </c>
      <c r="D145" s="18" t="s">
        <v>464</v>
      </c>
      <c r="E145" s="6" t="s">
        <v>253</v>
      </c>
      <c r="F145" s="6"/>
      <c r="G145" s="6" t="s">
        <v>500</v>
      </c>
      <c r="H145" s="6" t="s">
        <v>43</v>
      </c>
      <c r="I145" s="7">
        <v>1800235.57</v>
      </c>
      <c r="J145" s="7">
        <v>2830</v>
      </c>
      <c r="K145" s="7">
        <v>830.09</v>
      </c>
      <c r="L145" s="7">
        <v>183524.84</v>
      </c>
      <c r="M145" s="8">
        <v>2.0000000000000001E-4</v>
      </c>
      <c r="N145" s="8">
        <v>2.5100000000000001E-2</v>
      </c>
      <c r="O145" s="8">
        <v>7.1000000000000004E-3</v>
      </c>
    </row>
    <row r="146" spans="2:15">
      <c r="B146" s="6" t="s">
        <v>503</v>
      </c>
      <c r="C146" s="17" t="s">
        <v>504</v>
      </c>
      <c r="D146" s="18" t="s">
        <v>464</v>
      </c>
      <c r="E146" s="6" t="s">
        <v>253</v>
      </c>
      <c r="F146" s="6"/>
      <c r="G146" s="6" t="s">
        <v>500</v>
      </c>
      <c r="H146" s="6" t="s">
        <v>43</v>
      </c>
      <c r="I146" s="7">
        <v>1081017.06</v>
      </c>
      <c r="J146" s="7">
        <v>4607</v>
      </c>
      <c r="K146" s="7">
        <v>0</v>
      </c>
      <c r="L146" s="7">
        <v>178591.61</v>
      </c>
      <c r="M146" s="8">
        <v>4.0000000000000002E-4</v>
      </c>
      <c r="N146" s="8">
        <v>2.4500000000000001E-2</v>
      </c>
      <c r="O146" s="8">
        <v>6.8999999999999999E-3</v>
      </c>
    </row>
    <row r="147" spans="2:15">
      <c r="B147" s="6" t="s">
        <v>505</v>
      </c>
      <c r="C147" s="17" t="s">
        <v>506</v>
      </c>
      <c r="D147" s="18" t="s">
        <v>464</v>
      </c>
      <c r="E147" s="6" t="s">
        <v>253</v>
      </c>
      <c r="F147" s="6"/>
      <c r="G147" s="6" t="s">
        <v>500</v>
      </c>
      <c r="H147" s="6" t="s">
        <v>43</v>
      </c>
      <c r="I147" s="7">
        <v>402493.61</v>
      </c>
      <c r="J147" s="7">
        <v>12875</v>
      </c>
      <c r="K147" s="7">
        <v>0</v>
      </c>
      <c r="L147" s="7">
        <v>185830.3</v>
      </c>
      <c r="M147" s="8">
        <v>1E-4</v>
      </c>
      <c r="N147" s="8">
        <v>2.5399999999999999E-2</v>
      </c>
      <c r="O147" s="8">
        <v>7.1999999999999998E-3</v>
      </c>
    </row>
    <row r="148" spans="2:15">
      <c r="B148" s="6" t="s">
        <v>507</v>
      </c>
      <c r="C148" s="17" t="s">
        <v>508</v>
      </c>
      <c r="D148" s="18" t="s">
        <v>464</v>
      </c>
      <c r="E148" s="6" t="s">
        <v>253</v>
      </c>
      <c r="F148" s="6"/>
      <c r="G148" s="6" t="s">
        <v>500</v>
      </c>
      <c r="H148" s="6" t="s">
        <v>43</v>
      </c>
      <c r="I148" s="7">
        <v>1338713.8999999999</v>
      </c>
      <c r="J148" s="7">
        <v>3738</v>
      </c>
      <c r="K148" s="7">
        <v>0</v>
      </c>
      <c r="L148" s="7">
        <v>179447.48</v>
      </c>
      <c r="M148" s="8">
        <v>2.9999999999999997E-4</v>
      </c>
      <c r="N148" s="8">
        <v>2.46E-2</v>
      </c>
      <c r="O148" s="8">
        <v>6.8999999999999999E-3</v>
      </c>
    </row>
    <row r="149" spans="2:15">
      <c r="B149" s="6" t="s">
        <v>509</v>
      </c>
      <c r="C149" s="17" t="s">
        <v>510</v>
      </c>
      <c r="D149" s="18" t="s">
        <v>474</v>
      </c>
      <c r="E149" s="6" t="s">
        <v>253</v>
      </c>
      <c r="F149" s="6"/>
      <c r="G149" s="6" t="s">
        <v>511</v>
      </c>
      <c r="H149" s="6" t="s">
        <v>43</v>
      </c>
      <c r="I149" s="7">
        <v>122100</v>
      </c>
      <c r="J149" s="7">
        <v>16236</v>
      </c>
      <c r="K149" s="7">
        <v>0</v>
      </c>
      <c r="L149" s="7">
        <v>71089.42</v>
      </c>
      <c r="M149" s="8">
        <v>1E-4</v>
      </c>
      <c r="N149" s="8">
        <v>9.7000000000000003E-3</v>
      </c>
      <c r="O149" s="8">
        <v>2.8E-3</v>
      </c>
    </row>
    <row r="150" spans="2:15">
      <c r="B150" s="6" t="s">
        <v>512</v>
      </c>
      <c r="C150" s="17" t="s">
        <v>513</v>
      </c>
      <c r="D150" s="18" t="s">
        <v>193</v>
      </c>
      <c r="E150" s="6" t="s">
        <v>253</v>
      </c>
      <c r="F150" s="6"/>
      <c r="G150" s="6" t="s">
        <v>511</v>
      </c>
      <c r="H150" s="6" t="s">
        <v>48</v>
      </c>
      <c r="I150" s="7">
        <v>931522.15</v>
      </c>
      <c r="J150" s="7">
        <v>3770</v>
      </c>
      <c r="K150" s="7">
        <v>0</v>
      </c>
      <c r="L150" s="7">
        <v>136828.25</v>
      </c>
      <c r="M150" s="8">
        <v>8.9999999999999998E-4</v>
      </c>
      <c r="N150" s="8">
        <v>1.8700000000000001E-2</v>
      </c>
      <c r="O150" s="8">
        <v>5.3E-3</v>
      </c>
    </row>
    <row r="151" spans="2:15">
      <c r="B151" s="6" t="s">
        <v>514</v>
      </c>
      <c r="C151" s="17" t="s">
        <v>515</v>
      </c>
      <c r="D151" s="18" t="s">
        <v>474</v>
      </c>
      <c r="E151" s="6" t="s">
        <v>253</v>
      </c>
      <c r="F151" s="6"/>
      <c r="G151" s="6" t="s">
        <v>511</v>
      </c>
      <c r="H151" s="6" t="s">
        <v>43</v>
      </c>
      <c r="I151" s="7">
        <v>350023</v>
      </c>
      <c r="J151" s="7">
        <v>28405</v>
      </c>
      <c r="K151" s="7">
        <v>0</v>
      </c>
      <c r="L151" s="7">
        <v>356534.58</v>
      </c>
      <c r="M151" s="8">
        <v>3.9280000000000003E-5</v>
      </c>
      <c r="N151" s="8">
        <v>4.8800000000000003E-2</v>
      </c>
      <c r="O151" s="8">
        <v>1.38E-2</v>
      </c>
    </row>
    <row r="152" spans="2:15">
      <c r="B152" s="6" t="s">
        <v>516</v>
      </c>
      <c r="C152" s="17" t="s">
        <v>517</v>
      </c>
      <c r="D152" s="18" t="s">
        <v>464</v>
      </c>
      <c r="E152" s="6" t="s">
        <v>253</v>
      </c>
      <c r="F152" s="6"/>
      <c r="G152" s="6" t="s">
        <v>518</v>
      </c>
      <c r="H152" s="6" t="s">
        <v>43</v>
      </c>
      <c r="I152" s="7">
        <v>319001.32</v>
      </c>
      <c r="J152" s="7">
        <v>9247</v>
      </c>
      <c r="K152" s="7">
        <v>491.18</v>
      </c>
      <c r="L152" s="7">
        <v>106271.2</v>
      </c>
      <c r="M152" s="8">
        <v>1E-4</v>
      </c>
      <c r="N152" s="8">
        <v>1.46E-2</v>
      </c>
      <c r="O152" s="8">
        <v>4.1000000000000003E-3</v>
      </c>
    </row>
    <row r="153" spans="2:15">
      <c r="B153" s="6" t="s">
        <v>519</v>
      </c>
      <c r="C153" s="17">
        <v>70105588</v>
      </c>
      <c r="D153" s="18" t="s">
        <v>161</v>
      </c>
      <c r="E153" s="6"/>
      <c r="F153" s="6"/>
      <c r="G153" s="6" t="s">
        <v>242</v>
      </c>
      <c r="H153" s="6" t="s">
        <v>43</v>
      </c>
      <c r="I153" s="7">
        <v>69039.259999999995</v>
      </c>
      <c r="J153" s="7">
        <v>247</v>
      </c>
      <c r="K153" s="7">
        <v>0</v>
      </c>
      <c r="L153" s="7">
        <v>611.51</v>
      </c>
      <c r="M153" s="8">
        <v>2.0000000000000001E-4</v>
      </c>
      <c r="N153" s="8">
        <v>1E-4</v>
      </c>
      <c r="O153" s="8">
        <v>0</v>
      </c>
    </row>
    <row r="154" spans="2:15">
      <c r="B154" s="6" t="s">
        <v>520</v>
      </c>
      <c r="C154" s="17" t="s">
        <v>521</v>
      </c>
      <c r="D154" s="18" t="s">
        <v>200</v>
      </c>
      <c r="E154" s="6" t="s">
        <v>253</v>
      </c>
      <c r="F154" s="6"/>
      <c r="G154" s="6" t="s">
        <v>290</v>
      </c>
      <c r="H154" s="6" t="s">
        <v>43</v>
      </c>
      <c r="I154" s="7">
        <v>426360.97</v>
      </c>
      <c r="J154" s="7">
        <v>16239</v>
      </c>
      <c r="K154" s="7">
        <v>0</v>
      </c>
      <c r="L154" s="7">
        <v>248283.01</v>
      </c>
      <c r="M154" s="8">
        <v>2.0000000000000001E-4</v>
      </c>
      <c r="N154" s="8">
        <v>3.4000000000000002E-2</v>
      </c>
      <c r="O154" s="8">
        <v>9.5999999999999992E-3</v>
      </c>
    </row>
    <row r="155" spans="2:15">
      <c r="B155" s="6" t="s">
        <v>522</v>
      </c>
      <c r="C155" s="17" t="s">
        <v>523</v>
      </c>
      <c r="D155" s="18" t="s">
        <v>200</v>
      </c>
      <c r="E155" s="6" t="s">
        <v>253</v>
      </c>
      <c r="F155" s="6"/>
      <c r="G155" s="6" t="s">
        <v>290</v>
      </c>
      <c r="H155" s="6" t="s">
        <v>48</v>
      </c>
      <c r="I155" s="7">
        <v>79001.740000000005</v>
      </c>
      <c r="J155" s="7">
        <v>2318</v>
      </c>
      <c r="K155" s="7">
        <v>0</v>
      </c>
      <c r="L155" s="7">
        <v>7134.96</v>
      </c>
      <c r="M155" s="8">
        <v>2.228E-5</v>
      </c>
      <c r="N155" s="8">
        <v>1E-3</v>
      </c>
      <c r="O155" s="8">
        <v>2.9999999999999997E-4</v>
      </c>
    </row>
    <row r="156" spans="2:15">
      <c r="B156" s="6" t="s">
        <v>524</v>
      </c>
      <c r="C156" s="17" t="s">
        <v>525</v>
      </c>
      <c r="D156" s="18" t="s">
        <v>200</v>
      </c>
      <c r="E156" s="6" t="s">
        <v>253</v>
      </c>
      <c r="F156" s="6"/>
      <c r="G156" s="6" t="s">
        <v>448</v>
      </c>
      <c r="H156" s="6" t="s">
        <v>48</v>
      </c>
      <c r="I156" s="7">
        <v>675392.76</v>
      </c>
      <c r="J156" s="7">
        <v>4810</v>
      </c>
      <c r="K156" s="7">
        <v>0</v>
      </c>
      <c r="L156" s="7">
        <v>126573.48</v>
      </c>
      <c r="M156" s="8">
        <v>6.9999999999999999E-4</v>
      </c>
      <c r="N156" s="8">
        <v>1.7299999999999999E-2</v>
      </c>
      <c r="O156" s="8">
        <v>4.8999999999999998E-3</v>
      </c>
    </row>
    <row r="157" spans="2:15">
      <c r="B157" s="6" t="s">
        <v>526</v>
      </c>
      <c r="C157" s="17" t="s">
        <v>527</v>
      </c>
      <c r="D157" s="18" t="s">
        <v>200</v>
      </c>
      <c r="E157" s="6" t="s">
        <v>253</v>
      </c>
      <c r="F157" s="6"/>
      <c r="G157" s="6" t="s">
        <v>451</v>
      </c>
      <c r="H157" s="6" t="s">
        <v>43</v>
      </c>
      <c r="I157" s="7">
        <v>912042.16</v>
      </c>
      <c r="J157" s="7">
        <v>5</v>
      </c>
      <c r="K157" s="7">
        <v>0</v>
      </c>
      <c r="L157" s="7">
        <v>163.53</v>
      </c>
      <c r="M157" s="8">
        <v>5.8999999999999999E-3</v>
      </c>
      <c r="N157" s="8">
        <v>0</v>
      </c>
      <c r="O157" s="8">
        <v>0</v>
      </c>
    </row>
    <row r="158" spans="2:15">
      <c r="B158" s="6" t="s">
        <v>528</v>
      </c>
      <c r="C158" s="17" t="s">
        <v>529</v>
      </c>
      <c r="D158" s="18" t="s">
        <v>200</v>
      </c>
      <c r="E158" s="6" t="s">
        <v>253</v>
      </c>
      <c r="F158" s="6"/>
      <c r="G158" s="6" t="s">
        <v>451</v>
      </c>
      <c r="H158" s="6" t="s">
        <v>53</v>
      </c>
      <c r="I158" s="7">
        <v>4021905.89</v>
      </c>
      <c r="J158" s="7">
        <v>1</v>
      </c>
      <c r="K158" s="7">
        <v>0</v>
      </c>
      <c r="L158" s="7">
        <v>96.59</v>
      </c>
      <c r="M158" s="8">
        <v>3.0000000000000001E-3</v>
      </c>
      <c r="N158" s="8">
        <v>0</v>
      </c>
      <c r="O158" s="8">
        <v>0</v>
      </c>
    </row>
    <row r="159" spans="2:15">
      <c r="B159" s="6" t="s">
        <v>530</v>
      </c>
      <c r="C159" s="17" t="s">
        <v>531</v>
      </c>
      <c r="D159" s="18" t="s">
        <v>200</v>
      </c>
      <c r="E159" s="6" t="s">
        <v>253</v>
      </c>
      <c r="F159" s="6"/>
      <c r="G159" s="6" t="s">
        <v>258</v>
      </c>
      <c r="H159" s="6" t="s">
        <v>43</v>
      </c>
      <c r="I159" s="7">
        <v>28368.27</v>
      </c>
      <c r="J159" s="7">
        <v>1602</v>
      </c>
      <c r="K159" s="7">
        <v>0</v>
      </c>
      <c r="L159" s="7">
        <v>1629.69</v>
      </c>
      <c r="M159" s="8">
        <v>1.1999999999999999E-3</v>
      </c>
      <c r="N159" s="8">
        <v>2.0000000000000001E-4</v>
      </c>
      <c r="O159" s="8">
        <v>1E-4</v>
      </c>
    </row>
    <row r="162" spans="2:8">
      <c r="B162" s="6" t="s">
        <v>142</v>
      </c>
      <c r="C162" s="17"/>
      <c r="D162" s="18"/>
      <c r="E162" s="6"/>
      <c r="F162" s="6"/>
      <c r="G162" s="6"/>
      <c r="H162" s="6"/>
    </row>
    <row r="166" spans="2:8">
      <c r="B166" s="5" t="s">
        <v>82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143</v>
      </c>
    </row>
    <row r="7" spans="2:14" ht="15.75">
      <c r="B7" s="2" t="s">
        <v>532</v>
      </c>
    </row>
    <row r="8" spans="2:14">
      <c r="B8" s="3" t="s">
        <v>84</v>
      </c>
      <c r="C8" s="3" t="s">
        <v>85</v>
      </c>
      <c r="D8" s="3" t="s">
        <v>145</v>
      </c>
      <c r="E8" s="3" t="s">
        <v>86</v>
      </c>
      <c r="F8" s="3" t="s">
        <v>217</v>
      </c>
      <c r="G8" s="3" t="s">
        <v>89</v>
      </c>
      <c r="H8" s="3" t="s">
        <v>148</v>
      </c>
      <c r="I8" s="3" t="s">
        <v>42</v>
      </c>
      <c r="J8" s="3" t="s">
        <v>149</v>
      </c>
      <c r="K8" s="3" t="s">
        <v>92</v>
      </c>
      <c r="L8" s="3" t="s">
        <v>150</v>
      </c>
      <c r="M8" s="3" t="s">
        <v>151</v>
      </c>
      <c r="N8" s="3" t="s">
        <v>152</v>
      </c>
    </row>
    <row r="9" spans="2:14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96</v>
      </c>
      <c r="K9" s="4" t="s">
        <v>96</v>
      </c>
      <c r="L9" s="4" t="s">
        <v>95</v>
      </c>
      <c r="M9" s="4" t="s">
        <v>95</v>
      </c>
      <c r="N9" s="4" t="s">
        <v>95</v>
      </c>
    </row>
    <row r="11" spans="2:14">
      <c r="B11" s="3" t="s">
        <v>533</v>
      </c>
      <c r="C11" s="12"/>
      <c r="D11" s="20"/>
      <c r="E11" s="3"/>
      <c r="F11" s="3"/>
      <c r="G11" s="3"/>
      <c r="H11" s="9">
        <v>4511415.8600000003</v>
      </c>
      <c r="K11" s="9">
        <v>695397.55</v>
      </c>
      <c r="M11" s="10">
        <v>1</v>
      </c>
      <c r="N11" s="10">
        <v>2.69E-2</v>
      </c>
    </row>
    <row r="12" spans="2:14">
      <c r="B12" s="3" t="s">
        <v>98</v>
      </c>
      <c r="C12" s="12"/>
      <c r="D12" s="20"/>
      <c r="E12" s="3"/>
      <c r="F12" s="3"/>
      <c r="G12" s="3"/>
      <c r="H12" s="9">
        <v>410407.33</v>
      </c>
      <c r="K12" s="9">
        <v>8544.4699999999993</v>
      </c>
      <c r="M12" s="10">
        <v>1.23E-2</v>
      </c>
      <c r="N12" s="10">
        <v>2.9999999999999997E-4</v>
      </c>
    </row>
    <row r="13" spans="2:14">
      <c r="B13" s="13" t="s">
        <v>534</v>
      </c>
      <c r="C13" s="14"/>
      <c r="D13" s="21"/>
      <c r="E13" s="13"/>
      <c r="F13" s="13"/>
      <c r="G13" s="13"/>
      <c r="H13" s="15">
        <v>316977</v>
      </c>
      <c r="K13" s="15">
        <v>7955.82</v>
      </c>
      <c r="M13" s="16">
        <v>1.14E-2</v>
      </c>
      <c r="N13" s="16">
        <v>2.9999999999999997E-4</v>
      </c>
    </row>
    <row r="14" spans="2:14">
      <c r="B14" s="6" t="s">
        <v>535</v>
      </c>
      <c r="C14" s="17">
        <v>1155340</v>
      </c>
      <c r="D14" s="18" t="s">
        <v>161</v>
      </c>
      <c r="E14" s="18">
        <v>511776783</v>
      </c>
      <c r="F14" s="6" t="s">
        <v>536</v>
      </c>
      <c r="G14" s="6" t="s">
        <v>102</v>
      </c>
      <c r="H14" s="7">
        <v>8007</v>
      </c>
      <c r="I14" s="7">
        <v>1695</v>
      </c>
      <c r="J14" s="7">
        <v>0</v>
      </c>
      <c r="K14" s="7">
        <v>135.72</v>
      </c>
      <c r="L14" s="8">
        <v>4.0000000000000002E-4</v>
      </c>
      <c r="M14" s="8">
        <v>2.0000000000000001E-4</v>
      </c>
      <c r="N14" s="8">
        <v>0</v>
      </c>
    </row>
    <row r="15" spans="2:14">
      <c r="B15" s="6" t="s">
        <v>537</v>
      </c>
      <c r="C15" s="17">
        <v>1148949</v>
      </c>
      <c r="D15" s="18" t="s">
        <v>161</v>
      </c>
      <c r="E15" s="18">
        <v>511776783</v>
      </c>
      <c r="F15" s="6" t="s">
        <v>536</v>
      </c>
      <c r="G15" s="6" t="s">
        <v>102</v>
      </c>
      <c r="H15" s="7">
        <v>84421</v>
      </c>
      <c r="I15" s="7">
        <v>2939</v>
      </c>
      <c r="J15" s="7">
        <v>0</v>
      </c>
      <c r="K15" s="7">
        <v>2481.13</v>
      </c>
      <c r="L15" s="8">
        <v>1.1000000000000001E-3</v>
      </c>
      <c r="M15" s="8">
        <v>3.5999999999999999E-3</v>
      </c>
      <c r="N15" s="8">
        <v>1E-4</v>
      </c>
    </row>
    <row r="16" spans="2:14">
      <c r="B16" s="6" t="s">
        <v>538</v>
      </c>
      <c r="C16" s="17">
        <v>1146356</v>
      </c>
      <c r="D16" s="18" t="s">
        <v>161</v>
      </c>
      <c r="E16" s="18">
        <v>510938608</v>
      </c>
      <c r="F16" s="6" t="s">
        <v>536</v>
      </c>
      <c r="G16" s="6" t="s">
        <v>102</v>
      </c>
      <c r="H16" s="7">
        <v>14986</v>
      </c>
      <c r="I16" s="7">
        <v>16970</v>
      </c>
      <c r="J16" s="7">
        <v>0</v>
      </c>
      <c r="K16" s="7">
        <v>2543.12</v>
      </c>
      <c r="L16" s="8">
        <v>5.0000000000000001E-4</v>
      </c>
      <c r="M16" s="8">
        <v>3.7000000000000002E-3</v>
      </c>
      <c r="N16" s="8">
        <v>1E-4</v>
      </c>
    </row>
    <row r="17" spans="2:14">
      <c r="B17" s="6" t="s">
        <v>539</v>
      </c>
      <c r="C17" s="17">
        <v>1155365</v>
      </c>
      <c r="D17" s="18" t="s">
        <v>161</v>
      </c>
      <c r="E17" s="18">
        <v>510938608</v>
      </c>
      <c r="F17" s="6" t="s">
        <v>536</v>
      </c>
      <c r="G17" s="6" t="s">
        <v>102</v>
      </c>
      <c r="H17" s="7">
        <v>794</v>
      </c>
      <c r="I17" s="7">
        <v>16960</v>
      </c>
      <c r="J17" s="7">
        <v>0</v>
      </c>
      <c r="K17" s="7">
        <v>134.66</v>
      </c>
      <c r="L17" s="8">
        <v>4.0000000000000002E-4</v>
      </c>
      <c r="M17" s="8">
        <v>2.0000000000000001E-4</v>
      </c>
      <c r="N17" s="8">
        <v>0</v>
      </c>
    </row>
    <row r="18" spans="2:14">
      <c r="B18" s="6" t="s">
        <v>540</v>
      </c>
      <c r="C18" s="17">
        <v>1146430</v>
      </c>
      <c r="D18" s="18" t="s">
        <v>161</v>
      </c>
      <c r="E18" s="18">
        <v>510938608</v>
      </c>
      <c r="F18" s="6" t="s">
        <v>536</v>
      </c>
      <c r="G18" s="6" t="s">
        <v>102</v>
      </c>
      <c r="H18" s="7">
        <v>1681</v>
      </c>
      <c r="I18" s="7">
        <v>28460</v>
      </c>
      <c r="J18" s="7">
        <v>0</v>
      </c>
      <c r="K18" s="7">
        <v>478.41</v>
      </c>
      <c r="L18" s="8">
        <v>1E-4</v>
      </c>
      <c r="M18" s="8">
        <v>6.9999999999999999E-4</v>
      </c>
      <c r="N18" s="8">
        <v>0</v>
      </c>
    </row>
    <row r="19" spans="2:14">
      <c r="B19" s="6" t="s">
        <v>541</v>
      </c>
      <c r="C19" s="17">
        <v>1144559</v>
      </c>
      <c r="D19" s="18" t="s">
        <v>161</v>
      </c>
      <c r="E19" s="18">
        <v>513534974</v>
      </c>
      <c r="F19" s="6" t="s">
        <v>536</v>
      </c>
      <c r="G19" s="6" t="s">
        <v>102</v>
      </c>
      <c r="H19" s="7">
        <v>174374</v>
      </c>
      <c r="I19" s="7">
        <v>707.9</v>
      </c>
      <c r="J19" s="7">
        <v>0</v>
      </c>
      <c r="K19" s="7">
        <v>1234.3900000000001</v>
      </c>
      <c r="L19" s="8">
        <v>2.8999999999999998E-3</v>
      </c>
      <c r="M19" s="8">
        <v>1.8E-3</v>
      </c>
      <c r="N19" s="8">
        <v>0</v>
      </c>
    </row>
    <row r="20" spans="2:14">
      <c r="B20" s="6" t="s">
        <v>542</v>
      </c>
      <c r="C20" s="17">
        <v>1143726</v>
      </c>
      <c r="D20" s="18" t="s">
        <v>161</v>
      </c>
      <c r="E20" s="18">
        <v>513534974</v>
      </c>
      <c r="F20" s="6" t="s">
        <v>536</v>
      </c>
      <c r="G20" s="6" t="s">
        <v>102</v>
      </c>
      <c r="H20" s="7">
        <v>32714</v>
      </c>
      <c r="I20" s="7">
        <v>2899</v>
      </c>
      <c r="J20" s="7">
        <v>0</v>
      </c>
      <c r="K20" s="7">
        <v>948.38</v>
      </c>
      <c r="L20" s="8">
        <v>1E-4</v>
      </c>
      <c r="M20" s="8">
        <v>1.4E-3</v>
      </c>
      <c r="N20" s="8">
        <v>0</v>
      </c>
    </row>
    <row r="21" spans="2:14">
      <c r="B21" s="13" t="s">
        <v>543</v>
      </c>
      <c r="C21" s="14"/>
      <c r="D21" s="21"/>
      <c r="E21" s="13"/>
      <c r="F21" s="13"/>
      <c r="G21" s="13"/>
      <c r="H21" s="15">
        <v>2543.33</v>
      </c>
      <c r="K21" s="15">
        <v>258.39999999999998</v>
      </c>
      <c r="M21" s="16">
        <v>4.0000000000000002E-4</v>
      </c>
      <c r="N21" s="16">
        <v>0</v>
      </c>
    </row>
    <row r="22" spans="2:14">
      <c r="B22" s="6" t="s">
        <v>544</v>
      </c>
      <c r="C22" s="17">
        <v>1181387</v>
      </c>
      <c r="D22" s="18" t="s">
        <v>161</v>
      </c>
      <c r="E22" s="18">
        <v>511303661</v>
      </c>
      <c r="F22" s="6" t="s">
        <v>536</v>
      </c>
      <c r="G22" s="6" t="s">
        <v>102</v>
      </c>
      <c r="H22" s="7">
        <v>1982.33</v>
      </c>
      <c r="I22" s="7">
        <v>6390</v>
      </c>
      <c r="J22" s="7">
        <v>0</v>
      </c>
      <c r="K22" s="7">
        <v>126.67</v>
      </c>
      <c r="L22" s="8">
        <v>2.9999999999999997E-4</v>
      </c>
      <c r="M22" s="8">
        <v>2.0000000000000001E-4</v>
      </c>
      <c r="N22" s="8">
        <v>0</v>
      </c>
    </row>
    <row r="23" spans="2:14">
      <c r="B23" s="6" t="s">
        <v>545</v>
      </c>
      <c r="C23" s="17">
        <v>1150333</v>
      </c>
      <c r="D23" s="18" t="s">
        <v>161</v>
      </c>
      <c r="E23" s="18">
        <v>511303661</v>
      </c>
      <c r="F23" s="6" t="s">
        <v>536</v>
      </c>
      <c r="G23" s="6" t="s">
        <v>102</v>
      </c>
      <c r="H23" s="7">
        <v>13</v>
      </c>
      <c r="I23" s="7">
        <v>6093</v>
      </c>
      <c r="J23" s="7">
        <v>0</v>
      </c>
      <c r="K23" s="7">
        <v>0.79</v>
      </c>
      <c r="L23" s="8">
        <v>2.4999999999999999E-7</v>
      </c>
      <c r="M23" s="8">
        <v>0</v>
      </c>
      <c r="N23" s="8">
        <v>0</v>
      </c>
    </row>
    <row r="24" spans="2:14">
      <c r="B24" s="6" t="s">
        <v>546</v>
      </c>
      <c r="C24" s="17">
        <v>1165836</v>
      </c>
      <c r="D24" s="18" t="s">
        <v>161</v>
      </c>
      <c r="E24" s="18">
        <v>514884485</v>
      </c>
      <c r="F24" s="6" t="s">
        <v>536</v>
      </c>
      <c r="G24" s="6" t="s">
        <v>102</v>
      </c>
      <c r="H24" s="7">
        <v>6</v>
      </c>
      <c r="I24" s="7">
        <v>6924</v>
      </c>
      <c r="J24" s="7">
        <v>0</v>
      </c>
      <c r="K24" s="7">
        <v>0.42</v>
      </c>
      <c r="L24" s="8">
        <v>8.6000000000000002E-7</v>
      </c>
      <c r="M24" s="8">
        <v>0</v>
      </c>
      <c r="N24" s="8">
        <v>0</v>
      </c>
    </row>
    <row r="25" spans="2:14">
      <c r="B25" s="6" t="s">
        <v>547</v>
      </c>
      <c r="C25" s="17">
        <v>1146471</v>
      </c>
      <c r="D25" s="18" t="s">
        <v>161</v>
      </c>
      <c r="E25" s="18">
        <v>510938608</v>
      </c>
      <c r="F25" s="6" t="s">
        <v>536</v>
      </c>
      <c r="G25" s="6" t="s">
        <v>102</v>
      </c>
      <c r="H25" s="7">
        <v>5</v>
      </c>
      <c r="I25" s="7">
        <v>15730</v>
      </c>
      <c r="J25" s="7">
        <v>0</v>
      </c>
      <c r="K25" s="7">
        <v>0.79</v>
      </c>
      <c r="L25" s="8">
        <v>1.8E-7</v>
      </c>
      <c r="M25" s="8">
        <v>0</v>
      </c>
      <c r="N25" s="8">
        <v>0</v>
      </c>
    </row>
    <row r="26" spans="2:14">
      <c r="B26" s="6" t="s">
        <v>548</v>
      </c>
      <c r="C26" s="17">
        <v>1144401</v>
      </c>
      <c r="D26" s="18" t="s">
        <v>161</v>
      </c>
      <c r="E26" s="18">
        <v>513534974</v>
      </c>
      <c r="F26" s="6" t="s">
        <v>536</v>
      </c>
      <c r="G26" s="6" t="s">
        <v>102</v>
      </c>
      <c r="H26" s="7">
        <v>537</v>
      </c>
      <c r="I26" s="7">
        <v>24160</v>
      </c>
      <c r="J26" s="7">
        <v>0</v>
      </c>
      <c r="K26" s="7">
        <v>129.74</v>
      </c>
      <c r="L26" s="8">
        <v>3.1590000000000001E-5</v>
      </c>
      <c r="M26" s="8">
        <v>2.0000000000000001E-4</v>
      </c>
      <c r="N26" s="8">
        <v>0</v>
      </c>
    </row>
    <row r="27" spans="2:14">
      <c r="B27" s="13" t="s">
        <v>549</v>
      </c>
      <c r="C27" s="14"/>
      <c r="D27" s="21"/>
      <c r="E27" s="13"/>
      <c r="F27" s="13"/>
      <c r="G27" s="13"/>
      <c r="H27" s="15">
        <v>90887</v>
      </c>
      <c r="K27" s="15">
        <v>330.24</v>
      </c>
      <c r="M27" s="16">
        <v>5.0000000000000001E-4</v>
      </c>
      <c r="N27" s="16">
        <v>0</v>
      </c>
    </row>
    <row r="28" spans="2:14">
      <c r="B28" s="6" t="s">
        <v>550</v>
      </c>
      <c r="C28" s="17">
        <v>1150002</v>
      </c>
      <c r="D28" s="18" t="s">
        <v>161</v>
      </c>
      <c r="E28" s="18">
        <v>511303661</v>
      </c>
      <c r="F28" s="6" t="s">
        <v>551</v>
      </c>
      <c r="G28" s="6" t="s">
        <v>102</v>
      </c>
      <c r="H28" s="7">
        <v>29490</v>
      </c>
      <c r="I28" s="7">
        <v>418.51</v>
      </c>
      <c r="J28" s="7">
        <v>0</v>
      </c>
      <c r="K28" s="7">
        <v>123.42</v>
      </c>
      <c r="L28" s="8">
        <v>1E-4</v>
      </c>
      <c r="M28" s="8">
        <v>2.0000000000000001E-4</v>
      </c>
      <c r="N28" s="8">
        <v>0</v>
      </c>
    </row>
    <row r="29" spans="2:14">
      <c r="B29" s="6" t="s">
        <v>552</v>
      </c>
      <c r="C29" s="17">
        <v>1150473</v>
      </c>
      <c r="D29" s="18" t="s">
        <v>161</v>
      </c>
      <c r="E29" s="18">
        <v>511776783</v>
      </c>
      <c r="F29" s="6" t="s">
        <v>551</v>
      </c>
      <c r="G29" s="6" t="s">
        <v>102</v>
      </c>
      <c r="H29" s="7">
        <v>60798</v>
      </c>
      <c r="I29" s="7">
        <v>336.91</v>
      </c>
      <c r="J29" s="7">
        <v>0</v>
      </c>
      <c r="K29" s="7">
        <v>204.83</v>
      </c>
      <c r="L29" s="8">
        <v>2.0000000000000001E-4</v>
      </c>
      <c r="M29" s="8">
        <v>2.9999999999999997E-4</v>
      </c>
      <c r="N29" s="8">
        <v>0</v>
      </c>
    </row>
    <row r="30" spans="2:14">
      <c r="B30" s="6" t="s">
        <v>553</v>
      </c>
      <c r="C30" s="17">
        <v>1150010</v>
      </c>
      <c r="D30" s="18" t="s">
        <v>161</v>
      </c>
      <c r="E30" s="18">
        <v>511303661</v>
      </c>
      <c r="F30" s="6" t="s">
        <v>551</v>
      </c>
      <c r="G30" s="6" t="s">
        <v>102</v>
      </c>
      <c r="H30" s="7">
        <v>252</v>
      </c>
      <c r="I30" s="7">
        <v>345.14</v>
      </c>
      <c r="J30" s="7">
        <v>0</v>
      </c>
      <c r="K30" s="7">
        <v>0.87</v>
      </c>
      <c r="L30" s="8">
        <v>5.8200000000000002E-6</v>
      </c>
      <c r="M30" s="8">
        <v>0</v>
      </c>
      <c r="N30" s="8">
        <v>0</v>
      </c>
    </row>
    <row r="31" spans="2:14">
      <c r="B31" s="6" t="s">
        <v>554</v>
      </c>
      <c r="C31" s="17">
        <v>1147917</v>
      </c>
      <c r="D31" s="18" t="s">
        <v>161</v>
      </c>
      <c r="E31" s="18">
        <v>513765339</v>
      </c>
      <c r="F31" s="6" t="s">
        <v>551</v>
      </c>
      <c r="G31" s="6" t="s">
        <v>102</v>
      </c>
      <c r="H31" s="7">
        <v>340</v>
      </c>
      <c r="I31" s="7">
        <v>265.23</v>
      </c>
      <c r="J31" s="7">
        <v>0</v>
      </c>
      <c r="K31" s="7">
        <v>0.9</v>
      </c>
      <c r="L31" s="8">
        <v>2.7000000000000001E-7</v>
      </c>
      <c r="M31" s="8">
        <v>0</v>
      </c>
      <c r="N31" s="8">
        <v>0</v>
      </c>
    </row>
    <row r="32" spans="2:14">
      <c r="B32" s="6" t="s">
        <v>555</v>
      </c>
      <c r="C32" s="17">
        <v>1146166</v>
      </c>
      <c r="D32" s="18" t="s">
        <v>161</v>
      </c>
      <c r="E32" s="18">
        <v>510938608</v>
      </c>
      <c r="F32" s="6" t="s">
        <v>551</v>
      </c>
      <c r="G32" s="6" t="s">
        <v>102</v>
      </c>
      <c r="H32" s="7">
        <v>7</v>
      </c>
      <c r="I32" s="7">
        <v>3142.02</v>
      </c>
      <c r="J32" s="7">
        <v>0</v>
      </c>
      <c r="K32" s="7">
        <v>0.22</v>
      </c>
      <c r="L32" s="8">
        <v>6.0999999999999998E-7</v>
      </c>
      <c r="M32" s="8">
        <v>0</v>
      </c>
      <c r="N32" s="8">
        <v>0</v>
      </c>
    </row>
    <row r="33" spans="2:14">
      <c r="B33" s="13" t="s">
        <v>556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557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558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3" t="s">
        <v>134</v>
      </c>
      <c r="C36" s="12"/>
      <c r="D36" s="20"/>
      <c r="E36" s="3"/>
      <c r="F36" s="3"/>
      <c r="G36" s="3"/>
      <c r="H36" s="9">
        <v>4101008.53</v>
      </c>
      <c r="K36" s="9">
        <v>686853.08</v>
      </c>
      <c r="M36" s="10">
        <v>0.98770000000000002</v>
      </c>
      <c r="N36" s="10">
        <v>2.6599999999999999E-2</v>
      </c>
    </row>
    <row r="37" spans="2:14">
      <c r="B37" s="13" t="s">
        <v>559</v>
      </c>
      <c r="C37" s="14"/>
      <c r="D37" s="21"/>
      <c r="E37" s="13"/>
      <c r="F37" s="13"/>
      <c r="G37" s="13"/>
      <c r="H37" s="15">
        <v>4100250.53</v>
      </c>
      <c r="K37" s="15">
        <v>686644.23</v>
      </c>
      <c r="M37" s="16">
        <v>0.98740000000000006</v>
      </c>
      <c r="N37" s="16">
        <v>2.6599999999999999E-2</v>
      </c>
    </row>
    <row r="38" spans="2:14">
      <c r="B38" s="6" t="s">
        <v>560</v>
      </c>
      <c r="C38" s="17" t="s">
        <v>561</v>
      </c>
      <c r="D38" s="18" t="s">
        <v>478</v>
      </c>
      <c r="E38" s="6"/>
      <c r="F38" s="6" t="s">
        <v>536</v>
      </c>
      <c r="G38" s="6" t="s">
        <v>44</v>
      </c>
      <c r="H38" s="7">
        <v>944</v>
      </c>
      <c r="I38" s="7">
        <v>2891000</v>
      </c>
      <c r="J38" s="7">
        <v>0</v>
      </c>
      <c r="K38" s="7">
        <v>737.19</v>
      </c>
      <c r="L38" s="8">
        <v>7.6399999999999997E-6</v>
      </c>
      <c r="M38" s="8">
        <v>1.1000000000000001E-3</v>
      </c>
      <c r="N38" s="8">
        <v>0</v>
      </c>
    </row>
    <row r="39" spans="2:14">
      <c r="B39" s="6" t="s">
        <v>562</v>
      </c>
      <c r="C39" s="17" t="s">
        <v>563</v>
      </c>
      <c r="D39" s="18" t="s">
        <v>200</v>
      </c>
      <c r="E39" s="6"/>
      <c r="F39" s="6" t="s">
        <v>536</v>
      </c>
      <c r="G39" s="6" t="s">
        <v>48</v>
      </c>
      <c r="H39" s="7">
        <v>1187</v>
      </c>
      <c r="I39" s="7">
        <v>13066</v>
      </c>
      <c r="J39" s="7">
        <v>0</v>
      </c>
      <c r="K39" s="7">
        <v>604.27</v>
      </c>
      <c r="L39" s="8">
        <v>3.0130000000000001E-5</v>
      </c>
      <c r="M39" s="8">
        <v>8.9999999999999998E-4</v>
      </c>
      <c r="N39" s="8">
        <v>0</v>
      </c>
    </row>
    <row r="40" spans="2:14">
      <c r="B40" s="6" t="s">
        <v>564</v>
      </c>
      <c r="C40" s="17" t="s">
        <v>565</v>
      </c>
      <c r="D40" s="18" t="s">
        <v>464</v>
      </c>
      <c r="E40" s="6"/>
      <c r="F40" s="6" t="s">
        <v>536</v>
      </c>
      <c r="G40" s="6" t="s">
        <v>43</v>
      </c>
      <c r="H40" s="7">
        <v>4135</v>
      </c>
      <c r="I40" s="7">
        <v>3180</v>
      </c>
      <c r="J40" s="7">
        <v>0</v>
      </c>
      <c r="K40" s="7">
        <v>471.53</v>
      </c>
      <c r="L40" s="8">
        <v>3.6600000000000001E-6</v>
      </c>
      <c r="M40" s="8">
        <v>6.9999999999999999E-4</v>
      </c>
      <c r="N40" s="8">
        <v>0</v>
      </c>
    </row>
    <row r="41" spans="2:14">
      <c r="B41" s="6" t="s">
        <v>566</v>
      </c>
      <c r="C41" s="17" t="s">
        <v>567</v>
      </c>
      <c r="D41" s="18" t="s">
        <v>464</v>
      </c>
      <c r="E41" s="6"/>
      <c r="F41" s="6" t="s">
        <v>536</v>
      </c>
      <c r="G41" s="6" t="s">
        <v>43</v>
      </c>
      <c r="H41" s="7">
        <v>3916128.53</v>
      </c>
      <c r="I41" s="7">
        <v>3881</v>
      </c>
      <c r="J41" s="7">
        <v>0</v>
      </c>
      <c r="K41" s="7">
        <v>545018.02</v>
      </c>
      <c r="L41" s="8">
        <v>8.0500000000000002E-2</v>
      </c>
      <c r="M41" s="8">
        <v>0.78380000000000005</v>
      </c>
      <c r="N41" s="8">
        <v>2.1100000000000001E-2</v>
      </c>
    </row>
    <row r="42" spans="2:14">
      <c r="B42" s="6" t="s">
        <v>568</v>
      </c>
      <c r="C42" s="17" t="s">
        <v>569</v>
      </c>
      <c r="D42" s="18" t="s">
        <v>200</v>
      </c>
      <c r="E42" s="6"/>
      <c r="F42" s="6" t="s">
        <v>536</v>
      </c>
      <c r="G42" s="6" t="s">
        <v>43</v>
      </c>
      <c r="H42" s="7">
        <v>536</v>
      </c>
      <c r="I42" s="7">
        <v>12809</v>
      </c>
      <c r="J42" s="7">
        <v>0</v>
      </c>
      <c r="K42" s="7">
        <v>246.2</v>
      </c>
      <c r="L42" s="8">
        <v>0</v>
      </c>
      <c r="M42" s="8">
        <v>4.0000000000000002E-4</v>
      </c>
      <c r="N42" s="8">
        <v>0</v>
      </c>
    </row>
    <row r="43" spans="2:14">
      <c r="B43" s="6" t="s">
        <v>570</v>
      </c>
      <c r="C43" s="17" t="s">
        <v>571</v>
      </c>
      <c r="D43" s="18" t="s">
        <v>474</v>
      </c>
      <c r="E43" s="6"/>
      <c r="F43" s="6" t="s">
        <v>536</v>
      </c>
      <c r="G43" s="6" t="s">
        <v>43</v>
      </c>
      <c r="H43" s="7">
        <v>7537</v>
      </c>
      <c r="I43" s="7">
        <v>4163</v>
      </c>
      <c r="J43" s="7">
        <v>0</v>
      </c>
      <c r="K43" s="7">
        <v>1125.1600000000001</v>
      </c>
      <c r="L43" s="8">
        <v>2.0000000000000001E-4</v>
      </c>
      <c r="M43" s="8">
        <v>1.6000000000000001E-3</v>
      </c>
      <c r="N43" s="8">
        <v>0</v>
      </c>
    </row>
    <row r="44" spans="2:14">
      <c r="B44" s="6" t="s">
        <v>572</v>
      </c>
      <c r="C44" s="17" t="s">
        <v>573</v>
      </c>
      <c r="D44" s="18" t="s">
        <v>200</v>
      </c>
      <c r="E44" s="6"/>
      <c r="F44" s="6" t="s">
        <v>536</v>
      </c>
      <c r="G44" s="6" t="s">
        <v>43</v>
      </c>
      <c r="H44" s="7">
        <v>15003</v>
      </c>
      <c r="I44" s="7">
        <v>3764</v>
      </c>
      <c r="J44" s="7">
        <v>0</v>
      </c>
      <c r="K44" s="7">
        <v>2025.06</v>
      </c>
      <c r="L44" s="8">
        <v>2.9999999999999997E-4</v>
      </c>
      <c r="M44" s="8">
        <v>2.8999999999999998E-3</v>
      </c>
      <c r="N44" s="8">
        <v>1E-4</v>
      </c>
    </row>
    <row r="45" spans="2:14">
      <c r="B45" s="6" t="s">
        <v>574</v>
      </c>
      <c r="C45" s="17" t="s">
        <v>575</v>
      </c>
      <c r="D45" s="18" t="s">
        <v>464</v>
      </c>
      <c r="E45" s="6"/>
      <c r="F45" s="6" t="s">
        <v>536</v>
      </c>
      <c r="G45" s="6" t="s">
        <v>43</v>
      </c>
      <c r="H45" s="7">
        <v>113</v>
      </c>
      <c r="I45" s="7">
        <v>40539</v>
      </c>
      <c r="J45" s="7">
        <v>0</v>
      </c>
      <c r="K45" s="7">
        <v>164.27</v>
      </c>
      <c r="L45" s="8">
        <v>1.4999999999999999E-7</v>
      </c>
      <c r="M45" s="8">
        <v>2.0000000000000001E-4</v>
      </c>
      <c r="N45" s="8">
        <v>0</v>
      </c>
    </row>
    <row r="46" spans="2:14">
      <c r="B46" s="6" t="s">
        <v>576</v>
      </c>
      <c r="C46" s="17" t="s">
        <v>577</v>
      </c>
      <c r="D46" s="18" t="s">
        <v>200</v>
      </c>
      <c r="E46" s="6"/>
      <c r="F46" s="6" t="s">
        <v>536</v>
      </c>
      <c r="G46" s="6" t="s">
        <v>48</v>
      </c>
      <c r="H46" s="7">
        <v>832</v>
      </c>
      <c r="I46" s="7">
        <v>10580.8</v>
      </c>
      <c r="J46" s="7">
        <v>0</v>
      </c>
      <c r="K46" s="7">
        <v>342.99</v>
      </c>
      <c r="L46" s="8">
        <v>5.8999999999999996E-7</v>
      </c>
      <c r="M46" s="8">
        <v>5.0000000000000001E-4</v>
      </c>
      <c r="N46" s="8">
        <v>0</v>
      </c>
    </row>
    <row r="47" spans="2:14">
      <c r="B47" s="6" t="s">
        <v>578</v>
      </c>
      <c r="C47" s="17" t="s">
        <v>579</v>
      </c>
      <c r="D47" s="18" t="s">
        <v>200</v>
      </c>
      <c r="E47" s="6"/>
      <c r="F47" s="6" t="s">
        <v>536</v>
      </c>
      <c r="G47" s="6" t="s">
        <v>44</v>
      </c>
      <c r="H47" s="7">
        <v>10065</v>
      </c>
      <c r="I47" s="7">
        <v>209400</v>
      </c>
      <c r="J47" s="7">
        <v>0</v>
      </c>
      <c r="K47" s="7">
        <v>569.30999999999995</v>
      </c>
      <c r="L47" s="8">
        <v>0</v>
      </c>
      <c r="M47" s="8">
        <v>8.0000000000000004E-4</v>
      </c>
      <c r="N47" s="8">
        <v>0</v>
      </c>
    </row>
    <row r="48" spans="2:14">
      <c r="B48" s="6" t="s">
        <v>580</v>
      </c>
      <c r="C48" s="17" t="s">
        <v>581</v>
      </c>
      <c r="D48" s="18" t="s">
        <v>474</v>
      </c>
      <c r="E48" s="6"/>
      <c r="F48" s="6" t="s">
        <v>536</v>
      </c>
      <c r="G48" s="6" t="s">
        <v>43</v>
      </c>
      <c r="H48" s="7">
        <v>12625</v>
      </c>
      <c r="I48" s="7">
        <v>31568</v>
      </c>
      <c r="J48" s="7">
        <v>14.66</v>
      </c>
      <c r="K48" s="7">
        <v>14306.52</v>
      </c>
      <c r="L48" s="8">
        <v>2.3499999999999999E-5</v>
      </c>
      <c r="M48" s="8">
        <v>2.06E-2</v>
      </c>
      <c r="N48" s="8">
        <v>5.9999999999999995E-4</v>
      </c>
    </row>
    <row r="49" spans="2:14">
      <c r="B49" s="6" t="s">
        <v>582</v>
      </c>
      <c r="C49" s="17" t="s">
        <v>583</v>
      </c>
      <c r="D49" s="18" t="s">
        <v>193</v>
      </c>
      <c r="E49" s="6"/>
      <c r="F49" s="6" t="s">
        <v>536</v>
      </c>
      <c r="G49" s="6" t="s">
        <v>48</v>
      </c>
      <c r="H49" s="7">
        <v>3893</v>
      </c>
      <c r="I49" s="7">
        <v>10528</v>
      </c>
      <c r="J49" s="7">
        <v>0</v>
      </c>
      <c r="K49" s="7">
        <v>1596.88</v>
      </c>
      <c r="L49" s="8">
        <v>1.8E-3</v>
      </c>
      <c r="M49" s="8">
        <v>2.3E-3</v>
      </c>
      <c r="N49" s="8">
        <v>1E-4</v>
      </c>
    </row>
    <row r="50" spans="2:14">
      <c r="B50" s="6" t="s">
        <v>584</v>
      </c>
      <c r="C50" s="17" t="s">
        <v>585</v>
      </c>
      <c r="D50" s="18" t="s">
        <v>464</v>
      </c>
      <c r="E50" s="6"/>
      <c r="F50" s="6" t="s">
        <v>536</v>
      </c>
      <c r="G50" s="6" t="s">
        <v>43</v>
      </c>
      <c r="H50" s="7">
        <v>1553</v>
      </c>
      <c r="I50" s="7">
        <v>40370</v>
      </c>
      <c r="J50" s="7">
        <v>7.38</v>
      </c>
      <c r="K50" s="7">
        <v>2255.61</v>
      </c>
      <c r="L50" s="8">
        <v>1.7099999999999999E-6</v>
      </c>
      <c r="M50" s="8">
        <v>3.2000000000000002E-3</v>
      </c>
      <c r="N50" s="8">
        <v>1E-4</v>
      </c>
    </row>
    <row r="51" spans="2:14">
      <c r="B51" s="6" t="s">
        <v>586</v>
      </c>
      <c r="C51" s="17" t="s">
        <v>587</v>
      </c>
      <c r="D51" s="18" t="s">
        <v>474</v>
      </c>
      <c r="E51" s="6"/>
      <c r="F51" s="6" t="s">
        <v>536</v>
      </c>
      <c r="G51" s="6" t="s">
        <v>43</v>
      </c>
      <c r="H51" s="7">
        <v>124452</v>
      </c>
      <c r="I51" s="7">
        <v>26137</v>
      </c>
      <c r="J51" s="7">
        <v>0</v>
      </c>
      <c r="K51" s="7">
        <v>116645.48</v>
      </c>
      <c r="L51" s="8">
        <v>4.1000000000000003E-3</v>
      </c>
      <c r="M51" s="8">
        <v>0.16769999999999999</v>
      </c>
      <c r="N51" s="8">
        <v>4.4999999999999997E-3</v>
      </c>
    </row>
    <row r="52" spans="2:14">
      <c r="B52" s="6" t="s">
        <v>588</v>
      </c>
      <c r="C52" s="17" t="s">
        <v>589</v>
      </c>
      <c r="D52" s="18" t="s">
        <v>464</v>
      </c>
      <c r="E52" s="6"/>
      <c r="F52" s="6" t="s">
        <v>536</v>
      </c>
      <c r="G52" s="6" t="s">
        <v>43</v>
      </c>
      <c r="H52" s="7">
        <v>190</v>
      </c>
      <c r="I52" s="7">
        <v>37089</v>
      </c>
      <c r="J52" s="7">
        <v>0</v>
      </c>
      <c r="K52" s="7">
        <v>252.7</v>
      </c>
      <c r="L52" s="8">
        <v>2.4999999999999999E-7</v>
      </c>
      <c r="M52" s="8">
        <v>4.0000000000000002E-4</v>
      </c>
      <c r="N52" s="8">
        <v>0</v>
      </c>
    </row>
    <row r="53" spans="2:14">
      <c r="B53" s="6" t="s">
        <v>590</v>
      </c>
      <c r="C53" s="17" t="s">
        <v>591</v>
      </c>
      <c r="D53" s="18" t="s">
        <v>200</v>
      </c>
      <c r="E53" s="6"/>
      <c r="F53" s="6" t="s">
        <v>536</v>
      </c>
      <c r="G53" s="6" t="s">
        <v>43</v>
      </c>
      <c r="H53" s="7">
        <v>1057</v>
      </c>
      <c r="I53" s="7">
        <v>7467</v>
      </c>
      <c r="J53" s="7">
        <v>0</v>
      </c>
      <c r="K53" s="7">
        <v>283.02999999999997</v>
      </c>
      <c r="L53" s="8">
        <v>0</v>
      </c>
      <c r="M53" s="8">
        <v>4.0000000000000002E-4</v>
      </c>
      <c r="N53" s="8">
        <v>0</v>
      </c>
    </row>
    <row r="54" spans="2:14">
      <c r="B54" s="13" t="s">
        <v>592</v>
      </c>
      <c r="C54" s="14"/>
      <c r="D54" s="21"/>
      <c r="E54" s="13"/>
      <c r="F54" s="13"/>
      <c r="G54" s="13"/>
      <c r="H54" s="15">
        <v>758</v>
      </c>
      <c r="K54" s="15">
        <v>208.85</v>
      </c>
      <c r="M54" s="16">
        <v>2.9999999999999997E-4</v>
      </c>
      <c r="N54" s="16">
        <v>0</v>
      </c>
    </row>
    <row r="55" spans="2:14">
      <c r="B55" s="6" t="s">
        <v>593</v>
      </c>
      <c r="C55" s="17" t="s">
        <v>594</v>
      </c>
      <c r="D55" s="18" t="s">
        <v>464</v>
      </c>
      <c r="E55" s="6"/>
      <c r="F55" s="6" t="s">
        <v>551</v>
      </c>
      <c r="G55" s="6" t="s">
        <v>43</v>
      </c>
      <c r="H55" s="7">
        <v>322</v>
      </c>
      <c r="I55" s="7">
        <v>10863</v>
      </c>
      <c r="J55" s="7">
        <v>0</v>
      </c>
      <c r="K55" s="7">
        <v>125.43</v>
      </c>
      <c r="L55" s="8">
        <v>8.0999999999999997E-7</v>
      </c>
      <c r="M55" s="8">
        <v>2.0000000000000001E-4</v>
      </c>
      <c r="N55" s="8">
        <v>0</v>
      </c>
    </row>
    <row r="56" spans="2:14">
      <c r="B56" s="6" t="s">
        <v>595</v>
      </c>
      <c r="C56" s="17" t="s">
        <v>596</v>
      </c>
      <c r="D56" s="18" t="s">
        <v>200</v>
      </c>
      <c r="E56" s="6"/>
      <c r="F56" s="6" t="s">
        <v>551</v>
      </c>
      <c r="G56" s="6" t="s">
        <v>43</v>
      </c>
      <c r="H56" s="7">
        <v>436</v>
      </c>
      <c r="I56" s="7">
        <v>5335</v>
      </c>
      <c r="J56" s="7">
        <v>0</v>
      </c>
      <c r="K56" s="7">
        <v>83.41</v>
      </c>
      <c r="L56" s="8">
        <v>0</v>
      </c>
      <c r="M56" s="8">
        <v>1E-4</v>
      </c>
      <c r="N56" s="8">
        <v>0</v>
      </c>
    </row>
    <row r="57" spans="2:14">
      <c r="B57" s="13" t="s">
        <v>557</v>
      </c>
      <c r="C57" s="14"/>
      <c r="D57" s="21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58" spans="2:14">
      <c r="B58" s="13" t="s">
        <v>558</v>
      </c>
      <c r="C58" s="14"/>
      <c r="D58" s="21"/>
      <c r="E58" s="13"/>
      <c r="F58" s="13"/>
      <c r="G58" s="13"/>
      <c r="H58" s="15">
        <v>0</v>
      </c>
      <c r="K58" s="15">
        <v>0</v>
      </c>
      <c r="M58" s="16">
        <v>0</v>
      </c>
      <c r="N58" s="16">
        <v>0</v>
      </c>
    </row>
    <row r="61" spans="2:14">
      <c r="B61" s="6" t="s">
        <v>142</v>
      </c>
      <c r="C61" s="17"/>
      <c r="D61" s="18"/>
      <c r="E61" s="6"/>
      <c r="F61" s="6"/>
      <c r="G61" s="6"/>
    </row>
    <row r="65" spans="2:2">
      <c r="B65" s="5" t="s">
        <v>82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143</v>
      </c>
    </row>
    <row r="7" spans="2:15" ht="15.75">
      <c r="B7" s="2" t="s">
        <v>597</v>
      </c>
    </row>
    <row r="8" spans="2:15">
      <c r="B8" s="3" t="s">
        <v>84</v>
      </c>
      <c r="C8" s="3" t="s">
        <v>85</v>
      </c>
      <c r="D8" s="3" t="s">
        <v>145</v>
      </c>
      <c r="E8" s="3" t="s">
        <v>86</v>
      </c>
      <c r="F8" s="3" t="s">
        <v>217</v>
      </c>
      <c r="G8" s="3" t="s">
        <v>87</v>
      </c>
      <c r="H8" s="3" t="s">
        <v>88</v>
      </c>
      <c r="I8" s="3" t="s">
        <v>89</v>
      </c>
      <c r="J8" s="3" t="s">
        <v>148</v>
      </c>
      <c r="K8" s="3" t="s">
        <v>42</v>
      </c>
      <c r="L8" s="3" t="s">
        <v>92</v>
      </c>
      <c r="M8" s="3" t="s">
        <v>150</v>
      </c>
      <c r="N8" s="3" t="s">
        <v>151</v>
      </c>
      <c r="O8" s="3" t="s">
        <v>152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598</v>
      </c>
      <c r="C11" s="12"/>
      <c r="D11" s="20"/>
      <c r="E11" s="3"/>
      <c r="F11" s="3"/>
      <c r="G11" s="3"/>
      <c r="H11" s="3"/>
      <c r="I11" s="3"/>
      <c r="J11" s="9">
        <v>12991095.34</v>
      </c>
      <c r="L11" s="9">
        <v>553379.99</v>
      </c>
      <c r="N11" s="10">
        <v>1</v>
      </c>
      <c r="O11" s="10">
        <v>2.1399999999999999E-2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599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600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601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602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12991095.34</v>
      </c>
      <c r="L17" s="9">
        <v>553379.99</v>
      </c>
      <c r="N17" s="10">
        <v>1</v>
      </c>
      <c r="O17" s="10">
        <v>2.1399999999999999E-2</v>
      </c>
    </row>
    <row r="18" spans="2:15">
      <c r="B18" s="13" t="s">
        <v>599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603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601</v>
      </c>
      <c r="C20" s="14"/>
      <c r="D20" s="21"/>
      <c r="E20" s="13"/>
      <c r="F20" s="13"/>
      <c r="G20" s="13"/>
      <c r="H20" s="13"/>
      <c r="I20" s="13"/>
      <c r="J20" s="15">
        <v>12991095.34</v>
      </c>
      <c r="L20" s="15">
        <v>553379.99</v>
      </c>
      <c r="N20" s="16">
        <v>1</v>
      </c>
      <c r="O20" s="16">
        <v>2.1399999999999999E-2</v>
      </c>
    </row>
    <row r="21" spans="2:15">
      <c r="B21" s="6" t="s">
        <v>604</v>
      </c>
      <c r="C21" s="17" t="s">
        <v>605</v>
      </c>
      <c r="D21" s="18" t="s">
        <v>200</v>
      </c>
      <c r="E21" s="6"/>
      <c r="F21" s="6" t="s">
        <v>536</v>
      </c>
      <c r="G21" s="6" t="s">
        <v>606</v>
      </c>
      <c r="H21" s="6" t="s">
        <v>195</v>
      </c>
      <c r="I21" s="6" t="s">
        <v>43</v>
      </c>
      <c r="J21" s="7">
        <v>927891.47</v>
      </c>
      <c r="K21" s="7">
        <v>2232.87</v>
      </c>
      <c r="L21" s="7">
        <v>74296.94</v>
      </c>
      <c r="M21" s="8">
        <v>1.2500000000000001E-2</v>
      </c>
      <c r="N21" s="8">
        <v>0.1343</v>
      </c>
      <c r="O21" s="8">
        <v>2.8999999999999998E-3</v>
      </c>
    </row>
    <row r="22" spans="2:15">
      <c r="B22" s="6" t="s">
        <v>607</v>
      </c>
      <c r="C22" s="17" t="s">
        <v>608</v>
      </c>
      <c r="D22" s="18" t="s">
        <v>200</v>
      </c>
      <c r="E22" s="6"/>
      <c r="F22" s="6" t="s">
        <v>536</v>
      </c>
      <c r="G22" s="6" t="s">
        <v>136</v>
      </c>
      <c r="H22" s="6"/>
      <c r="I22" s="6" t="s">
        <v>43</v>
      </c>
      <c r="J22" s="7">
        <v>145006</v>
      </c>
      <c r="K22" s="7">
        <v>16998</v>
      </c>
      <c r="L22" s="7">
        <v>88388.160000000003</v>
      </c>
      <c r="M22" s="8">
        <v>2.1299999999999999E-2</v>
      </c>
      <c r="N22" s="8">
        <v>0.15970000000000001</v>
      </c>
      <c r="O22" s="8">
        <v>3.3999999999999998E-3</v>
      </c>
    </row>
    <row r="23" spans="2:15">
      <c r="B23" s="6" t="s">
        <v>609</v>
      </c>
      <c r="C23" s="17" t="s">
        <v>610</v>
      </c>
      <c r="D23" s="18" t="s">
        <v>200</v>
      </c>
      <c r="E23" s="6"/>
      <c r="F23" s="6" t="s">
        <v>536</v>
      </c>
      <c r="G23" s="6" t="s">
        <v>136</v>
      </c>
      <c r="H23" s="6"/>
      <c r="I23" s="6" t="s">
        <v>44</v>
      </c>
      <c r="J23" s="7">
        <v>1835857.18</v>
      </c>
      <c r="K23" s="7">
        <v>166200</v>
      </c>
      <c r="L23" s="7">
        <v>82418.87</v>
      </c>
      <c r="M23" s="8">
        <v>8.2000000000000007E-3</v>
      </c>
      <c r="N23" s="8">
        <v>0.1489</v>
      </c>
      <c r="O23" s="8">
        <v>3.2000000000000002E-3</v>
      </c>
    </row>
    <row r="24" spans="2:15">
      <c r="B24" s="6" t="s">
        <v>611</v>
      </c>
      <c r="C24" s="17" t="s">
        <v>612</v>
      </c>
      <c r="D24" s="18" t="s">
        <v>200</v>
      </c>
      <c r="E24" s="6"/>
      <c r="F24" s="6" t="s">
        <v>536</v>
      </c>
      <c r="G24" s="6" t="s">
        <v>136</v>
      </c>
      <c r="H24" s="6"/>
      <c r="I24" s="6" t="s">
        <v>43</v>
      </c>
      <c r="J24" s="7">
        <v>17070.490000000002</v>
      </c>
      <c r="K24" s="7">
        <v>32375</v>
      </c>
      <c r="L24" s="7">
        <v>19818.28</v>
      </c>
      <c r="M24" s="8">
        <v>1.5E-3</v>
      </c>
      <c r="N24" s="8">
        <v>3.5799999999999998E-2</v>
      </c>
      <c r="O24" s="8">
        <v>8.0000000000000004E-4</v>
      </c>
    </row>
    <row r="25" spans="2:15">
      <c r="B25" s="6" t="s">
        <v>613</v>
      </c>
      <c r="C25" s="17" t="s">
        <v>614</v>
      </c>
      <c r="D25" s="18" t="s">
        <v>484</v>
      </c>
      <c r="E25" s="6"/>
      <c r="F25" s="6" t="s">
        <v>536</v>
      </c>
      <c r="G25" s="6" t="s">
        <v>136</v>
      </c>
      <c r="H25" s="6"/>
      <c r="I25" s="6" t="s">
        <v>46</v>
      </c>
      <c r="J25" s="7">
        <v>44598.720000000001</v>
      </c>
      <c r="K25" s="7">
        <v>21500</v>
      </c>
      <c r="L25" s="7">
        <v>37530.269999999997</v>
      </c>
      <c r="M25" s="8">
        <v>5.4000000000000003E-3</v>
      </c>
      <c r="N25" s="8">
        <v>6.7799999999999999E-2</v>
      </c>
      <c r="O25" s="8">
        <v>1.5E-3</v>
      </c>
    </row>
    <row r="26" spans="2:15">
      <c r="B26" s="6" t="s">
        <v>615</v>
      </c>
      <c r="C26" s="17" t="s">
        <v>616</v>
      </c>
      <c r="D26" s="18" t="s">
        <v>200</v>
      </c>
      <c r="E26" s="6"/>
      <c r="F26" s="6" t="s">
        <v>536</v>
      </c>
      <c r="G26" s="6" t="s">
        <v>136</v>
      </c>
      <c r="H26" s="6"/>
      <c r="I26" s="6" t="s">
        <v>43</v>
      </c>
      <c r="J26" s="7">
        <v>20892.810000000001</v>
      </c>
      <c r="K26" s="7">
        <v>21554.41</v>
      </c>
      <c r="L26" s="7">
        <v>16148.91</v>
      </c>
      <c r="M26" s="8">
        <v>3.2199999999999999E-2</v>
      </c>
      <c r="N26" s="8">
        <v>2.92E-2</v>
      </c>
      <c r="O26" s="8">
        <v>5.9999999999999995E-4</v>
      </c>
    </row>
    <row r="27" spans="2:15">
      <c r="B27" s="6" t="s">
        <v>617</v>
      </c>
      <c r="C27" s="17" t="s">
        <v>618</v>
      </c>
      <c r="D27" s="18" t="s">
        <v>200</v>
      </c>
      <c r="E27" s="6"/>
      <c r="F27" s="6" t="s">
        <v>536</v>
      </c>
      <c r="G27" s="6" t="s">
        <v>136</v>
      </c>
      <c r="H27" s="6"/>
      <c r="I27" s="6" t="s">
        <v>45</v>
      </c>
      <c r="J27" s="7">
        <v>7725267.8499999996</v>
      </c>
      <c r="K27" s="7">
        <v>114.16</v>
      </c>
      <c r="L27" s="7">
        <v>39035.39</v>
      </c>
      <c r="M27" s="8">
        <v>0</v>
      </c>
      <c r="N27" s="8">
        <v>7.0499999999999993E-2</v>
      </c>
      <c r="O27" s="8">
        <v>1.5E-3</v>
      </c>
    </row>
    <row r="28" spans="2:15">
      <c r="B28" s="6" t="s">
        <v>619</v>
      </c>
      <c r="C28" s="17" t="s">
        <v>620</v>
      </c>
      <c r="D28" s="18" t="s">
        <v>200</v>
      </c>
      <c r="E28" s="6"/>
      <c r="F28" s="6" t="s">
        <v>536</v>
      </c>
      <c r="G28" s="6" t="s">
        <v>136</v>
      </c>
      <c r="H28" s="6"/>
      <c r="I28" s="6" t="s">
        <v>48</v>
      </c>
      <c r="J28" s="7">
        <v>336363.19</v>
      </c>
      <c r="K28" s="7">
        <v>4770</v>
      </c>
      <c r="L28" s="7">
        <v>62512.68</v>
      </c>
      <c r="M28" s="8">
        <v>1.5599999999999999E-2</v>
      </c>
      <c r="N28" s="8">
        <v>0.113</v>
      </c>
      <c r="O28" s="8">
        <v>2.3999999999999998E-3</v>
      </c>
    </row>
    <row r="29" spans="2:15">
      <c r="B29" s="6" t="s">
        <v>621</v>
      </c>
      <c r="C29" s="17" t="s">
        <v>622</v>
      </c>
      <c r="D29" s="18" t="s">
        <v>200</v>
      </c>
      <c r="E29" s="6"/>
      <c r="F29" s="6" t="s">
        <v>536</v>
      </c>
      <c r="G29" s="6" t="s">
        <v>136</v>
      </c>
      <c r="H29" s="6"/>
      <c r="I29" s="6" t="s">
        <v>43</v>
      </c>
      <c r="J29" s="7">
        <v>738222.77</v>
      </c>
      <c r="K29" s="7">
        <v>1514.94</v>
      </c>
      <c r="L29" s="7">
        <v>40104.5</v>
      </c>
      <c r="M29" s="8">
        <v>0</v>
      </c>
      <c r="N29" s="8">
        <v>7.2499999999999995E-2</v>
      </c>
      <c r="O29" s="8">
        <v>1.6000000000000001E-3</v>
      </c>
    </row>
    <row r="30" spans="2:15">
      <c r="B30" s="6" t="s">
        <v>623</v>
      </c>
      <c r="C30" s="17" t="s">
        <v>624</v>
      </c>
      <c r="D30" s="18" t="s">
        <v>200</v>
      </c>
      <c r="E30" s="6"/>
      <c r="F30" s="6" t="s">
        <v>536</v>
      </c>
      <c r="G30" s="6" t="s">
        <v>136</v>
      </c>
      <c r="H30" s="6"/>
      <c r="I30" s="6" t="s">
        <v>48</v>
      </c>
      <c r="J30" s="7">
        <v>44961.08</v>
      </c>
      <c r="K30" s="7">
        <v>11867</v>
      </c>
      <c r="L30" s="7">
        <v>20788.3</v>
      </c>
      <c r="M30" s="8">
        <v>2.69E-2</v>
      </c>
      <c r="N30" s="8">
        <v>3.7600000000000001E-2</v>
      </c>
      <c r="O30" s="8">
        <v>8.0000000000000004E-4</v>
      </c>
    </row>
    <row r="31" spans="2:15">
      <c r="B31" s="6" t="s">
        <v>625</v>
      </c>
      <c r="C31" s="17" t="s">
        <v>626</v>
      </c>
      <c r="D31" s="18" t="s">
        <v>200</v>
      </c>
      <c r="E31" s="6"/>
      <c r="F31" s="6" t="s">
        <v>536</v>
      </c>
      <c r="G31" s="6" t="s">
        <v>136</v>
      </c>
      <c r="H31" s="6"/>
      <c r="I31" s="6" t="s">
        <v>43</v>
      </c>
      <c r="J31" s="7">
        <v>1154963.78</v>
      </c>
      <c r="K31" s="7">
        <v>1746.57</v>
      </c>
      <c r="L31" s="7">
        <v>72337.69</v>
      </c>
      <c r="M31" s="8">
        <v>2.4E-2</v>
      </c>
      <c r="N31" s="8">
        <v>0.13070000000000001</v>
      </c>
      <c r="O31" s="8">
        <v>2.8E-3</v>
      </c>
    </row>
    <row r="32" spans="2:15">
      <c r="B32" s="13" t="s">
        <v>557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142</v>
      </c>
      <c r="C35" s="17"/>
      <c r="D35" s="18"/>
      <c r="E35" s="6"/>
      <c r="F35" s="6"/>
      <c r="G35" s="6"/>
      <c r="H35" s="6"/>
      <c r="I35" s="6"/>
    </row>
    <row r="39" spans="2:9">
      <c r="B39" s="5" t="s">
        <v>82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7" width="15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143</v>
      </c>
    </row>
    <row r="7" spans="2:12" ht="15.75">
      <c r="B7" s="2" t="s">
        <v>627</v>
      </c>
    </row>
    <row r="8" spans="2:12">
      <c r="B8" s="3" t="s">
        <v>84</v>
      </c>
      <c r="C8" s="3" t="s">
        <v>85</v>
      </c>
      <c r="D8" s="3" t="s">
        <v>145</v>
      </c>
      <c r="E8" s="3" t="s">
        <v>217</v>
      </c>
      <c r="F8" s="3" t="s">
        <v>89</v>
      </c>
      <c r="G8" s="3" t="s">
        <v>148</v>
      </c>
      <c r="H8" s="3" t="s">
        <v>42</v>
      </c>
      <c r="I8" s="3" t="s">
        <v>92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628</v>
      </c>
      <c r="C11" s="12"/>
      <c r="D11" s="20"/>
      <c r="E11" s="3"/>
      <c r="F11" s="3"/>
      <c r="G11" s="9">
        <v>1836831</v>
      </c>
      <c r="I11" s="9">
        <v>1339.5</v>
      </c>
      <c r="K11" s="10">
        <v>1</v>
      </c>
      <c r="L11" s="10">
        <v>1E-4</v>
      </c>
    </row>
    <row r="12" spans="2:12">
      <c r="B12" s="3" t="s">
        <v>629</v>
      </c>
      <c r="C12" s="12"/>
      <c r="D12" s="20"/>
      <c r="E12" s="3"/>
      <c r="F12" s="3"/>
      <c r="G12" s="9">
        <v>1395170</v>
      </c>
      <c r="I12" s="9">
        <v>1133.8599999999999</v>
      </c>
      <c r="K12" s="10">
        <v>0.84650000000000003</v>
      </c>
      <c r="L12" s="10">
        <v>0</v>
      </c>
    </row>
    <row r="13" spans="2:12">
      <c r="B13" s="13" t="s">
        <v>630</v>
      </c>
      <c r="C13" s="14"/>
      <c r="D13" s="21"/>
      <c r="E13" s="13"/>
      <c r="F13" s="13"/>
      <c r="G13" s="15">
        <v>1395170</v>
      </c>
      <c r="I13" s="15">
        <v>1133.8599999999999</v>
      </c>
      <c r="K13" s="16">
        <v>0.84650000000000003</v>
      </c>
      <c r="L13" s="16">
        <v>0</v>
      </c>
    </row>
    <row r="14" spans="2:12">
      <c r="B14" s="6" t="s">
        <v>631</v>
      </c>
      <c r="C14" s="17">
        <v>1179613</v>
      </c>
      <c r="D14" s="18" t="s">
        <v>161</v>
      </c>
      <c r="E14" s="6" t="s">
        <v>321</v>
      </c>
      <c r="F14" s="6" t="s">
        <v>102</v>
      </c>
      <c r="G14" s="7">
        <v>28000</v>
      </c>
      <c r="H14" s="7">
        <v>1696</v>
      </c>
      <c r="I14" s="7">
        <v>474.88</v>
      </c>
      <c r="J14" s="8">
        <v>1.4E-2</v>
      </c>
      <c r="K14" s="8">
        <v>0.35449999999999998</v>
      </c>
      <c r="L14" s="8">
        <v>0</v>
      </c>
    </row>
    <row r="15" spans="2:12">
      <c r="B15" s="6" t="s">
        <v>632</v>
      </c>
      <c r="C15" s="17">
        <v>11817340</v>
      </c>
      <c r="D15" s="18" t="s">
        <v>161</v>
      </c>
      <c r="E15" s="6" t="s">
        <v>321</v>
      </c>
      <c r="F15" s="6" t="s">
        <v>102</v>
      </c>
      <c r="G15" s="7">
        <v>1367170</v>
      </c>
      <c r="H15" s="7">
        <v>48.2</v>
      </c>
      <c r="I15" s="7">
        <v>658.98</v>
      </c>
      <c r="J15" s="8">
        <v>0</v>
      </c>
      <c r="K15" s="8">
        <v>0.49199999999999999</v>
      </c>
      <c r="L15" s="8">
        <v>0</v>
      </c>
    </row>
    <row r="16" spans="2:12">
      <c r="B16" s="3" t="s">
        <v>221</v>
      </c>
      <c r="C16" s="12"/>
      <c r="D16" s="20"/>
      <c r="E16" s="3"/>
      <c r="F16" s="3"/>
      <c r="G16" s="9">
        <v>441661</v>
      </c>
      <c r="I16" s="9">
        <v>205.64</v>
      </c>
      <c r="K16" s="10">
        <v>0.1535</v>
      </c>
      <c r="L16" s="10">
        <v>0</v>
      </c>
    </row>
    <row r="17" spans="2:12">
      <c r="B17" s="13" t="s">
        <v>633</v>
      </c>
      <c r="C17" s="14"/>
      <c r="D17" s="21"/>
      <c r="E17" s="13"/>
      <c r="F17" s="13"/>
      <c r="G17" s="15">
        <v>441661</v>
      </c>
      <c r="I17" s="15">
        <v>205.64</v>
      </c>
      <c r="K17" s="16">
        <v>0.1535</v>
      </c>
      <c r="L17" s="16">
        <v>0</v>
      </c>
    </row>
    <row r="18" spans="2:12">
      <c r="B18" s="6" t="s">
        <v>634</v>
      </c>
      <c r="C18" s="17" t="s">
        <v>635</v>
      </c>
      <c r="D18" s="18" t="s">
        <v>464</v>
      </c>
      <c r="E18" s="6" t="s">
        <v>451</v>
      </c>
      <c r="F18" s="6" t="s">
        <v>43</v>
      </c>
      <c r="G18" s="7">
        <v>400</v>
      </c>
      <c r="H18" s="7">
        <v>8.48</v>
      </c>
      <c r="I18" s="7">
        <v>0.12</v>
      </c>
      <c r="J18" s="8">
        <v>0</v>
      </c>
      <c r="K18" s="8">
        <v>1E-4</v>
      </c>
      <c r="L18" s="8">
        <v>0</v>
      </c>
    </row>
    <row r="19" spans="2:12">
      <c r="B19" s="6" t="s">
        <v>636</v>
      </c>
      <c r="C19" s="17" t="s">
        <v>637</v>
      </c>
      <c r="D19" s="18" t="s">
        <v>474</v>
      </c>
      <c r="E19" s="6" t="s">
        <v>451</v>
      </c>
      <c r="F19" s="6" t="s">
        <v>43</v>
      </c>
      <c r="G19" s="7">
        <v>239</v>
      </c>
      <c r="H19" s="7">
        <v>12.51</v>
      </c>
      <c r="I19" s="7">
        <v>0.11</v>
      </c>
      <c r="J19" s="8">
        <v>0</v>
      </c>
      <c r="K19" s="8">
        <v>1E-4</v>
      </c>
      <c r="L19" s="8">
        <v>0</v>
      </c>
    </row>
    <row r="20" spans="2:12">
      <c r="B20" s="6" t="s">
        <v>638</v>
      </c>
      <c r="C20" s="17" t="s">
        <v>639</v>
      </c>
      <c r="D20" s="18" t="s">
        <v>474</v>
      </c>
      <c r="E20" s="6" t="s">
        <v>451</v>
      </c>
      <c r="F20" s="6" t="s">
        <v>43</v>
      </c>
      <c r="G20" s="7">
        <v>34978</v>
      </c>
      <c r="H20" s="7">
        <v>12.01</v>
      </c>
      <c r="I20" s="7">
        <v>15.06</v>
      </c>
      <c r="J20" s="8">
        <v>0</v>
      </c>
      <c r="K20" s="8">
        <v>1.12E-2</v>
      </c>
      <c r="L20" s="8">
        <v>0</v>
      </c>
    </row>
    <row r="21" spans="2:12">
      <c r="B21" s="6" t="s">
        <v>640</v>
      </c>
      <c r="C21" s="17" t="s">
        <v>641</v>
      </c>
      <c r="D21" s="18" t="s">
        <v>474</v>
      </c>
      <c r="E21" s="6" t="s">
        <v>451</v>
      </c>
      <c r="F21" s="6" t="s">
        <v>43</v>
      </c>
      <c r="G21" s="7">
        <v>1317</v>
      </c>
      <c r="H21" s="7">
        <v>8.5</v>
      </c>
      <c r="I21" s="7">
        <v>0.4</v>
      </c>
      <c r="J21" s="8">
        <v>0</v>
      </c>
      <c r="K21" s="8">
        <v>2.9999999999999997E-4</v>
      </c>
      <c r="L21" s="8">
        <v>0</v>
      </c>
    </row>
    <row r="22" spans="2:12">
      <c r="B22" s="6" t="s">
        <v>642</v>
      </c>
      <c r="C22" s="17" t="s">
        <v>643</v>
      </c>
      <c r="D22" s="18" t="s">
        <v>464</v>
      </c>
      <c r="E22" s="6" t="s">
        <v>451</v>
      </c>
      <c r="F22" s="6" t="s">
        <v>43</v>
      </c>
      <c r="G22" s="7">
        <v>54</v>
      </c>
      <c r="H22" s="7">
        <v>3.95</v>
      </c>
      <c r="I22" s="7">
        <v>0.01</v>
      </c>
      <c r="J22" s="8">
        <v>0</v>
      </c>
      <c r="K22" s="8">
        <v>0</v>
      </c>
      <c r="L22" s="8">
        <v>0</v>
      </c>
    </row>
    <row r="23" spans="2:12">
      <c r="B23" s="6" t="s">
        <v>644</v>
      </c>
      <c r="C23" s="17" t="s">
        <v>645</v>
      </c>
      <c r="D23" s="18" t="s">
        <v>464</v>
      </c>
      <c r="E23" s="6" t="s">
        <v>451</v>
      </c>
      <c r="F23" s="6" t="s">
        <v>43</v>
      </c>
      <c r="G23" s="7">
        <v>376</v>
      </c>
      <c r="H23" s="7">
        <v>6.98</v>
      </c>
      <c r="I23" s="7">
        <v>0.09</v>
      </c>
      <c r="J23" s="8">
        <v>0</v>
      </c>
      <c r="K23" s="8">
        <v>1E-4</v>
      </c>
      <c r="L23" s="8">
        <v>0</v>
      </c>
    </row>
    <row r="24" spans="2:12">
      <c r="B24" s="6" t="s">
        <v>646</v>
      </c>
      <c r="C24" s="17" t="s">
        <v>647</v>
      </c>
      <c r="D24" s="18" t="s">
        <v>474</v>
      </c>
      <c r="E24" s="6" t="s">
        <v>451</v>
      </c>
      <c r="F24" s="6" t="s">
        <v>43</v>
      </c>
      <c r="G24" s="7">
        <v>1556</v>
      </c>
      <c r="H24" s="7">
        <v>10</v>
      </c>
      <c r="I24" s="7">
        <v>0.56000000000000005</v>
      </c>
      <c r="J24" s="8">
        <v>0</v>
      </c>
      <c r="K24" s="8">
        <v>4.0000000000000002E-4</v>
      </c>
      <c r="L24" s="8">
        <v>0</v>
      </c>
    </row>
    <row r="25" spans="2:12">
      <c r="B25" s="6" t="s">
        <v>648</v>
      </c>
      <c r="C25" s="17" t="s">
        <v>649</v>
      </c>
      <c r="D25" s="18" t="s">
        <v>474</v>
      </c>
      <c r="E25" s="6" t="s">
        <v>451</v>
      </c>
      <c r="F25" s="6" t="s">
        <v>43</v>
      </c>
      <c r="G25" s="7">
        <v>514</v>
      </c>
      <c r="H25" s="7">
        <v>14.97</v>
      </c>
      <c r="I25" s="7">
        <v>0.28000000000000003</v>
      </c>
      <c r="J25" s="8">
        <v>0</v>
      </c>
      <c r="K25" s="8">
        <v>2.0000000000000001E-4</v>
      </c>
      <c r="L25" s="8">
        <v>0</v>
      </c>
    </row>
    <row r="26" spans="2:12">
      <c r="B26" s="6" t="s">
        <v>650</v>
      </c>
      <c r="C26" s="17" t="s">
        <v>651</v>
      </c>
      <c r="D26" s="18" t="s">
        <v>474</v>
      </c>
      <c r="E26" s="6" t="s">
        <v>451</v>
      </c>
      <c r="F26" s="6" t="s">
        <v>43</v>
      </c>
      <c r="G26" s="7">
        <v>800</v>
      </c>
      <c r="H26" s="7">
        <v>3.41</v>
      </c>
      <c r="I26" s="7">
        <v>0.1</v>
      </c>
      <c r="J26" s="8">
        <v>0</v>
      </c>
      <c r="K26" s="8">
        <v>1E-4</v>
      </c>
      <c r="L26" s="8">
        <v>0</v>
      </c>
    </row>
    <row r="27" spans="2:12">
      <c r="B27" s="6" t="s">
        <v>652</v>
      </c>
      <c r="C27" s="17" t="s">
        <v>653</v>
      </c>
      <c r="D27" s="18" t="s">
        <v>474</v>
      </c>
      <c r="E27" s="6" t="s">
        <v>451</v>
      </c>
      <c r="F27" s="6" t="s">
        <v>43</v>
      </c>
      <c r="G27" s="7">
        <v>403</v>
      </c>
      <c r="H27" s="7">
        <v>10.01</v>
      </c>
      <c r="I27" s="7">
        <v>0.14000000000000001</v>
      </c>
      <c r="J27" s="8">
        <v>0</v>
      </c>
      <c r="K27" s="8">
        <v>1E-4</v>
      </c>
      <c r="L27" s="8">
        <v>0</v>
      </c>
    </row>
    <row r="28" spans="2:12">
      <c r="B28" s="6" t="s">
        <v>654</v>
      </c>
      <c r="C28" s="17" t="s">
        <v>655</v>
      </c>
      <c r="D28" s="18" t="s">
        <v>474</v>
      </c>
      <c r="E28" s="6" t="s">
        <v>451</v>
      </c>
      <c r="F28" s="6" t="s">
        <v>43</v>
      </c>
      <c r="G28" s="7">
        <v>6376</v>
      </c>
      <c r="H28" s="7">
        <v>3.99</v>
      </c>
      <c r="I28" s="7">
        <v>0.91</v>
      </c>
      <c r="J28" s="8">
        <v>0</v>
      </c>
      <c r="K28" s="8">
        <v>6.9999999999999999E-4</v>
      </c>
      <c r="L28" s="8">
        <v>0</v>
      </c>
    </row>
    <row r="29" spans="2:12">
      <c r="B29" s="6" t="s">
        <v>656</v>
      </c>
      <c r="C29" s="17" t="s">
        <v>657</v>
      </c>
      <c r="D29" s="18" t="s">
        <v>474</v>
      </c>
      <c r="E29" s="6" t="s">
        <v>285</v>
      </c>
      <c r="F29" s="6" t="s">
        <v>43</v>
      </c>
      <c r="G29" s="7">
        <v>84025</v>
      </c>
      <c r="H29" s="7">
        <v>13</v>
      </c>
      <c r="I29" s="7">
        <v>39.17</v>
      </c>
      <c r="J29" s="8">
        <v>0</v>
      </c>
      <c r="K29" s="8">
        <v>2.92E-2</v>
      </c>
      <c r="L29" s="8">
        <v>0</v>
      </c>
    </row>
    <row r="30" spans="2:12">
      <c r="B30" s="6" t="s">
        <v>658</v>
      </c>
      <c r="C30" s="17" t="s">
        <v>659</v>
      </c>
      <c r="D30" s="18" t="s">
        <v>474</v>
      </c>
      <c r="E30" s="6" t="s">
        <v>451</v>
      </c>
      <c r="F30" s="6" t="s">
        <v>43</v>
      </c>
      <c r="G30" s="7">
        <v>1196</v>
      </c>
      <c r="H30" s="7">
        <v>5</v>
      </c>
      <c r="I30" s="7">
        <v>0.21</v>
      </c>
      <c r="J30" s="8">
        <v>4.5750000000000001E-5</v>
      </c>
      <c r="K30" s="8">
        <v>2.0000000000000001E-4</v>
      </c>
      <c r="L30" s="8">
        <v>0</v>
      </c>
    </row>
    <row r="31" spans="2:12">
      <c r="B31" s="6" t="s">
        <v>660</v>
      </c>
      <c r="C31" s="17" t="s">
        <v>661</v>
      </c>
      <c r="D31" s="18" t="s">
        <v>464</v>
      </c>
      <c r="E31" s="6" t="s">
        <v>451</v>
      </c>
      <c r="F31" s="6" t="s">
        <v>43</v>
      </c>
      <c r="G31" s="7">
        <v>40</v>
      </c>
      <c r="H31" s="7">
        <v>45.5</v>
      </c>
      <c r="I31" s="7">
        <v>7.0000000000000007E-2</v>
      </c>
      <c r="J31" s="8">
        <v>0</v>
      </c>
      <c r="K31" s="8">
        <v>0</v>
      </c>
      <c r="L31" s="8">
        <v>0</v>
      </c>
    </row>
    <row r="32" spans="2:12">
      <c r="B32" s="6" t="s">
        <v>662</v>
      </c>
      <c r="C32" s="17" t="s">
        <v>663</v>
      </c>
      <c r="D32" s="18" t="s">
        <v>474</v>
      </c>
      <c r="E32" s="6" t="s">
        <v>451</v>
      </c>
      <c r="F32" s="6" t="s">
        <v>43</v>
      </c>
      <c r="G32" s="7">
        <v>261</v>
      </c>
      <c r="H32" s="7">
        <v>5.53</v>
      </c>
      <c r="I32" s="7">
        <v>0.05</v>
      </c>
      <c r="J32" s="8">
        <v>0</v>
      </c>
      <c r="K32" s="8">
        <v>0</v>
      </c>
      <c r="L32" s="8">
        <v>0</v>
      </c>
    </row>
    <row r="33" spans="2:12">
      <c r="B33" s="6" t="s">
        <v>664</v>
      </c>
      <c r="C33" s="17" t="s">
        <v>665</v>
      </c>
      <c r="D33" s="18" t="s">
        <v>464</v>
      </c>
      <c r="E33" s="6" t="s">
        <v>451</v>
      </c>
      <c r="F33" s="6" t="s">
        <v>43</v>
      </c>
      <c r="G33" s="7">
        <v>6402</v>
      </c>
      <c r="H33" s="7">
        <v>17.57</v>
      </c>
      <c r="I33" s="7">
        <v>4.03</v>
      </c>
      <c r="J33" s="8">
        <v>0</v>
      </c>
      <c r="K33" s="8">
        <v>3.0000000000000001E-3</v>
      </c>
      <c r="L33" s="8">
        <v>0</v>
      </c>
    </row>
    <row r="34" spans="2:12">
      <c r="B34" s="6" t="s">
        <v>666</v>
      </c>
      <c r="C34" s="17" t="s">
        <v>667</v>
      </c>
      <c r="D34" s="18" t="s">
        <v>474</v>
      </c>
      <c r="E34" s="6" t="s">
        <v>451</v>
      </c>
      <c r="F34" s="6" t="s">
        <v>43</v>
      </c>
      <c r="G34" s="7">
        <v>140</v>
      </c>
      <c r="H34" s="7">
        <v>14</v>
      </c>
      <c r="I34" s="7">
        <v>7.0000000000000007E-2</v>
      </c>
      <c r="J34" s="8">
        <v>0</v>
      </c>
      <c r="K34" s="8">
        <v>1E-4</v>
      </c>
      <c r="L34" s="8">
        <v>0</v>
      </c>
    </row>
    <row r="35" spans="2:12">
      <c r="B35" s="6" t="s">
        <v>668</v>
      </c>
      <c r="C35" s="17" t="s">
        <v>669</v>
      </c>
      <c r="D35" s="18" t="s">
        <v>474</v>
      </c>
      <c r="E35" s="6" t="s">
        <v>451</v>
      </c>
      <c r="F35" s="6" t="s">
        <v>43</v>
      </c>
      <c r="G35" s="7">
        <v>73561</v>
      </c>
      <c r="H35" s="7">
        <v>16</v>
      </c>
      <c r="I35" s="7">
        <v>42.21</v>
      </c>
      <c r="J35" s="8">
        <v>0</v>
      </c>
      <c r="K35" s="8">
        <v>3.15E-2</v>
      </c>
      <c r="L35" s="8">
        <v>0</v>
      </c>
    </row>
    <row r="36" spans="2:12">
      <c r="B36" s="6" t="s">
        <v>670</v>
      </c>
      <c r="C36" s="17" t="s">
        <v>671</v>
      </c>
      <c r="D36" s="18" t="s">
        <v>474</v>
      </c>
      <c r="E36" s="6" t="s">
        <v>451</v>
      </c>
      <c r="F36" s="6" t="s">
        <v>43</v>
      </c>
      <c r="G36" s="7">
        <v>359</v>
      </c>
      <c r="H36" s="7">
        <v>72.27</v>
      </c>
      <c r="I36" s="7">
        <v>0.93</v>
      </c>
      <c r="J36" s="8">
        <v>0</v>
      </c>
      <c r="K36" s="8">
        <v>6.9999999999999999E-4</v>
      </c>
      <c r="L36" s="8">
        <v>0</v>
      </c>
    </row>
    <row r="37" spans="2:12">
      <c r="B37" s="6" t="s">
        <v>672</v>
      </c>
      <c r="C37" s="17" t="s">
        <v>673</v>
      </c>
      <c r="D37" s="18" t="s">
        <v>474</v>
      </c>
      <c r="E37" s="6" t="s">
        <v>451</v>
      </c>
      <c r="F37" s="6" t="s">
        <v>43</v>
      </c>
      <c r="G37" s="7">
        <v>3336</v>
      </c>
      <c r="H37" s="7">
        <v>0.03</v>
      </c>
      <c r="I37" s="7">
        <v>0</v>
      </c>
      <c r="J37" s="8">
        <v>0</v>
      </c>
      <c r="K37" s="8">
        <v>0</v>
      </c>
      <c r="L37" s="8">
        <v>0</v>
      </c>
    </row>
    <row r="38" spans="2:12">
      <c r="B38" s="6" t="s">
        <v>674</v>
      </c>
      <c r="C38" s="17" t="s">
        <v>675</v>
      </c>
      <c r="D38" s="18" t="s">
        <v>464</v>
      </c>
      <c r="E38" s="6" t="s">
        <v>451</v>
      </c>
      <c r="F38" s="6" t="s">
        <v>43</v>
      </c>
      <c r="G38" s="7">
        <v>11</v>
      </c>
      <c r="H38" s="7">
        <v>10</v>
      </c>
      <c r="I38" s="7">
        <v>0</v>
      </c>
      <c r="J38" s="8">
        <v>0</v>
      </c>
      <c r="K38" s="8">
        <v>0</v>
      </c>
      <c r="L38" s="8">
        <v>0</v>
      </c>
    </row>
    <row r="39" spans="2:12">
      <c r="B39" s="6" t="s">
        <v>676</v>
      </c>
      <c r="C39" s="17" t="s">
        <v>677</v>
      </c>
      <c r="D39" s="18" t="s">
        <v>474</v>
      </c>
      <c r="E39" s="6" t="s">
        <v>451</v>
      </c>
      <c r="F39" s="6" t="s">
        <v>43</v>
      </c>
      <c r="G39" s="7">
        <v>957</v>
      </c>
      <c r="H39" s="7">
        <v>10.01</v>
      </c>
      <c r="I39" s="7">
        <v>0.34</v>
      </c>
      <c r="J39" s="8">
        <v>2.7739999999999999E-5</v>
      </c>
      <c r="K39" s="8">
        <v>2.9999999999999997E-4</v>
      </c>
      <c r="L39" s="8">
        <v>0</v>
      </c>
    </row>
    <row r="40" spans="2:12">
      <c r="B40" s="6" t="s">
        <v>678</v>
      </c>
      <c r="C40" s="17" t="s">
        <v>679</v>
      </c>
      <c r="D40" s="18" t="s">
        <v>464</v>
      </c>
      <c r="E40" s="6" t="s">
        <v>451</v>
      </c>
      <c r="F40" s="6" t="s">
        <v>43</v>
      </c>
      <c r="G40" s="7">
        <v>2369</v>
      </c>
      <c r="H40" s="7">
        <v>8.8000000000000007</v>
      </c>
      <c r="I40" s="7">
        <v>0.75</v>
      </c>
      <c r="J40" s="8">
        <v>0</v>
      </c>
      <c r="K40" s="8">
        <v>5.9999999999999995E-4</v>
      </c>
      <c r="L40" s="8">
        <v>0</v>
      </c>
    </row>
    <row r="41" spans="2:12">
      <c r="B41" s="6" t="s">
        <v>680</v>
      </c>
      <c r="C41" s="17" t="s">
        <v>681</v>
      </c>
      <c r="D41" s="18" t="s">
        <v>474</v>
      </c>
      <c r="E41" s="6" t="s">
        <v>451</v>
      </c>
      <c r="F41" s="6" t="s">
        <v>43</v>
      </c>
      <c r="G41" s="7">
        <v>68000</v>
      </c>
      <c r="H41" s="7">
        <v>16.46</v>
      </c>
      <c r="I41" s="7">
        <v>40.14</v>
      </c>
      <c r="J41" s="8">
        <v>0</v>
      </c>
      <c r="K41" s="8">
        <v>0.03</v>
      </c>
      <c r="L41" s="8">
        <v>0</v>
      </c>
    </row>
    <row r="42" spans="2:12">
      <c r="B42" s="6" t="s">
        <v>682</v>
      </c>
      <c r="C42" s="17" t="s">
        <v>683</v>
      </c>
      <c r="D42" s="18" t="s">
        <v>474</v>
      </c>
      <c r="E42" s="6" t="s">
        <v>451</v>
      </c>
      <c r="F42" s="6" t="s">
        <v>43</v>
      </c>
      <c r="G42" s="7">
        <v>2</v>
      </c>
      <c r="H42" s="7">
        <v>0.1</v>
      </c>
      <c r="I42" s="7">
        <v>0</v>
      </c>
      <c r="J42" s="8">
        <v>0</v>
      </c>
      <c r="K42" s="8">
        <v>0</v>
      </c>
      <c r="L42" s="8">
        <v>0</v>
      </c>
    </row>
    <row r="43" spans="2:12">
      <c r="B43" s="6" t="s">
        <v>684</v>
      </c>
      <c r="C43" s="17" t="s">
        <v>685</v>
      </c>
      <c r="D43" s="18" t="s">
        <v>474</v>
      </c>
      <c r="E43" s="6" t="s">
        <v>451</v>
      </c>
      <c r="F43" s="6" t="s">
        <v>43</v>
      </c>
      <c r="G43" s="7">
        <v>171</v>
      </c>
      <c r="H43" s="7">
        <v>0.12</v>
      </c>
      <c r="I43" s="7">
        <v>0</v>
      </c>
      <c r="J43" s="8">
        <v>0</v>
      </c>
      <c r="K43" s="8">
        <v>0</v>
      </c>
      <c r="L43" s="8">
        <v>0</v>
      </c>
    </row>
    <row r="44" spans="2:12">
      <c r="B44" s="6" t="s">
        <v>686</v>
      </c>
      <c r="C44" s="17" t="s">
        <v>687</v>
      </c>
      <c r="D44" s="18" t="s">
        <v>464</v>
      </c>
      <c r="E44" s="6" t="s">
        <v>451</v>
      </c>
      <c r="F44" s="6" t="s">
        <v>43</v>
      </c>
      <c r="G44" s="7">
        <v>12158</v>
      </c>
      <c r="H44" s="7">
        <v>11</v>
      </c>
      <c r="I44" s="7">
        <v>4.8</v>
      </c>
      <c r="J44" s="8">
        <v>0</v>
      </c>
      <c r="K44" s="8">
        <v>3.5999999999999999E-3</v>
      </c>
      <c r="L44" s="8">
        <v>0</v>
      </c>
    </row>
    <row r="45" spans="2:12">
      <c r="B45" s="6" t="s">
        <v>688</v>
      </c>
      <c r="C45" s="17" t="s">
        <v>689</v>
      </c>
      <c r="D45" s="18" t="s">
        <v>474</v>
      </c>
      <c r="E45" s="6" t="s">
        <v>451</v>
      </c>
      <c r="F45" s="6" t="s">
        <v>43</v>
      </c>
      <c r="G45" s="7">
        <v>120</v>
      </c>
      <c r="H45" s="7">
        <v>0.1</v>
      </c>
      <c r="I45" s="7">
        <v>0</v>
      </c>
      <c r="J45" s="8">
        <v>0</v>
      </c>
      <c r="K45" s="8">
        <v>0</v>
      </c>
      <c r="L45" s="8">
        <v>0</v>
      </c>
    </row>
    <row r="46" spans="2:12">
      <c r="B46" s="6" t="s">
        <v>690</v>
      </c>
      <c r="C46" s="17" t="s">
        <v>691</v>
      </c>
      <c r="D46" s="18" t="s">
        <v>464</v>
      </c>
      <c r="E46" s="6" t="s">
        <v>451</v>
      </c>
      <c r="F46" s="6" t="s">
        <v>43</v>
      </c>
      <c r="G46" s="7">
        <v>10517</v>
      </c>
      <c r="H46" s="7">
        <v>3.6</v>
      </c>
      <c r="I46" s="7">
        <v>1.36</v>
      </c>
      <c r="J46" s="8">
        <v>0</v>
      </c>
      <c r="K46" s="8">
        <v>1E-3</v>
      </c>
      <c r="L46" s="8">
        <v>0</v>
      </c>
    </row>
    <row r="47" spans="2:12">
      <c r="B47" s="6" t="s">
        <v>690</v>
      </c>
      <c r="C47" s="17" t="s">
        <v>692</v>
      </c>
      <c r="D47" s="18" t="s">
        <v>464</v>
      </c>
      <c r="E47" s="6" t="s">
        <v>451</v>
      </c>
      <c r="F47" s="6" t="s">
        <v>43</v>
      </c>
      <c r="G47" s="7">
        <v>9950</v>
      </c>
      <c r="H47" s="7">
        <v>0.79</v>
      </c>
      <c r="I47" s="7">
        <v>0.28000000000000003</v>
      </c>
      <c r="J47" s="8">
        <v>0</v>
      </c>
      <c r="K47" s="8">
        <v>2.0000000000000001E-4</v>
      </c>
      <c r="L47" s="8">
        <v>0</v>
      </c>
    </row>
    <row r="48" spans="2:12">
      <c r="B48" s="6" t="s">
        <v>693</v>
      </c>
      <c r="C48" s="17" t="s">
        <v>694</v>
      </c>
      <c r="D48" s="18" t="s">
        <v>464</v>
      </c>
      <c r="E48" s="6" t="s">
        <v>451</v>
      </c>
      <c r="F48" s="6" t="s">
        <v>43</v>
      </c>
      <c r="G48" s="7">
        <v>376</v>
      </c>
      <c r="H48" s="7">
        <v>6.05</v>
      </c>
      <c r="I48" s="7">
        <v>0.08</v>
      </c>
      <c r="J48" s="8">
        <v>0</v>
      </c>
      <c r="K48" s="8">
        <v>1E-4</v>
      </c>
      <c r="L48" s="8">
        <v>0</v>
      </c>
    </row>
    <row r="49" spans="2:12">
      <c r="B49" s="6" t="s">
        <v>695</v>
      </c>
      <c r="C49" s="17" t="s">
        <v>696</v>
      </c>
      <c r="D49" s="18" t="s">
        <v>474</v>
      </c>
      <c r="E49" s="6" t="s">
        <v>451</v>
      </c>
      <c r="F49" s="6" t="s">
        <v>43</v>
      </c>
      <c r="G49" s="7">
        <v>25751</v>
      </c>
      <c r="H49" s="7">
        <v>0.2</v>
      </c>
      <c r="I49" s="7">
        <v>0.18</v>
      </c>
      <c r="J49" s="8">
        <v>0</v>
      </c>
      <c r="K49" s="8">
        <v>1E-4</v>
      </c>
      <c r="L49" s="8">
        <v>0</v>
      </c>
    </row>
    <row r="50" spans="2:12">
      <c r="B50" s="6" t="s">
        <v>697</v>
      </c>
      <c r="C50" s="17" t="s">
        <v>698</v>
      </c>
      <c r="D50" s="18" t="s">
        <v>464</v>
      </c>
      <c r="E50" s="6" t="s">
        <v>451</v>
      </c>
      <c r="F50" s="6" t="s">
        <v>43</v>
      </c>
      <c r="G50" s="7">
        <v>14084</v>
      </c>
      <c r="H50" s="7">
        <v>0.36</v>
      </c>
      <c r="I50" s="7">
        <v>0.18</v>
      </c>
      <c r="J50" s="8">
        <v>0</v>
      </c>
      <c r="K50" s="8">
        <v>1E-4</v>
      </c>
      <c r="L50" s="8">
        <v>0</v>
      </c>
    </row>
    <row r="51" spans="2:12">
      <c r="B51" s="6" t="s">
        <v>699</v>
      </c>
      <c r="C51" s="17" t="s">
        <v>700</v>
      </c>
      <c r="D51" s="18" t="s">
        <v>474</v>
      </c>
      <c r="E51" s="6" t="s">
        <v>451</v>
      </c>
      <c r="F51" s="6" t="s">
        <v>43</v>
      </c>
      <c r="G51" s="7">
        <v>3363</v>
      </c>
      <c r="H51" s="7">
        <v>17</v>
      </c>
      <c r="I51" s="7">
        <v>2.0499999999999998</v>
      </c>
      <c r="J51" s="8">
        <v>0</v>
      </c>
      <c r="K51" s="8">
        <v>1.5E-3</v>
      </c>
      <c r="L51" s="8">
        <v>0</v>
      </c>
    </row>
    <row r="52" spans="2:12">
      <c r="B52" s="6" t="s">
        <v>701</v>
      </c>
      <c r="C52" s="17" t="s">
        <v>702</v>
      </c>
      <c r="D52" s="18" t="s">
        <v>474</v>
      </c>
      <c r="E52" s="6" t="s">
        <v>451</v>
      </c>
      <c r="F52" s="6" t="s">
        <v>43</v>
      </c>
      <c r="G52" s="7">
        <v>15092</v>
      </c>
      <c r="H52" s="7">
        <v>21.01</v>
      </c>
      <c r="I52" s="7">
        <v>11.37</v>
      </c>
      <c r="J52" s="8">
        <v>0</v>
      </c>
      <c r="K52" s="8">
        <v>8.5000000000000006E-3</v>
      </c>
      <c r="L52" s="8">
        <v>0</v>
      </c>
    </row>
    <row r="53" spans="2:12">
      <c r="B53" s="6" t="s">
        <v>703</v>
      </c>
      <c r="C53" s="17" t="s">
        <v>704</v>
      </c>
      <c r="D53" s="18" t="s">
        <v>474</v>
      </c>
      <c r="E53" s="6" t="s">
        <v>451</v>
      </c>
      <c r="F53" s="6" t="s">
        <v>43</v>
      </c>
      <c r="G53" s="7">
        <v>16419</v>
      </c>
      <c r="H53" s="7">
        <v>19.510000000000002</v>
      </c>
      <c r="I53" s="7">
        <v>11.49</v>
      </c>
      <c r="J53" s="8">
        <v>0</v>
      </c>
      <c r="K53" s="8">
        <v>8.6E-3</v>
      </c>
      <c r="L53" s="8">
        <v>0</v>
      </c>
    </row>
    <row r="54" spans="2:12">
      <c r="B54" s="6" t="s">
        <v>705</v>
      </c>
      <c r="C54" s="17" t="s">
        <v>706</v>
      </c>
      <c r="D54" s="18" t="s">
        <v>464</v>
      </c>
      <c r="E54" s="6" t="s">
        <v>451</v>
      </c>
      <c r="F54" s="6" t="s">
        <v>43</v>
      </c>
      <c r="G54" s="7">
        <v>35540</v>
      </c>
      <c r="H54" s="7">
        <v>22</v>
      </c>
      <c r="I54" s="7">
        <v>28.04</v>
      </c>
      <c r="J54" s="8">
        <v>0</v>
      </c>
      <c r="K54" s="8">
        <v>2.0899999999999998E-2</v>
      </c>
      <c r="L54" s="8">
        <v>0</v>
      </c>
    </row>
    <row r="55" spans="2:12">
      <c r="B55" s="6" t="s">
        <v>707</v>
      </c>
      <c r="C55" s="17" t="s">
        <v>708</v>
      </c>
      <c r="D55" s="18" t="s">
        <v>474</v>
      </c>
      <c r="E55" s="6" t="s">
        <v>451</v>
      </c>
      <c r="F55" s="6" t="s">
        <v>43</v>
      </c>
      <c r="G55" s="7">
        <v>10448</v>
      </c>
      <c r="H55" s="7">
        <v>0.12</v>
      </c>
      <c r="I55" s="7">
        <v>0.04</v>
      </c>
      <c r="J55" s="8">
        <v>0</v>
      </c>
      <c r="K55" s="8">
        <v>0</v>
      </c>
      <c r="L55" s="8">
        <v>0</v>
      </c>
    </row>
    <row r="58" spans="2:12">
      <c r="B58" s="6" t="s">
        <v>142</v>
      </c>
      <c r="C58" s="17"/>
      <c r="D58" s="18"/>
      <c r="E58" s="6"/>
      <c r="F58" s="6"/>
    </row>
    <row r="62" spans="2:12">
      <c r="B62" s="5" t="s">
        <v>82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143</v>
      </c>
    </row>
    <row r="7" spans="2:12" ht="15.75">
      <c r="B7" s="2" t="s">
        <v>709</v>
      </c>
    </row>
    <row r="8" spans="2:12">
      <c r="B8" s="3" t="s">
        <v>84</v>
      </c>
      <c r="C8" s="3" t="s">
        <v>85</v>
      </c>
      <c r="D8" s="3" t="s">
        <v>145</v>
      </c>
      <c r="E8" s="3" t="s">
        <v>217</v>
      </c>
      <c r="F8" s="3" t="s">
        <v>89</v>
      </c>
      <c r="G8" s="3" t="s">
        <v>148</v>
      </c>
      <c r="H8" s="3" t="s">
        <v>42</v>
      </c>
      <c r="I8" s="3" t="s">
        <v>92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710</v>
      </c>
      <c r="C11" s="12"/>
      <c r="D11" s="20"/>
      <c r="E11" s="3"/>
      <c r="F11" s="3"/>
      <c r="G11" s="9">
        <v>-139</v>
      </c>
      <c r="I11" s="9">
        <v>-97401.600000000006</v>
      </c>
      <c r="K11" s="10">
        <v>1</v>
      </c>
      <c r="L11" s="10">
        <v>-3.8E-3</v>
      </c>
    </row>
    <row r="12" spans="2:12">
      <c r="B12" s="3" t="s">
        <v>98</v>
      </c>
      <c r="C12" s="12"/>
      <c r="D12" s="20"/>
      <c r="E12" s="3"/>
      <c r="F12" s="3"/>
      <c r="G12" s="9">
        <v>0</v>
      </c>
      <c r="I12" s="9">
        <v>-85.13</v>
      </c>
      <c r="K12" s="10">
        <v>8.9999999999999998E-4</v>
      </c>
      <c r="L12" s="10">
        <v>0</v>
      </c>
    </row>
    <row r="13" spans="2:12">
      <c r="B13" s="13" t="s">
        <v>711</v>
      </c>
      <c r="C13" s="14"/>
      <c r="D13" s="21"/>
      <c r="E13" s="13"/>
      <c r="F13" s="13"/>
      <c r="G13" s="15">
        <v>0</v>
      </c>
      <c r="I13" s="15">
        <v>-85.13</v>
      </c>
      <c r="K13" s="16">
        <v>8.9999999999999998E-4</v>
      </c>
      <c r="L13" s="16">
        <v>0</v>
      </c>
    </row>
    <row r="14" spans="2:12">
      <c r="B14" s="6" t="s">
        <v>712</v>
      </c>
      <c r="C14" s="17">
        <v>84302397</v>
      </c>
      <c r="D14" s="18" t="s">
        <v>161</v>
      </c>
      <c r="E14" s="6" t="s">
        <v>713</v>
      </c>
      <c r="F14" s="6" t="s">
        <v>102</v>
      </c>
      <c r="G14" s="7">
        <v>75</v>
      </c>
      <c r="H14" s="7">
        <v>314500</v>
      </c>
      <c r="I14" s="7">
        <v>235.88</v>
      </c>
      <c r="J14" s="8">
        <v>0</v>
      </c>
      <c r="K14" s="8">
        <v>-2.3999999999999998E-3</v>
      </c>
      <c r="L14" s="8">
        <v>0</v>
      </c>
    </row>
    <row r="15" spans="2:12">
      <c r="B15" s="6" t="s">
        <v>714</v>
      </c>
      <c r="C15" s="17">
        <v>84303114</v>
      </c>
      <c r="D15" s="18" t="s">
        <v>161</v>
      </c>
      <c r="E15" s="6" t="s">
        <v>713</v>
      </c>
      <c r="F15" s="6" t="s">
        <v>102</v>
      </c>
      <c r="G15" s="7">
        <v>-75</v>
      </c>
      <c r="H15" s="7">
        <v>428000</v>
      </c>
      <c r="I15" s="7">
        <v>-321</v>
      </c>
      <c r="J15" s="8">
        <v>0</v>
      </c>
      <c r="K15" s="8">
        <v>3.3E-3</v>
      </c>
      <c r="L15" s="8">
        <v>0</v>
      </c>
    </row>
    <row r="16" spans="2:12">
      <c r="B16" s="13" t="s">
        <v>715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716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557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134</v>
      </c>
      <c r="C19" s="12"/>
      <c r="D19" s="20"/>
      <c r="E19" s="3"/>
      <c r="F19" s="3"/>
      <c r="G19" s="9">
        <v>-139</v>
      </c>
      <c r="I19" s="9">
        <v>-97316.47</v>
      </c>
      <c r="K19" s="10">
        <v>0.99909999999999999</v>
      </c>
      <c r="L19" s="10">
        <v>-3.8E-3</v>
      </c>
    </row>
    <row r="20" spans="2:12">
      <c r="B20" s="13" t="s">
        <v>711</v>
      </c>
      <c r="C20" s="14"/>
      <c r="D20" s="21"/>
      <c r="E20" s="13"/>
      <c r="F20" s="13"/>
      <c r="G20" s="15">
        <v>210</v>
      </c>
      <c r="I20" s="15">
        <v>-71127.839999999997</v>
      </c>
      <c r="K20" s="16">
        <v>0.73029999999999995</v>
      </c>
      <c r="L20" s="16">
        <v>-2.8E-3</v>
      </c>
    </row>
    <row r="21" spans="2:12">
      <c r="B21" s="6" t="s">
        <v>717</v>
      </c>
      <c r="C21" s="17">
        <v>70161956</v>
      </c>
      <c r="D21" s="18" t="s">
        <v>200</v>
      </c>
      <c r="E21" s="6" t="s">
        <v>713</v>
      </c>
      <c r="F21" s="6" t="s">
        <v>43</v>
      </c>
      <c r="G21" s="7">
        <v>-230</v>
      </c>
      <c r="H21" s="7">
        <v>9476500</v>
      </c>
      <c r="I21" s="7">
        <v>-78160.28</v>
      </c>
      <c r="J21" s="8">
        <v>0</v>
      </c>
      <c r="K21" s="8">
        <v>0.80249999999999999</v>
      </c>
      <c r="L21" s="8">
        <v>-3.0000000000000001E-3</v>
      </c>
    </row>
    <row r="22" spans="2:12">
      <c r="B22" s="6" t="s">
        <v>718</v>
      </c>
      <c r="C22" s="17" t="s">
        <v>719</v>
      </c>
      <c r="D22" s="18" t="s">
        <v>200</v>
      </c>
      <c r="E22" s="6" t="s">
        <v>713</v>
      </c>
      <c r="F22" s="6" t="s">
        <v>43</v>
      </c>
      <c r="G22" s="7">
        <v>440</v>
      </c>
      <c r="H22" s="7">
        <v>445700</v>
      </c>
      <c r="I22" s="7">
        <v>7032.43</v>
      </c>
      <c r="J22" s="8">
        <v>0</v>
      </c>
      <c r="K22" s="8">
        <v>-7.22E-2</v>
      </c>
      <c r="L22" s="8">
        <v>2.9999999999999997E-4</v>
      </c>
    </row>
    <row r="23" spans="2:12">
      <c r="B23" s="13" t="s">
        <v>720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716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721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557</v>
      </c>
      <c r="C26" s="14"/>
      <c r="D26" s="21"/>
      <c r="E26" s="13"/>
      <c r="F26" s="13"/>
      <c r="G26" s="15">
        <v>-349</v>
      </c>
      <c r="I26" s="15">
        <v>-26188.63</v>
      </c>
      <c r="K26" s="16">
        <v>0.26889999999999997</v>
      </c>
      <c r="L26" s="16">
        <v>-1E-3</v>
      </c>
    </row>
    <row r="27" spans="2:12">
      <c r="B27" s="6" t="s">
        <v>722</v>
      </c>
      <c r="C27" s="17">
        <v>161950</v>
      </c>
      <c r="D27" s="18" t="s">
        <v>200</v>
      </c>
      <c r="E27" s="6" t="s">
        <v>713</v>
      </c>
      <c r="F27" s="6" t="s">
        <v>43</v>
      </c>
      <c r="G27" s="7">
        <v>-349</v>
      </c>
      <c r="H27" s="7">
        <v>124625</v>
      </c>
      <c r="I27" s="7">
        <v>-31193.99</v>
      </c>
      <c r="J27" s="8">
        <v>0</v>
      </c>
      <c r="K27" s="8">
        <v>0.32029999999999997</v>
      </c>
      <c r="L27" s="8">
        <v>-1.1999999999999999E-3</v>
      </c>
    </row>
    <row r="28" spans="2:12">
      <c r="B28" s="6" t="s">
        <v>723</v>
      </c>
      <c r="C28" s="17">
        <v>162752</v>
      </c>
      <c r="D28" s="18" t="s">
        <v>200</v>
      </c>
      <c r="E28" s="6" t="s">
        <v>713</v>
      </c>
      <c r="F28" s="6" t="s">
        <v>43</v>
      </c>
      <c r="G28" s="7">
        <v>-4262</v>
      </c>
      <c r="H28" s="7">
        <v>245</v>
      </c>
      <c r="I28" s="7">
        <v>-1872.23</v>
      </c>
      <c r="J28" s="8">
        <v>0</v>
      </c>
      <c r="K28" s="8">
        <v>1.9199999999999998E-2</v>
      </c>
      <c r="L28" s="8">
        <v>-1E-4</v>
      </c>
    </row>
    <row r="29" spans="2:12">
      <c r="B29" s="6" t="s">
        <v>724</v>
      </c>
      <c r="C29" s="17">
        <v>162757</v>
      </c>
      <c r="D29" s="18" t="s">
        <v>200</v>
      </c>
      <c r="E29" s="6" t="s">
        <v>713</v>
      </c>
      <c r="F29" s="6" t="s">
        <v>43</v>
      </c>
      <c r="G29" s="7">
        <v>4262</v>
      </c>
      <c r="H29" s="7">
        <v>900</v>
      </c>
      <c r="I29" s="7">
        <v>6877.59</v>
      </c>
      <c r="J29" s="8">
        <v>0</v>
      </c>
      <c r="K29" s="8">
        <v>-7.0599999999999996E-2</v>
      </c>
      <c r="L29" s="8">
        <v>2.9999999999999997E-4</v>
      </c>
    </row>
    <row r="32" spans="2:12">
      <c r="B32" s="6" t="s">
        <v>142</v>
      </c>
      <c r="C32" s="17"/>
      <c r="D32" s="18"/>
      <c r="E32" s="6"/>
      <c r="F32" s="6"/>
    </row>
    <row r="36" spans="2:2">
      <c r="B36" s="5" t="s">
        <v>82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143</v>
      </c>
    </row>
    <row r="7" spans="2:11" ht="15.75">
      <c r="B7" s="2" t="s">
        <v>725</v>
      </c>
    </row>
    <row r="8" spans="2:11">
      <c r="B8" s="3" t="s">
        <v>84</v>
      </c>
      <c r="C8" s="3" t="s">
        <v>85</v>
      </c>
      <c r="D8" s="3" t="s">
        <v>145</v>
      </c>
      <c r="E8" s="3" t="s">
        <v>217</v>
      </c>
      <c r="F8" s="3" t="s">
        <v>89</v>
      </c>
      <c r="G8" s="3" t="s">
        <v>148</v>
      </c>
      <c r="H8" s="3" t="s">
        <v>42</v>
      </c>
      <c r="I8" s="3" t="s">
        <v>92</v>
      </c>
      <c r="J8" s="3" t="s">
        <v>151</v>
      </c>
      <c r="K8" s="3" t="s">
        <v>152</v>
      </c>
    </row>
    <row r="9" spans="2:11">
      <c r="B9" s="4"/>
      <c r="C9" s="4"/>
      <c r="D9" s="4"/>
      <c r="E9" s="4"/>
      <c r="F9" s="4"/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</row>
    <row r="11" spans="2:11">
      <c r="B11" s="3" t="s">
        <v>726</v>
      </c>
      <c r="C11" s="12"/>
      <c r="D11" s="20"/>
      <c r="E11" s="3"/>
      <c r="F11" s="3"/>
      <c r="G11" s="9">
        <v>0</v>
      </c>
      <c r="I11" s="9">
        <v>197226.26</v>
      </c>
      <c r="J11" s="10">
        <v>1</v>
      </c>
      <c r="K11" s="10">
        <v>7.6E-3</v>
      </c>
    </row>
    <row r="12" spans="2:11">
      <c r="B12" s="3" t="s">
        <v>727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728</v>
      </c>
      <c r="C13" s="12"/>
      <c r="D13" s="20"/>
      <c r="E13" s="3"/>
      <c r="F13" s="3"/>
      <c r="G13" s="9">
        <v>0</v>
      </c>
      <c r="I13" s="9">
        <v>197226.26</v>
      </c>
      <c r="J13" s="10">
        <v>1</v>
      </c>
      <c r="K13" s="10">
        <v>7.6E-3</v>
      </c>
    </row>
    <row r="14" spans="2:11">
      <c r="B14" s="6" t="s">
        <v>729</v>
      </c>
      <c r="C14" s="17">
        <v>1629591</v>
      </c>
      <c r="D14" s="18" t="s">
        <v>200</v>
      </c>
      <c r="E14" s="6" t="s">
        <v>713</v>
      </c>
      <c r="F14" s="6" t="s">
        <v>43</v>
      </c>
      <c r="G14" s="7">
        <v>-378</v>
      </c>
      <c r="H14" s="7">
        <v>56706.92</v>
      </c>
      <c r="I14" s="7">
        <v>-38433.339999999997</v>
      </c>
      <c r="J14" s="8">
        <v>-0.19489999999999999</v>
      </c>
      <c r="K14" s="8">
        <v>-1.5E-3</v>
      </c>
    </row>
    <row r="15" spans="2:11">
      <c r="B15" s="6" t="s">
        <v>729</v>
      </c>
      <c r="C15" s="17">
        <v>162959</v>
      </c>
      <c r="D15" s="18" t="s">
        <v>200</v>
      </c>
      <c r="E15" s="6" t="s">
        <v>713</v>
      </c>
      <c r="F15" s="6" t="s">
        <v>43</v>
      </c>
      <c r="G15" s="7">
        <v>378</v>
      </c>
      <c r="H15" s="7">
        <v>57450</v>
      </c>
      <c r="I15" s="7">
        <v>38936.97</v>
      </c>
      <c r="J15" s="8">
        <v>0.19739999999999999</v>
      </c>
      <c r="K15" s="8">
        <v>1.5E-3</v>
      </c>
    </row>
    <row r="16" spans="2:11">
      <c r="B16" s="6" t="s">
        <v>730</v>
      </c>
      <c r="C16" s="17">
        <v>12513317</v>
      </c>
      <c r="D16" s="18" t="s">
        <v>200</v>
      </c>
      <c r="E16" s="6" t="s">
        <v>713</v>
      </c>
      <c r="F16" s="6" t="s">
        <v>43</v>
      </c>
      <c r="G16" s="7">
        <v>-359</v>
      </c>
      <c r="H16" s="7">
        <v>59046.86</v>
      </c>
      <c r="I16" s="7">
        <v>-38007.699999999997</v>
      </c>
      <c r="J16" s="8">
        <v>-0.19270000000000001</v>
      </c>
      <c r="K16" s="8">
        <v>-1.5E-3</v>
      </c>
    </row>
    <row r="17" spans="2:11">
      <c r="B17" s="6" t="s">
        <v>730</v>
      </c>
      <c r="C17" s="17">
        <v>12513321</v>
      </c>
      <c r="D17" s="18" t="s">
        <v>200</v>
      </c>
      <c r="E17" s="6" t="s">
        <v>713</v>
      </c>
      <c r="F17" s="6" t="s">
        <v>43</v>
      </c>
      <c r="G17" s="7">
        <v>-373</v>
      </c>
      <c r="H17" s="7">
        <v>61191.75</v>
      </c>
      <c r="I17" s="7">
        <v>-40924.370000000003</v>
      </c>
      <c r="J17" s="8">
        <v>-0.20749999999999999</v>
      </c>
      <c r="K17" s="8">
        <v>-1.6000000000000001E-3</v>
      </c>
    </row>
    <row r="18" spans="2:11">
      <c r="B18" s="6" t="s">
        <v>730</v>
      </c>
      <c r="C18" s="17">
        <v>12513322</v>
      </c>
      <c r="D18" s="18" t="s">
        <v>200</v>
      </c>
      <c r="E18" s="6" t="s">
        <v>713</v>
      </c>
      <c r="F18" s="6" t="s">
        <v>43</v>
      </c>
      <c r="G18" s="7">
        <v>-372</v>
      </c>
      <c r="H18" s="7">
        <v>61330.31</v>
      </c>
      <c r="I18" s="7">
        <v>-40907.07</v>
      </c>
      <c r="J18" s="8">
        <v>-0.2074</v>
      </c>
      <c r="K18" s="8">
        <v>-1.6000000000000001E-3</v>
      </c>
    </row>
    <row r="19" spans="2:11">
      <c r="B19" s="6" t="s">
        <v>730</v>
      </c>
      <c r="C19" s="17">
        <v>12513319</v>
      </c>
      <c r="D19" s="18" t="s">
        <v>200</v>
      </c>
      <c r="E19" s="6" t="s">
        <v>713</v>
      </c>
      <c r="F19" s="6" t="s">
        <v>43</v>
      </c>
      <c r="G19" s="7">
        <v>-364</v>
      </c>
      <c r="H19" s="7">
        <v>58112.91</v>
      </c>
      <c r="I19" s="7">
        <v>-37927.51</v>
      </c>
      <c r="J19" s="8">
        <v>-0.1923</v>
      </c>
      <c r="K19" s="8">
        <v>-1.5E-3</v>
      </c>
    </row>
    <row r="20" spans="2:11">
      <c r="B20" s="6" t="s">
        <v>730</v>
      </c>
      <c r="C20" s="17">
        <v>12513318</v>
      </c>
      <c r="D20" s="18" t="s">
        <v>200</v>
      </c>
      <c r="E20" s="6" t="s">
        <v>713</v>
      </c>
      <c r="F20" s="6" t="s">
        <v>43</v>
      </c>
      <c r="G20" s="7">
        <v>-163</v>
      </c>
      <c r="H20" s="7">
        <v>58558.879999999997</v>
      </c>
      <c r="I20" s="7">
        <v>-17114.36</v>
      </c>
      <c r="J20" s="8">
        <v>-8.6800000000000002E-2</v>
      </c>
      <c r="K20" s="8">
        <v>-6.9999999999999999E-4</v>
      </c>
    </row>
    <row r="21" spans="2:11">
      <c r="B21" s="6" t="s">
        <v>730</v>
      </c>
      <c r="C21" s="17">
        <v>125133</v>
      </c>
      <c r="D21" s="18" t="s">
        <v>200</v>
      </c>
      <c r="E21" s="6" t="s">
        <v>713</v>
      </c>
      <c r="F21" s="6" t="s">
        <v>43</v>
      </c>
      <c r="G21" s="7">
        <v>2985</v>
      </c>
      <c r="H21" s="7">
        <v>56700</v>
      </c>
      <c r="I21" s="7">
        <v>303464.34999999998</v>
      </c>
      <c r="J21" s="8">
        <v>1.5387</v>
      </c>
      <c r="K21" s="8">
        <v>1.17E-2</v>
      </c>
    </row>
    <row r="22" spans="2:11">
      <c r="B22" s="6" t="s">
        <v>730</v>
      </c>
      <c r="C22" s="17">
        <v>12513314</v>
      </c>
      <c r="D22" s="18" t="s">
        <v>200</v>
      </c>
      <c r="E22" s="6" t="s">
        <v>713</v>
      </c>
      <c r="F22" s="6" t="s">
        <v>43</v>
      </c>
      <c r="G22" s="7">
        <v>-332</v>
      </c>
      <c r="H22" s="7">
        <v>58862.36</v>
      </c>
      <c r="I22" s="7">
        <v>-35039.35</v>
      </c>
      <c r="J22" s="8">
        <v>-0.1777</v>
      </c>
      <c r="K22" s="8">
        <v>-1.4E-3</v>
      </c>
    </row>
    <row r="23" spans="2:11">
      <c r="B23" s="6" t="s">
        <v>730</v>
      </c>
      <c r="C23" s="17">
        <v>12513320</v>
      </c>
      <c r="D23" s="18" t="s">
        <v>200</v>
      </c>
      <c r="E23" s="6" t="s">
        <v>713</v>
      </c>
      <c r="F23" s="6" t="s">
        <v>43</v>
      </c>
      <c r="G23" s="7">
        <v>-334</v>
      </c>
      <c r="H23" s="7">
        <v>59212.14</v>
      </c>
      <c r="I23" s="7">
        <v>-35459.9</v>
      </c>
      <c r="J23" s="8">
        <v>-0.17979999999999999</v>
      </c>
      <c r="K23" s="8">
        <v>-1.4E-3</v>
      </c>
    </row>
    <row r="24" spans="2:11">
      <c r="B24" s="6" t="s">
        <v>730</v>
      </c>
      <c r="C24" s="17">
        <v>12513316</v>
      </c>
      <c r="D24" s="18" t="s">
        <v>200</v>
      </c>
      <c r="E24" s="6" t="s">
        <v>713</v>
      </c>
      <c r="F24" s="6" t="s">
        <v>43</v>
      </c>
      <c r="G24" s="7">
        <v>-344</v>
      </c>
      <c r="H24" s="7">
        <v>59558.85</v>
      </c>
      <c r="I24" s="7">
        <v>-36735.42</v>
      </c>
      <c r="J24" s="8">
        <v>-0.18629999999999999</v>
      </c>
      <c r="K24" s="8">
        <v>-1.4E-3</v>
      </c>
    </row>
    <row r="25" spans="2:11">
      <c r="B25" s="6" t="s">
        <v>730</v>
      </c>
      <c r="C25" s="17">
        <v>12513315</v>
      </c>
      <c r="D25" s="18" t="s">
        <v>200</v>
      </c>
      <c r="E25" s="6" t="s">
        <v>713</v>
      </c>
      <c r="F25" s="6" t="s">
        <v>43</v>
      </c>
      <c r="G25" s="7">
        <v>-344</v>
      </c>
      <c r="H25" s="7">
        <v>59277.87</v>
      </c>
      <c r="I25" s="7">
        <v>-36562.120000000003</v>
      </c>
      <c r="J25" s="8">
        <v>-0.18540000000000001</v>
      </c>
      <c r="K25" s="8">
        <v>-1.4E-3</v>
      </c>
    </row>
    <row r="26" spans="2:11">
      <c r="B26" s="6" t="s">
        <v>731</v>
      </c>
      <c r="C26" s="17">
        <v>155868</v>
      </c>
      <c r="D26" s="18" t="s">
        <v>200</v>
      </c>
      <c r="E26" s="6" t="s">
        <v>713</v>
      </c>
      <c r="F26" s="6" t="s">
        <v>43</v>
      </c>
      <c r="G26" s="7">
        <v>193</v>
      </c>
      <c r="H26" s="7">
        <v>54175</v>
      </c>
      <c r="I26" s="7">
        <v>18747.2</v>
      </c>
      <c r="J26" s="8">
        <v>9.5100000000000004E-2</v>
      </c>
      <c r="K26" s="8">
        <v>6.9999999999999999E-4</v>
      </c>
    </row>
    <row r="27" spans="2:11">
      <c r="B27" s="6" t="s">
        <v>731</v>
      </c>
      <c r="C27" s="17">
        <v>1558680</v>
      </c>
      <c r="D27" s="18" t="s">
        <v>200</v>
      </c>
      <c r="E27" s="6" t="s">
        <v>713</v>
      </c>
      <c r="F27" s="6" t="s">
        <v>43</v>
      </c>
      <c r="G27" s="7">
        <v>-193</v>
      </c>
      <c r="H27" s="7">
        <v>56856.82</v>
      </c>
      <c r="I27" s="7">
        <v>-19675.25</v>
      </c>
      <c r="J27" s="8">
        <v>-9.98E-2</v>
      </c>
      <c r="K27" s="8">
        <v>-8.0000000000000004E-4</v>
      </c>
    </row>
    <row r="28" spans="2:11">
      <c r="B28" s="6" t="s">
        <v>732</v>
      </c>
      <c r="C28" s="17">
        <v>161787</v>
      </c>
      <c r="D28" s="18" t="s">
        <v>200</v>
      </c>
      <c r="E28" s="6" t="s">
        <v>713</v>
      </c>
      <c r="F28" s="6" t="s">
        <v>43</v>
      </c>
      <c r="G28" s="7">
        <v>2358</v>
      </c>
      <c r="H28" s="7">
        <v>408000</v>
      </c>
      <c r="I28" s="7">
        <v>1724980.75</v>
      </c>
      <c r="J28" s="8">
        <v>8.7462</v>
      </c>
      <c r="K28" s="8">
        <v>6.6699999999999995E-2</v>
      </c>
    </row>
    <row r="29" spans="2:11">
      <c r="B29" s="6" t="s">
        <v>732</v>
      </c>
      <c r="C29" s="17">
        <v>1617870</v>
      </c>
      <c r="D29" s="18" t="s">
        <v>200</v>
      </c>
      <c r="E29" s="6" t="s">
        <v>713</v>
      </c>
      <c r="F29" s="6" t="s">
        <v>43</v>
      </c>
      <c r="G29" s="7">
        <v>-2358</v>
      </c>
      <c r="H29" s="7">
        <v>389500.46</v>
      </c>
      <c r="I29" s="7">
        <v>-1646766.64</v>
      </c>
      <c r="J29" s="8">
        <v>-8.3496000000000006</v>
      </c>
      <c r="K29" s="8">
        <v>-6.3700000000000007E-2</v>
      </c>
    </row>
    <row r="30" spans="2:11">
      <c r="B30" s="6" t="s">
        <v>733</v>
      </c>
      <c r="C30" s="17">
        <v>162123</v>
      </c>
      <c r="D30" s="18" t="s">
        <v>200</v>
      </c>
      <c r="E30" s="6" t="s">
        <v>713</v>
      </c>
      <c r="F30" s="6" t="s">
        <v>43</v>
      </c>
      <c r="G30" s="7">
        <v>1</v>
      </c>
      <c r="H30" s="7">
        <v>408000</v>
      </c>
      <c r="I30" s="7">
        <v>73.150000000000006</v>
      </c>
      <c r="J30" s="8">
        <v>4.0000000000000002E-4</v>
      </c>
      <c r="K30" s="8">
        <v>0</v>
      </c>
    </row>
    <row r="31" spans="2:11">
      <c r="B31" s="6" t="s">
        <v>733</v>
      </c>
      <c r="C31" s="17">
        <v>1621230</v>
      </c>
      <c r="D31" s="18" t="s">
        <v>200</v>
      </c>
      <c r="E31" s="6" t="s">
        <v>713</v>
      </c>
      <c r="F31" s="6" t="s">
        <v>43</v>
      </c>
      <c r="G31" s="7">
        <v>-1</v>
      </c>
      <c r="H31" s="7">
        <v>389475</v>
      </c>
      <c r="I31" s="7">
        <v>-69.83</v>
      </c>
      <c r="J31" s="8">
        <v>-4.0000000000000002E-4</v>
      </c>
      <c r="K31" s="8">
        <v>0</v>
      </c>
    </row>
    <row r="32" spans="2:11">
      <c r="B32" s="6" t="s">
        <v>734</v>
      </c>
      <c r="C32" s="17">
        <v>1558690</v>
      </c>
      <c r="D32" s="18" t="s">
        <v>200</v>
      </c>
      <c r="E32" s="6" t="s">
        <v>713</v>
      </c>
      <c r="F32" s="6" t="s">
        <v>43</v>
      </c>
      <c r="G32" s="7">
        <v>-140</v>
      </c>
      <c r="H32" s="7">
        <v>16960.810000000001</v>
      </c>
      <c r="I32" s="7">
        <v>-31931.26</v>
      </c>
      <c r="J32" s="8">
        <v>-0.16189999999999999</v>
      </c>
      <c r="K32" s="8">
        <v>-1.1999999999999999E-3</v>
      </c>
    </row>
    <row r="33" spans="2:11">
      <c r="B33" s="6" t="s">
        <v>734</v>
      </c>
      <c r="C33" s="17">
        <v>1558691</v>
      </c>
      <c r="D33" s="18" t="s">
        <v>200</v>
      </c>
      <c r="E33" s="6" t="s">
        <v>713</v>
      </c>
      <c r="F33" s="6" t="s">
        <v>43</v>
      </c>
      <c r="G33" s="7">
        <v>-146</v>
      </c>
      <c r="H33" s="7">
        <v>15205.5</v>
      </c>
      <c r="I33" s="7">
        <v>-29853.49</v>
      </c>
      <c r="J33" s="8">
        <v>-0.15140000000000001</v>
      </c>
      <c r="K33" s="8">
        <v>-1.1999999999999999E-3</v>
      </c>
    </row>
    <row r="34" spans="2:11">
      <c r="B34" s="6" t="s">
        <v>734</v>
      </c>
      <c r="C34" s="17">
        <v>155869</v>
      </c>
      <c r="D34" s="18" t="s">
        <v>200</v>
      </c>
      <c r="E34" s="6" t="s">
        <v>713</v>
      </c>
      <c r="F34" s="6" t="s">
        <v>43</v>
      </c>
      <c r="G34" s="7">
        <v>286</v>
      </c>
      <c r="H34" s="7">
        <v>16655</v>
      </c>
      <c r="I34" s="7">
        <v>64054.879999999997</v>
      </c>
      <c r="J34" s="8">
        <v>0.32479999999999998</v>
      </c>
      <c r="K34" s="8">
        <v>2.5000000000000001E-3</v>
      </c>
    </row>
    <row r="35" spans="2:11">
      <c r="B35" s="6" t="s">
        <v>735</v>
      </c>
      <c r="C35" s="17">
        <v>1605650</v>
      </c>
      <c r="D35" s="18" t="s">
        <v>200</v>
      </c>
      <c r="E35" s="6" t="s">
        <v>713</v>
      </c>
      <c r="F35" s="6" t="s">
        <v>43</v>
      </c>
      <c r="G35" s="7">
        <v>-2239</v>
      </c>
      <c r="H35" s="7">
        <v>1196372.3799999999</v>
      </c>
      <c r="I35" s="7">
        <v>-1921147.69</v>
      </c>
      <c r="J35" s="8">
        <v>-9.7408000000000001</v>
      </c>
      <c r="K35" s="8">
        <v>-7.4300000000000005E-2</v>
      </c>
    </row>
    <row r="36" spans="2:11">
      <c r="B36" s="6" t="s">
        <v>735</v>
      </c>
      <c r="C36" s="17">
        <v>1605651</v>
      </c>
      <c r="D36" s="18" t="s">
        <v>200</v>
      </c>
      <c r="E36" s="6" t="s">
        <v>713</v>
      </c>
      <c r="F36" s="6" t="s">
        <v>43</v>
      </c>
      <c r="G36" s="7">
        <v>2</v>
      </c>
      <c r="H36" s="7">
        <v>1307326.1000000001</v>
      </c>
      <c r="I36" s="7">
        <v>1875.23</v>
      </c>
      <c r="J36" s="8">
        <v>9.4999999999999998E-3</v>
      </c>
      <c r="K36" s="8">
        <v>1E-4</v>
      </c>
    </row>
    <row r="37" spans="2:11">
      <c r="B37" s="6" t="s">
        <v>735</v>
      </c>
      <c r="C37" s="17">
        <v>160565</v>
      </c>
      <c r="D37" s="18" t="s">
        <v>200</v>
      </c>
      <c r="E37" s="6" t="s">
        <v>713</v>
      </c>
      <c r="F37" s="6" t="s">
        <v>43</v>
      </c>
      <c r="G37" s="7">
        <v>2237</v>
      </c>
      <c r="H37" s="7">
        <v>1308200</v>
      </c>
      <c r="I37" s="7">
        <v>2098845.21</v>
      </c>
      <c r="J37" s="8">
        <v>10.6418</v>
      </c>
      <c r="K37" s="8">
        <v>8.1199999999999994E-2</v>
      </c>
    </row>
    <row r="38" spans="2:11">
      <c r="B38" s="6" t="s">
        <v>736</v>
      </c>
      <c r="C38" s="17">
        <v>1629631</v>
      </c>
      <c r="D38" s="18" t="s">
        <v>200</v>
      </c>
      <c r="E38" s="6" t="s">
        <v>713</v>
      </c>
      <c r="F38" s="6" t="s">
        <v>43</v>
      </c>
      <c r="G38" s="7">
        <v>-166</v>
      </c>
      <c r="H38" s="7">
        <v>130865.31</v>
      </c>
      <c r="I38" s="7">
        <v>-38950.49</v>
      </c>
      <c r="J38" s="8">
        <v>-0.19750000000000001</v>
      </c>
      <c r="K38" s="8">
        <v>-1.5E-3</v>
      </c>
    </row>
    <row r="39" spans="2:11">
      <c r="B39" s="6" t="s">
        <v>736</v>
      </c>
      <c r="C39" s="17">
        <v>162963</v>
      </c>
      <c r="D39" s="18" t="s">
        <v>200</v>
      </c>
      <c r="E39" s="6" t="s">
        <v>713</v>
      </c>
      <c r="F39" s="6" t="s">
        <v>43</v>
      </c>
      <c r="G39" s="7">
        <v>166</v>
      </c>
      <c r="H39" s="7">
        <v>130475</v>
      </c>
      <c r="I39" s="7">
        <v>38834.32</v>
      </c>
      <c r="J39" s="8">
        <v>0.19689999999999999</v>
      </c>
      <c r="K39" s="8">
        <v>1.5E-3</v>
      </c>
    </row>
    <row r="40" spans="2:11">
      <c r="B40" s="6" t="s">
        <v>737</v>
      </c>
      <c r="C40" s="17">
        <v>12513216</v>
      </c>
      <c r="D40" s="18" t="s">
        <v>200</v>
      </c>
      <c r="E40" s="6" t="s">
        <v>713</v>
      </c>
      <c r="F40" s="6" t="s">
        <v>43</v>
      </c>
      <c r="G40" s="7">
        <v>-156</v>
      </c>
      <c r="H40" s="7">
        <v>133304.69</v>
      </c>
      <c r="I40" s="7">
        <v>-37286.39</v>
      </c>
      <c r="J40" s="8">
        <v>-0.18909999999999999</v>
      </c>
      <c r="K40" s="8">
        <v>-1.4E-3</v>
      </c>
    </row>
    <row r="41" spans="2:11">
      <c r="B41" s="6" t="s">
        <v>737</v>
      </c>
      <c r="C41" s="17">
        <v>12513215</v>
      </c>
      <c r="D41" s="18" t="s">
        <v>200</v>
      </c>
      <c r="E41" s="6" t="s">
        <v>713</v>
      </c>
      <c r="F41" s="6" t="s">
        <v>43</v>
      </c>
      <c r="G41" s="7">
        <v>-125</v>
      </c>
      <c r="H41" s="7">
        <v>132652.1</v>
      </c>
      <c r="I41" s="7">
        <v>-29730.65</v>
      </c>
      <c r="J41" s="8">
        <v>-0.1507</v>
      </c>
      <c r="K41" s="8">
        <v>-1.1999999999999999E-3</v>
      </c>
    </row>
    <row r="42" spans="2:11">
      <c r="B42" s="6" t="s">
        <v>737</v>
      </c>
      <c r="C42" s="17">
        <v>12513218</v>
      </c>
      <c r="D42" s="18" t="s">
        <v>200</v>
      </c>
      <c r="E42" s="6" t="s">
        <v>713</v>
      </c>
      <c r="F42" s="6" t="s">
        <v>43</v>
      </c>
      <c r="G42" s="7">
        <v>-167</v>
      </c>
      <c r="H42" s="7">
        <v>138558.39000000001</v>
      </c>
      <c r="I42" s="7">
        <v>-41488.68</v>
      </c>
      <c r="J42" s="8">
        <v>-0.2104</v>
      </c>
      <c r="K42" s="8">
        <v>-1.6000000000000001E-3</v>
      </c>
    </row>
    <row r="43" spans="2:11">
      <c r="B43" s="6" t="s">
        <v>737</v>
      </c>
      <c r="C43" s="17">
        <v>12513217</v>
      </c>
      <c r="D43" s="18" t="s">
        <v>200</v>
      </c>
      <c r="E43" s="6" t="s">
        <v>713</v>
      </c>
      <c r="F43" s="6" t="s">
        <v>43</v>
      </c>
      <c r="G43" s="7">
        <v>-150</v>
      </c>
      <c r="H43" s="7">
        <v>135805.78</v>
      </c>
      <c r="I43" s="7">
        <v>-36524.959999999999</v>
      </c>
      <c r="J43" s="8">
        <v>-0.1852</v>
      </c>
      <c r="K43" s="8">
        <v>-1.4E-3</v>
      </c>
    </row>
    <row r="44" spans="2:11">
      <c r="B44" s="6" t="s">
        <v>737</v>
      </c>
      <c r="C44" s="17">
        <v>12513214</v>
      </c>
      <c r="D44" s="18" t="s">
        <v>200</v>
      </c>
      <c r="E44" s="6" t="s">
        <v>713</v>
      </c>
      <c r="F44" s="6" t="s">
        <v>43</v>
      </c>
      <c r="G44" s="7">
        <v>-164</v>
      </c>
      <c r="H44" s="7">
        <v>133007.89000000001</v>
      </c>
      <c r="I44" s="7">
        <v>-39111.24</v>
      </c>
      <c r="J44" s="8">
        <v>-0.1983</v>
      </c>
      <c r="K44" s="8">
        <v>-1.5E-3</v>
      </c>
    </row>
    <row r="45" spans="2:11">
      <c r="B45" s="6" t="s">
        <v>737</v>
      </c>
      <c r="C45" s="17">
        <v>12513210</v>
      </c>
      <c r="D45" s="18" t="s">
        <v>200</v>
      </c>
      <c r="E45" s="6" t="s">
        <v>713</v>
      </c>
      <c r="F45" s="6" t="s">
        <v>43</v>
      </c>
      <c r="G45" s="7">
        <v>-146</v>
      </c>
      <c r="H45" s="7">
        <v>135215.89000000001</v>
      </c>
      <c r="I45" s="7">
        <v>-35396.54</v>
      </c>
      <c r="J45" s="8">
        <v>-0.17949999999999999</v>
      </c>
      <c r="K45" s="8">
        <v>-1.4E-3</v>
      </c>
    </row>
    <row r="46" spans="2:11">
      <c r="B46" s="6" t="s">
        <v>737</v>
      </c>
      <c r="C46" s="17">
        <v>125132</v>
      </c>
      <c r="D46" s="18" t="s">
        <v>200</v>
      </c>
      <c r="E46" s="6" t="s">
        <v>713</v>
      </c>
      <c r="F46" s="6" t="s">
        <v>43</v>
      </c>
      <c r="G46" s="7">
        <v>1409</v>
      </c>
      <c r="H46" s="7">
        <v>130350</v>
      </c>
      <c r="I46" s="7">
        <v>329308.03000000003</v>
      </c>
      <c r="J46" s="8">
        <v>1.6697</v>
      </c>
      <c r="K46" s="8">
        <v>1.2699999999999999E-2</v>
      </c>
    </row>
    <row r="47" spans="2:11">
      <c r="B47" s="6" t="s">
        <v>737</v>
      </c>
      <c r="C47" s="17">
        <v>12513213</v>
      </c>
      <c r="D47" s="18" t="s">
        <v>200</v>
      </c>
      <c r="E47" s="6" t="s">
        <v>713</v>
      </c>
      <c r="F47" s="6" t="s">
        <v>43</v>
      </c>
      <c r="G47" s="7">
        <v>-163</v>
      </c>
      <c r="H47" s="7">
        <v>136927.92000000001</v>
      </c>
      <c r="I47" s="7">
        <v>-40018.42</v>
      </c>
      <c r="J47" s="8">
        <v>-0.2029</v>
      </c>
      <c r="K47" s="8">
        <v>-1.5E-3</v>
      </c>
    </row>
    <row r="48" spans="2:11">
      <c r="B48" s="6" t="s">
        <v>737</v>
      </c>
      <c r="C48" s="17">
        <v>12513211</v>
      </c>
      <c r="D48" s="18" t="s">
        <v>200</v>
      </c>
      <c r="E48" s="6" t="s">
        <v>713</v>
      </c>
      <c r="F48" s="6" t="s">
        <v>43</v>
      </c>
      <c r="G48" s="7">
        <v>-164</v>
      </c>
      <c r="H48" s="7">
        <v>136244.72</v>
      </c>
      <c r="I48" s="7">
        <v>-40063.03</v>
      </c>
      <c r="J48" s="8">
        <v>-0.2031</v>
      </c>
      <c r="K48" s="8">
        <v>-1.5E-3</v>
      </c>
    </row>
    <row r="49" spans="2:11">
      <c r="B49" s="6" t="s">
        <v>737</v>
      </c>
      <c r="C49" s="17">
        <v>12513219</v>
      </c>
      <c r="D49" s="18" t="s">
        <v>200</v>
      </c>
      <c r="E49" s="6" t="s">
        <v>713</v>
      </c>
      <c r="F49" s="6" t="s">
        <v>43</v>
      </c>
      <c r="G49" s="7">
        <v>-174</v>
      </c>
      <c r="H49" s="7">
        <v>137574.56</v>
      </c>
      <c r="I49" s="7">
        <v>-42920.79</v>
      </c>
      <c r="J49" s="8">
        <v>-0.21759999999999999</v>
      </c>
      <c r="K49" s="8">
        <v>-1.6999999999999999E-3</v>
      </c>
    </row>
    <row r="50" spans="2:11">
      <c r="B50" s="6" t="s">
        <v>738</v>
      </c>
      <c r="C50" s="17">
        <v>155867</v>
      </c>
      <c r="D50" s="18" t="s">
        <v>200</v>
      </c>
      <c r="E50" s="6" t="s">
        <v>713</v>
      </c>
      <c r="F50" s="6" t="s">
        <v>43</v>
      </c>
      <c r="G50" s="7">
        <v>132</v>
      </c>
      <c r="H50" s="7">
        <v>124350</v>
      </c>
      <c r="I50" s="7">
        <v>29430.66</v>
      </c>
      <c r="J50" s="8">
        <v>0.1492</v>
      </c>
      <c r="K50" s="8">
        <v>1.1000000000000001E-3</v>
      </c>
    </row>
    <row r="51" spans="2:11">
      <c r="B51" s="6" t="s">
        <v>738</v>
      </c>
      <c r="C51" s="17">
        <v>1558670</v>
      </c>
      <c r="D51" s="18" t="s">
        <v>200</v>
      </c>
      <c r="E51" s="6" t="s">
        <v>713</v>
      </c>
      <c r="F51" s="6" t="s">
        <v>43</v>
      </c>
      <c r="G51" s="7">
        <v>-132</v>
      </c>
      <c r="H51" s="7">
        <v>133313.56</v>
      </c>
      <c r="I51" s="7">
        <v>-31552.12</v>
      </c>
      <c r="J51" s="8">
        <v>-0.16</v>
      </c>
      <c r="K51" s="8">
        <v>-1.1999999999999999E-3</v>
      </c>
    </row>
    <row r="52" spans="2:11">
      <c r="B52" s="6" t="s">
        <v>739</v>
      </c>
      <c r="C52" s="17">
        <v>1616121</v>
      </c>
      <c r="D52" s="18" t="s">
        <v>200</v>
      </c>
      <c r="E52" s="6" t="s">
        <v>713</v>
      </c>
      <c r="F52" s="6" t="s">
        <v>44</v>
      </c>
      <c r="G52" s="7">
        <v>-620</v>
      </c>
      <c r="H52" s="7">
        <v>202027.53</v>
      </c>
      <c r="I52" s="7">
        <v>-338344.39</v>
      </c>
      <c r="J52" s="8">
        <v>-1.7155</v>
      </c>
      <c r="K52" s="8">
        <v>-1.3100000000000001E-2</v>
      </c>
    </row>
    <row r="53" spans="2:11">
      <c r="B53" s="6" t="s">
        <v>739</v>
      </c>
      <c r="C53" s="17">
        <v>161612</v>
      </c>
      <c r="D53" s="18" t="s">
        <v>200</v>
      </c>
      <c r="E53" s="6" t="s">
        <v>713</v>
      </c>
      <c r="F53" s="6" t="s">
        <v>44</v>
      </c>
      <c r="G53" s="7">
        <v>620</v>
      </c>
      <c r="H53" s="7">
        <v>198500</v>
      </c>
      <c r="I53" s="7">
        <v>332436.68</v>
      </c>
      <c r="J53" s="8">
        <v>1.6856</v>
      </c>
      <c r="K53" s="8">
        <v>1.29E-2</v>
      </c>
    </row>
    <row r="54" spans="2:11">
      <c r="B54" s="6" t="s">
        <v>740</v>
      </c>
      <c r="C54" s="17">
        <v>1576033</v>
      </c>
      <c r="D54" s="18" t="s">
        <v>200</v>
      </c>
      <c r="E54" s="6" t="s">
        <v>713</v>
      </c>
      <c r="F54" s="6" t="s">
        <v>43</v>
      </c>
      <c r="G54" s="7">
        <v>-27</v>
      </c>
      <c r="H54" s="7">
        <v>10332.36</v>
      </c>
      <c r="I54" s="7">
        <v>-20007.990000000002</v>
      </c>
      <c r="J54" s="8">
        <v>-0.1014</v>
      </c>
      <c r="K54" s="8">
        <v>-8.0000000000000004E-4</v>
      </c>
    </row>
    <row r="55" spans="2:11">
      <c r="B55" s="6" t="s">
        <v>740</v>
      </c>
      <c r="C55" s="17">
        <v>157603</v>
      </c>
      <c r="D55" s="18" t="s">
        <v>200</v>
      </c>
      <c r="E55" s="6" t="s">
        <v>713</v>
      </c>
      <c r="F55" s="6" t="s">
        <v>43</v>
      </c>
      <c r="G55" s="7">
        <v>1208</v>
      </c>
      <c r="H55" s="7">
        <v>10315.629999999999</v>
      </c>
      <c r="I55" s="7">
        <v>893722.64</v>
      </c>
      <c r="J55" s="8">
        <v>4.5315000000000003</v>
      </c>
      <c r="K55" s="8">
        <v>3.4599999999999999E-2</v>
      </c>
    </row>
    <row r="56" spans="2:11">
      <c r="B56" s="6" t="s">
        <v>740</v>
      </c>
      <c r="C56" s="17">
        <v>1576031</v>
      </c>
      <c r="D56" s="18" t="s">
        <v>200</v>
      </c>
      <c r="E56" s="6" t="s">
        <v>713</v>
      </c>
      <c r="F56" s="6" t="s">
        <v>43</v>
      </c>
      <c r="G56" s="7">
        <v>-427</v>
      </c>
      <c r="H56" s="7">
        <v>10309.14</v>
      </c>
      <c r="I56" s="7">
        <v>-315711.64</v>
      </c>
      <c r="J56" s="8">
        <v>-1.6008</v>
      </c>
      <c r="K56" s="8">
        <v>-1.2200000000000001E-2</v>
      </c>
    </row>
    <row r="57" spans="2:11">
      <c r="B57" s="6" t="s">
        <v>740</v>
      </c>
      <c r="C57" s="17">
        <v>1576032</v>
      </c>
      <c r="D57" s="18" t="s">
        <v>200</v>
      </c>
      <c r="E57" s="6" t="s">
        <v>713</v>
      </c>
      <c r="F57" s="6" t="s">
        <v>43</v>
      </c>
      <c r="G57" s="7">
        <v>-701</v>
      </c>
      <c r="H57" s="7">
        <v>10358.27</v>
      </c>
      <c r="I57" s="7">
        <v>-520769.55</v>
      </c>
      <c r="J57" s="8">
        <v>-2.6404999999999998</v>
      </c>
      <c r="K57" s="8">
        <v>-2.01E-2</v>
      </c>
    </row>
    <row r="58" spans="2:11">
      <c r="B58" s="6" t="s">
        <v>740</v>
      </c>
      <c r="C58" s="17">
        <v>1576034</v>
      </c>
      <c r="D58" s="18" t="s">
        <v>200</v>
      </c>
      <c r="E58" s="6" t="s">
        <v>713</v>
      </c>
      <c r="F58" s="6" t="s">
        <v>43</v>
      </c>
      <c r="G58" s="7">
        <v>-53</v>
      </c>
      <c r="H58" s="7">
        <v>10311.719999999999</v>
      </c>
      <c r="I58" s="7">
        <v>-39196.49</v>
      </c>
      <c r="J58" s="8">
        <v>-0.19869999999999999</v>
      </c>
      <c r="K58" s="8">
        <v>-1.5E-3</v>
      </c>
    </row>
    <row r="59" spans="2:11">
      <c r="B59" s="6" t="s">
        <v>741</v>
      </c>
      <c r="C59" s="17">
        <v>160978</v>
      </c>
      <c r="D59" s="18" t="s">
        <v>200</v>
      </c>
      <c r="E59" s="6" t="s">
        <v>713</v>
      </c>
      <c r="F59" s="6" t="s">
        <v>43</v>
      </c>
      <c r="G59" s="7">
        <v>-909</v>
      </c>
      <c r="H59" s="7">
        <v>12059.38</v>
      </c>
      <c r="I59" s="7">
        <v>-393096.31</v>
      </c>
      <c r="J59" s="8">
        <v>-1.9931000000000001</v>
      </c>
      <c r="K59" s="8">
        <v>-1.52E-2</v>
      </c>
    </row>
    <row r="60" spans="2:11">
      <c r="B60" s="6" t="s">
        <v>741</v>
      </c>
      <c r="C60" s="17">
        <v>1609781</v>
      </c>
      <c r="D60" s="18" t="s">
        <v>200</v>
      </c>
      <c r="E60" s="6" t="s">
        <v>713</v>
      </c>
      <c r="F60" s="6" t="s">
        <v>43</v>
      </c>
      <c r="G60" s="7">
        <v>58</v>
      </c>
      <c r="H60" s="7">
        <v>12193.55</v>
      </c>
      <c r="I60" s="7">
        <v>25361.119999999999</v>
      </c>
      <c r="J60" s="8">
        <v>0.12859999999999999</v>
      </c>
      <c r="K60" s="8">
        <v>1E-3</v>
      </c>
    </row>
    <row r="61" spans="2:11">
      <c r="B61" s="6" t="s">
        <v>741</v>
      </c>
      <c r="C61" s="17">
        <v>1609780</v>
      </c>
      <c r="D61" s="18" t="s">
        <v>200</v>
      </c>
      <c r="E61" s="6" t="s">
        <v>713</v>
      </c>
      <c r="F61" s="6" t="s">
        <v>43</v>
      </c>
      <c r="G61" s="7">
        <v>851</v>
      </c>
      <c r="H61" s="7">
        <v>12060.55</v>
      </c>
      <c r="I61" s="7">
        <v>368050.04</v>
      </c>
      <c r="J61" s="8">
        <v>1.8661000000000001</v>
      </c>
      <c r="K61" s="8">
        <v>1.4200000000000001E-2</v>
      </c>
    </row>
    <row r="62" spans="2:11">
      <c r="B62" s="6" t="s">
        <v>742</v>
      </c>
      <c r="C62" s="17">
        <v>1455365</v>
      </c>
      <c r="D62" s="18" t="s">
        <v>200</v>
      </c>
      <c r="E62" s="6" t="s">
        <v>713</v>
      </c>
      <c r="F62" s="6" t="s">
        <v>43</v>
      </c>
      <c r="G62" s="7">
        <v>-167</v>
      </c>
      <c r="H62" s="7">
        <v>90575.63</v>
      </c>
      <c r="I62" s="7">
        <v>-27121.15</v>
      </c>
      <c r="J62" s="8">
        <v>-0.13750000000000001</v>
      </c>
      <c r="K62" s="8">
        <v>-1E-3</v>
      </c>
    </row>
    <row r="63" spans="2:11">
      <c r="B63" s="6" t="s">
        <v>742</v>
      </c>
      <c r="C63" s="17">
        <v>1455364</v>
      </c>
      <c r="D63" s="18" t="s">
        <v>200</v>
      </c>
      <c r="E63" s="6" t="s">
        <v>713</v>
      </c>
      <c r="F63" s="6" t="s">
        <v>43</v>
      </c>
      <c r="G63" s="7">
        <v>-185</v>
      </c>
      <c r="H63" s="7">
        <v>87319.28</v>
      </c>
      <c r="I63" s="7">
        <v>-28964.240000000002</v>
      </c>
      <c r="J63" s="8">
        <v>-0.1469</v>
      </c>
      <c r="K63" s="8">
        <v>-1.1000000000000001E-3</v>
      </c>
    </row>
    <row r="64" spans="2:11">
      <c r="B64" s="6" t="s">
        <v>742</v>
      </c>
      <c r="C64" s="17">
        <v>145536</v>
      </c>
      <c r="D64" s="18" t="s">
        <v>200</v>
      </c>
      <c r="E64" s="6" t="s">
        <v>713</v>
      </c>
      <c r="F64" s="6" t="s">
        <v>43</v>
      </c>
      <c r="G64" s="7">
        <v>928</v>
      </c>
      <c r="H64" s="7">
        <v>73425</v>
      </c>
      <c r="I64" s="7">
        <v>122172.15</v>
      </c>
      <c r="J64" s="8">
        <v>0.61950000000000005</v>
      </c>
      <c r="K64" s="8">
        <v>4.7000000000000002E-3</v>
      </c>
    </row>
    <row r="65" spans="2:11">
      <c r="B65" s="6" t="s">
        <v>742</v>
      </c>
      <c r="C65" s="17">
        <v>1455366</v>
      </c>
      <c r="D65" s="18" t="s">
        <v>200</v>
      </c>
      <c r="E65" s="6" t="s">
        <v>713</v>
      </c>
      <c r="F65" s="6" t="s">
        <v>43</v>
      </c>
      <c r="G65" s="7">
        <v>-316</v>
      </c>
      <c r="H65" s="7">
        <v>88442.34</v>
      </c>
      <c r="I65" s="7">
        <v>-50110.37</v>
      </c>
      <c r="J65" s="8">
        <v>-0.25409999999999999</v>
      </c>
      <c r="K65" s="8">
        <v>-1.9E-3</v>
      </c>
    </row>
    <row r="66" spans="2:11">
      <c r="B66" s="6" t="s">
        <v>742</v>
      </c>
      <c r="C66" s="17">
        <v>1455363</v>
      </c>
      <c r="D66" s="18" t="s">
        <v>200</v>
      </c>
      <c r="E66" s="6" t="s">
        <v>713</v>
      </c>
      <c r="F66" s="6" t="s">
        <v>43</v>
      </c>
      <c r="G66" s="7">
        <v>-166</v>
      </c>
      <c r="H66" s="7">
        <v>87312.38</v>
      </c>
      <c r="I66" s="7">
        <v>-25987.48</v>
      </c>
      <c r="J66" s="8">
        <v>-0.1318</v>
      </c>
      <c r="K66" s="8">
        <v>-1E-3</v>
      </c>
    </row>
    <row r="67" spans="2:11">
      <c r="B67" s="6" t="s">
        <v>742</v>
      </c>
      <c r="C67" s="17">
        <v>1455362</v>
      </c>
      <c r="D67" s="18" t="s">
        <v>200</v>
      </c>
      <c r="E67" s="6" t="s">
        <v>713</v>
      </c>
      <c r="F67" s="6" t="s">
        <v>43</v>
      </c>
      <c r="G67" s="7">
        <v>-94</v>
      </c>
      <c r="H67" s="7">
        <v>84008.1</v>
      </c>
      <c r="I67" s="7">
        <v>-14158.89</v>
      </c>
      <c r="J67" s="8">
        <v>-7.1800000000000003E-2</v>
      </c>
      <c r="K67" s="8">
        <v>-5.0000000000000001E-4</v>
      </c>
    </row>
    <row r="70" spans="2:11">
      <c r="B70" s="6" t="s">
        <v>142</v>
      </c>
      <c r="C70" s="17"/>
      <c r="D70" s="18"/>
      <c r="E70" s="6"/>
      <c r="F70" s="6"/>
    </row>
    <row r="74" spans="2:11">
      <c r="B74" s="5" t="s">
        <v>82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143</v>
      </c>
    </row>
    <row r="7" spans="2:17" ht="15.75">
      <c r="B7" s="2" t="s">
        <v>743</v>
      </c>
    </row>
    <row r="8" spans="2:17">
      <c r="B8" s="3" t="s">
        <v>84</v>
      </c>
      <c r="C8" s="3" t="s">
        <v>85</v>
      </c>
      <c r="D8" s="3" t="s">
        <v>744</v>
      </c>
      <c r="E8" s="3" t="s">
        <v>87</v>
      </c>
      <c r="F8" s="3" t="s">
        <v>88</v>
      </c>
      <c r="G8" s="3" t="s">
        <v>146</v>
      </c>
      <c r="H8" s="3" t="s">
        <v>147</v>
      </c>
      <c r="I8" s="3" t="s">
        <v>89</v>
      </c>
      <c r="J8" s="3" t="s">
        <v>90</v>
      </c>
      <c r="K8" s="3" t="s">
        <v>91</v>
      </c>
      <c r="L8" s="3" t="s">
        <v>148</v>
      </c>
      <c r="M8" s="3" t="s">
        <v>42</v>
      </c>
      <c r="N8" s="3" t="s">
        <v>92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95</v>
      </c>
      <c r="K9" s="4" t="s">
        <v>95</v>
      </c>
      <c r="L9" s="4" t="s">
        <v>155</v>
      </c>
      <c r="M9" s="4" t="s">
        <v>156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745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746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748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749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752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746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747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748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749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750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751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752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142</v>
      </c>
      <c r="C30" s="17"/>
      <c r="D30" s="6"/>
      <c r="E30" s="6"/>
      <c r="F30" s="6"/>
      <c r="G30" s="6"/>
      <c r="I30" s="6"/>
    </row>
    <row r="34" spans="2:2">
      <c r="B34" s="5" t="s">
        <v>82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753</v>
      </c>
    </row>
    <row r="7" spans="2:16" ht="15.75">
      <c r="B7" s="2" t="s">
        <v>144</v>
      </c>
    </row>
    <row r="8" spans="2:16">
      <c r="B8" s="3" t="s">
        <v>84</v>
      </c>
      <c r="C8" s="3" t="s">
        <v>85</v>
      </c>
      <c r="D8" s="3" t="s">
        <v>87</v>
      </c>
      <c r="E8" s="3" t="s">
        <v>88</v>
      </c>
      <c r="F8" s="3" t="s">
        <v>146</v>
      </c>
      <c r="G8" s="3" t="s">
        <v>147</v>
      </c>
      <c r="H8" s="3" t="s">
        <v>89</v>
      </c>
      <c r="I8" s="3" t="s">
        <v>90</v>
      </c>
      <c r="J8" s="3" t="s">
        <v>91</v>
      </c>
      <c r="K8" s="3" t="s">
        <v>148</v>
      </c>
      <c r="L8" s="3" t="s">
        <v>42</v>
      </c>
      <c r="M8" s="3" t="s">
        <v>754</v>
      </c>
      <c r="N8" s="3" t="s">
        <v>150</v>
      </c>
      <c r="O8" s="3" t="s">
        <v>151</v>
      </c>
      <c r="P8" s="3" t="s">
        <v>152</v>
      </c>
    </row>
    <row r="9" spans="2:16">
      <c r="B9" s="4"/>
      <c r="C9" s="4"/>
      <c r="D9" s="4"/>
      <c r="E9" s="4"/>
      <c r="F9" s="4" t="s">
        <v>153</v>
      </c>
      <c r="G9" s="4" t="s">
        <v>154</v>
      </c>
      <c r="H9" s="4"/>
      <c r="I9" s="4" t="s">
        <v>95</v>
      </c>
      <c r="J9" s="4" t="s">
        <v>95</v>
      </c>
      <c r="K9" s="4" t="s">
        <v>155</v>
      </c>
      <c r="L9" s="4" t="s">
        <v>156</v>
      </c>
      <c r="M9" s="4" t="s">
        <v>96</v>
      </c>
      <c r="N9" s="4" t="s">
        <v>95</v>
      </c>
      <c r="O9" s="4" t="s">
        <v>95</v>
      </c>
      <c r="P9" s="4" t="s">
        <v>95</v>
      </c>
    </row>
    <row r="11" spans="2:16">
      <c r="B11" s="3" t="s">
        <v>157</v>
      </c>
      <c r="C11" s="12"/>
      <c r="D11" s="3"/>
      <c r="E11" s="3"/>
      <c r="F11" s="3"/>
      <c r="G11" s="12">
        <v>9.24</v>
      </c>
      <c r="H11" s="3"/>
      <c r="J11" s="10">
        <v>4.8599999999999997E-2</v>
      </c>
      <c r="K11" s="9">
        <v>8798621000</v>
      </c>
      <c r="M11" s="9">
        <v>9665669.5099999998</v>
      </c>
      <c r="O11" s="10">
        <v>1</v>
      </c>
      <c r="P11" s="10">
        <v>0.37390000000000001</v>
      </c>
    </row>
    <row r="12" spans="2:16">
      <c r="B12" s="3" t="s">
        <v>98</v>
      </c>
      <c r="C12" s="12"/>
      <c r="D12" s="3"/>
      <c r="E12" s="3"/>
      <c r="F12" s="3"/>
      <c r="G12" s="12">
        <v>9.24</v>
      </c>
      <c r="H12" s="3"/>
      <c r="J12" s="10">
        <v>4.8599999999999997E-2</v>
      </c>
      <c r="K12" s="9">
        <v>8798621000</v>
      </c>
      <c r="M12" s="9">
        <v>9665669.5099999998</v>
      </c>
      <c r="O12" s="10">
        <v>1</v>
      </c>
      <c r="P12" s="10">
        <v>0.37390000000000001</v>
      </c>
    </row>
    <row r="13" spans="2:16">
      <c r="B13" s="13" t="s">
        <v>755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756</v>
      </c>
      <c r="C14" s="14"/>
      <c r="D14" s="13"/>
      <c r="E14" s="13"/>
      <c r="F14" s="13"/>
      <c r="G14" s="14">
        <v>9.24</v>
      </c>
      <c r="H14" s="13"/>
      <c r="J14" s="16">
        <v>4.8599999999999997E-2</v>
      </c>
      <c r="K14" s="15">
        <v>8798621000</v>
      </c>
      <c r="M14" s="15">
        <v>9665669.5099999998</v>
      </c>
      <c r="O14" s="16">
        <v>1</v>
      </c>
      <c r="P14" s="16">
        <v>0.37390000000000001</v>
      </c>
    </row>
    <row r="15" spans="2:16">
      <c r="B15" s="6" t="s">
        <v>757</v>
      </c>
      <c r="C15" s="17">
        <v>8288747</v>
      </c>
      <c r="D15" s="6" t="s">
        <v>162</v>
      </c>
      <c r="E15" s="6"/>
      <c r="F15" s="6" t="s">
        <v>758</v>
      </c>
      <c r="G15" s="17">
        <v>0.5</v>
      </c>
      <c r="H15" s="6" t="s">
        <v>102</v>
      </c>
      <c r="I15" s="19">
        <v>4.8000000000000001E-2</v>
      </c>
      <c r="J15" s="8">
        <v>4.8599999999999997E-2</v>
      </c>
      <c r="K15" s="7">
        <v>26000</v>
      </c>
      <c r="L15" s="7">
        <v>124.84</v>
      </c>
      <c r="M15" s="7">
        <v>32.46</v>
      </c>
      <c r="N15" s="8">
        <v>0</v>
      </c>
      <c r="O15" s="8">
        <v>0</v>
      </c>
      <c r="P15" s="8">
        <v>0</v>
      </c>
    </row>
    <row r="16" spans="2:16">
      <c r="B16" s="6" t="s">
        <v>759</v>
      </c>
      <c r="C16" s="17">
        <v>8288748</v>
      </c>
      <c r="D16" s="6" t="s">
        <v>162</v>
      </c>
      <c r="E16" s="6"/>
      <c r="F16" s="6" t="s">
        <v>760</v>
      </c>
      <c r="G16" s="17">
        <v>0.57999999999999996</v>
      </c>
      <c r="H16" s="6" t="s">
        <v>102</v>
      </c>
      <c r="I16" s="19">
        <v>4.8000000000000001E-2</v>
      </c>
      <c r="J16" s="8">
        <v>4.8500000000000001E-2</v>
      </c>
      <c r="K16" s="7">
        <v>11000</v>
      </c>
      <c r="L16" s="7">
        <v>124.35</v>
      </c>
      <c r="M16" s="7">
        <v>13.68</v>
      </c>
      <c r="N16" s="8">
        <v>0</v>
      </c>
      <c r="O16" s="8">
        <v>0</v>
      </c>
      <c r="P16" s="8">
        <v>0</v>
      </c>
    </row>
    <row r="17" spans="2:16">
      <c r="B17" s="6" t="s">
        <v>761</v>
      </c>
      <c r="C17" s="17">
        <v>8288749</v>
      </c>
      <c r="D17" s="6" t="s">
        <v>162</v>
      </c>
      <c r="E17" s="6"/>
      <c r="F17" s="6" t="s">
        <v>762</v>
      </c>
      <c r="G17" s="17">
        <v>0.66</v>
      </c>
      <c r="H17" s="6" t="s">
        <v>102</v>
      </c>
      <c r="I17" s="19">
        <v>4.8000000000000001E-2</v>
      </c>
      <c r="J17" s="8">
        <v>4.8500000000000001E-2</v>
      </c>
      <c r="K17" s="7">
        <v>117000</v>
      </c>
      <c r="L17" s="7">
        <v>123.76</v>
      </c>
      <c r="M17" s="7">
        <v>144.80000000000001</v>
      </c>
      <c r="N17" s="8">
        <v>0</v>
      </c>
      <c r="O17" s="8">
        <v>0</v>
      </c>
      <c r="P17" s="8">
        <v>0</v>
      </c>
    </row>
    <row r="18" spans="2:16">
      <c r="B18" s="6" t="s">
        <v>763</v>
      </c>
      <c r="C18" s="17">
        <v>8288750</v>
      </c>
      <c r="D18" s="6" t="s">
        <v>162</v>
      </c>
      <c r="E18" s="6"/>
      <c r="F18" s="6" t="s">
        <v>764</v>
      </c>
      <c r="G18" s="17">
        <v>0.75</v>
      </c>
      <c r="H18" s="6" t="s">
        <v>102</v>
      </c>
      <c r="I18" s="19">
        <v>4.8000000000000001E-2</v>
      </c>
      <c r="J18" s="8">
        <v>4.8500000000000001E-2</v>
      </c>
      <c r="K18" s="7">
        <v>80000</v>
      </c>
      <c r="L18" s="7">
        <v>123.96</v>
      </c>
      <c r="M18" s="7">
        <v>99.17</v>
      </c>
      <c r="N18" s="8">
        <v>0</v>
      </c>
      <c r="O18" s="8">
        <v>0</v>
      </c>
      <c r="P18" s="8">
        <v>0</v>
      </c>
    </row>
    <row r="19" spans="2:16">
      <c r="B19" s="6" t="s">
        <v>765</v>
      </c>
      <c r="C19" s="17">
        <v>8288751</v>
      </c>
      <c r="D19" s="6" t="s">
        <v>162</v>
      </c>
      <c r="E19" s="6"/>
      <c r="F19" s="6" t="s">
        <v>766</v>
      </c>
      <c r="G19" s="17">
        <v>0.83</v>
      </c>
      <c r="H19" s="6" t="s">
        <v>102</v>
      </c>
      <c r="I19" s="19">
        <v>4.8000000000000001E-2</v>
      </c>
      <c r="J19" s="8">
        <v>4.8500000000000001E-2</v>
      </c>
      <c r="K19" s="7">
        <v>91000</v>
      </c>
      <c r="L19" s="7">
        <v>123.58</v>
      </c>
      <c r="M19" s="7">
        <v>112.46</v>
      </c>
      <c r="N19" s="8">
        <v>0</v>
      </c>
      <c r="O19" s="8">
        <v>0</v>
      </c>
      <c r="P19" s="8">
        <v>0</v>
      </c>
    </row>
    <row r="20" spans="2:16">
      <c r="B20" s="6" t="s">
        <v>767</v>
      </c>
      <c r="C20" s="17">
        <v>8287526</v>
      </c>
      <c r="D20" s="6" t="s">
        <v>162</v>
      </c>
      <c r="E20" s="6"/>
      <c r="F20" s="6" t="s">
        <v>768</v>
      </c>
      <c r="G20" s="17">
        <v>0.91</v>
      </c>
      <c r="H20" s="6" t="s">
        <v>102</v>
      </c>
      <c r="I20" s="19">
        <v>4.8000000000000001E-2</v>
      </c>
      <c r="J20" s="8">
        <v>4.8399999999999999E-2</v>
      </c>
      <c r="K20" s="7">
        <v>132000</v>
      </c>
      <c r="L20" s="7">
        <v>123.78</v>
      </c>
      <c r="M20" s="7">
        <v>163.38999999999999</v>
      </c>
      <c r="N20" s="8">
        <v>0</v>
      </c>
      <c r="O20" s="8">
        <v>0</v>
      </c>
      <c r="P20" s="8">
        <v>0</v>
      </c>
    </row>
    <row r="21" spans="2:16">
      <c r="B21" s="6" t="s">
        <v>769</v>
      </c>
      <c r="C21" s="17">
        <v>8287534</v>
      </c>
      <c r="D21" s="6" t="s">
        <v>162</v>
      </c>
      <c r="E21" s="6"/>
      <c r="F21" s="6" t="s">
        <v>770</v>
      </c>
      <c r="G21" s="17">
        <v>0.97</v>
      </c>
      <c r="H21" s="6" t="s">
        <v>102</v>
      </c>
      <c r="I21" s="19">
        <v>4.8000000000000001E-2</v>
      </c>
      <c r="J21" s="8">
        <v>4.8800000000000003E-2</v>
      </c>
      <c r="K21" s="7">
        <v>83000</v>
      </c>
      <c r="L21" s="7">
        <v>126.34</v>
      </c>
      <c r="M21" s="7">
        <v>104.86</v>
      </c>
      <c r="N21" s="8">
        <v>0</v>
      </c>
      <c r="O21" s="8">
        <v>0</v>
      </c>
      <c r="P21" s="8">
        <v>0</v>
      </c>
    </row>
    <row r="22" spans="2:16">
      <c r="B22" s="6" t="s">
        <v>771</v>
      </c>
      <c r="C22" s="17">
        <v>8287542</v>
      </c>
      <c r="D22" s="6" t="s">
        <v>162</v>
      </c>
      <c r="E22" s="6"/>
      <c r="F22" s="6" t="s">
        <v>772</v>
      </c>
      <c r="G22" s="17">
        <v>1.05</v>
      </c>
      <c r="H22" s="6" t="s">
        <v>102</v>
      </c>
      <c r="I22" s="19">
        <v>4.8000000000000001E-2</v>
      </c>
      <c r="J22" s="8">
        <v>4.8899999999999999E-2</v>
      </c>
      <c r="K22" s="7">
        <v>155000</v>
      </c>
      <c r="L22" s="7">
        <v>125.22</v>
      </c>
      <c r="M22" s="7">
        <v>194.08</v>
      </c>
      <c r="N22" s="8">
        <v>0</v>
      </c>
      <c r="O22" s="8">
        <v>0</v>
      </c>
      <c r="P22" s="8">
        <v>0</v>
      </c>
    </row>
    <row r="23" spans="2:16">
      <c r="B23" s="6" t="s">
        <v>773</v>
      </c>
      <c r="C23" s="17">
        <v>8287559</v>
      </c>
      <c r="D23" s="6" t="s">
        <v>162</v>
      </c>
      <c r="E23" s="6"/>
      <c r="F23" s="6" t="s">
        <v>774</v>
      </c>
      <c r="G23" s="17">
        <v>1.1399999999999999</v>
      </c>
      <c r="H23" s="6" t="s">
        <v>102</v>
      </c>
      <c r="I23" s="19">
        <v>4.8000000000000001E-2</v>
      </c>
      <c r="J23" s="8">
        <v>4.8500000000000001E-2</v>
      </c>
      <c r="K23" s="7">
        <v>42000</v>
      </c>
      <c r="L23" s="7">
        <v>123.53</v>
      </c>
      <c r="M23" s="7">
        <v>51.88</v>
      </c>
      <c r="N23" s="8">
        <v>0</v>
      </c>
      <c r="O23" s="8">
        <v>0</v>
      </c>
      <c r="P23" s="8">
        <v>0</v>
      </c>
    </row>
    <row r="24" spans="2:16">
      <c r="B24" s="6" t="s">
        <v>775</v>
      </c>
      <c r="C24" s="17">
        <v>8287567</v>
      </c>
      <c r="D24" s="6" t="s">
        <v>162</v>
      </c>
      <c r="E24" s="6"/>
      <c r="F24" s="6" t="s">
        <v>776</v>
      </c>
      <c r="G24" s="17">
        <v>1.22</v>
      </c>
      <c r="H24" s="6" t="s">
        <v>102</v>
      </c>
      <c r="I24" s="19">
        <v>4.8000000000000001E-2</v>
      </c>
      <c r="J24" s="8">
        <v>4.87E-2</v>
      </c>
      <c r="K24" s="7">
        <v>124000</v>
      </c>
      <c r="L24" s="7">
        <v>122.55</v>
      </c>
      <c r="M24" s="7">
        <v>151.96</v>
      </c>
      <c r="N24" s="8">
        <v>0</v>
      </c>
      <c r="O24" s="8">
        <v>0</v>
      </c>
      <c r="P24" s="8">
        <v>0</v>
      </c>
    </row>
    <row r="25" spans="2:16">
      <c r="B25" s="6" t="s">
        <v>777</v>
      </c>
      <c r="C25" s="17">
        <v>8287575</v>
      </c>
      <c r="D25" s="6" t="s">
        <v>162</v>
      </c>
      <c r="E25" s="6"/>
      <c r="F25" s="6" t="s">
        <v>778</v>
      </c>
      <c r="G25" s="17">
        <v>1.31</v>
      </c>
      <c r="H25" s="6" t="s">
        <v>102</v>
      </c>
      <c r="I25" s="19">
        <v>4.8000000000000001E-2</v>
      </c>
      <c r="J25" s="8">
        <v>4.87E-2</v>
      </c>
      <c r="K25" s="7">
        <v>131000</v>
      </c>
      <c r="L25" s="7">
        <v>120.98</v>
      </c>
      <c r="M25" s="7">
        <v>158.47999999999999</v>
      </c>
      <c r="N25" s="8">
        <v>0</v>
      </c>
      <c r="O25" s="8">
        <v>0</v>
      </c>
      <c r="P25" s="8">
        <v>0</v>
      </c>
    </row>
    <row r="26" spans="2:16">
      <c r="B26" s="6" t="s">
        <v>779</v>
      </c>
      <c r="C26" s="17">
        <v>8287583</v>
      </c>
      <c r="D26" s="6" t="s">
        <v>162</v>
      </c>
      <c r="E26" s="6"/>
      <c r="F26" s="6" t="s">
        <v>780</v>
      </c>
      <c r="G26" s="17">
        <v>1.39</v>
      </c>
      <c r="H26" s="6" t="s">
        <v>102</v>
      </c>
      <c r="I26" s="19">
        <v>4.8000000000000001E-2</v>
      </c>
      <c r="J26" s="8">
        <v>4.8399999999999999E-2</v>
      </c>
      <c r="K26" s="7">
        <v>185000</v>
      </c>
      <c r="L26" s="7">
        <v>119.28</v>
      </c>
      <c r="M26" s="7">
        <v>220.67</v>
      </c>
      <c r="N26" s="8">
        <v>0</v>
      </c>
      <c r="O26" s="8">
        <v>0</v>
      </c>
      <c r="P26" s="8">
        <v>0</v>
      </c>
    </row>
    <row r="27" spans="2:16">
      <c r="B27" s="6" t="s">
        <v>781</v>
      </c>
      <c r="C27" s="17">
        <v>8287591</v>
      </c>
      <c r="D27" s="6" t="s">
        <v>162</v>
      </c>
      <c r="E27" s="6"/>
      <c r="F27" s="6" t="s">
        <v>782</v>
      </c>
      <c r="G27" s="17">
        <v>1.44</v>
      </c>
      <c r="H27" s="6" t="s">
        <v>102</v>
      </c>
      <c r="I27" s="19">
        <v>4.8000000000000001E-2</v>
      </c>
      <c r="J27" s="8">
        <v>4.87E-2</v>
      </c>
      <c r="K27" s="7">
        <v>128000</v>
      </c>
      <c r="L27" s="7">
        <v>121.05</v>
      </c>
      <c r="M27" s="7">
        <v>154.94</v>
      </c>
      <c r="N27" s="8">
        <v>0</v>
      </c>
      <c r="O27" s="8">
        <v>0</v>
      </c>
      <c r="P27" s="8">
        <v>0</v>
      </c>
    </row>
    <row r="28" spans="2:16">
      <c r="B28" s="6" t="s">
        <v>783</v>
      </c>
      <c r="C28" s="17">
        <v>8287609</v>
      </c>
      <c r="D28" s="6" t="s">
        <v>162</v>
      </c>
      <c r="E28" s="6"/>
      <c r="F28" s="6" t="s">
        <v>784</v>
      </c>
      <c r="G28" s="17">
        <v>1.52</v>
      </c>
      <c r="H28" s="6" t="s">
        <v>102</v>
      </c>
      <c r="I28" s="19">
        <v>4.8000000000000001E-2</v>
      </c>
      <c r="J28" s="8">
        <v>4.87E-2</v>
      </c>
      <c r="K28" s="7">
        <v>123000</v>
      </c>
      <c r="L28" s="7">
        <v>120.91</v>
      </c>
      <c r="M28" s="7">
        <v>148.72</v>
      </c>
      <c r="N28" s="8">
        <v>0</v>
      </c>
      <c r="O28" s="8">
        <v>0</v>
      </c>
      <c r="P28" s="8">
        <v>0</v>
      </c>
    </row>
    <row r="29" spans="2:16">
      <c r="B29" s="6" t="s">
        <v>785</v>
      </c>
      <c r="C29" s="17">
        <v>8287617</v>
      </c>
      <c r="D29" s="6" t="s">
        <v>162</v>
      </c>
      <c r="E29" s="6"/>
      <c r="F29" s="6" t="s">
        <v>786</v>
      </c>
      <c r="G29" s="17">
        <v>1.6</v>
      </c>
      <c r="H29" s="6" t="s">
        <v>102</v>
      </c>
      <c r="I29" s="19">
        <v>4.8000000000000001E-2</v>
      </c>
      <c r="J29" s="8">
        <v>4.8599999999999997E-2</v>
      </c>
      <c r="K29" s="7">
        <v>150000</v>
      </c>
      <c r="L29" s="7">
        <v>120.23</v>
      </c>
      <c r="M29" s="7">
        <v>180.34</v>
      </c>
      <c r="N29" s="8">
        <v>0</v>
      </c>
      <c r="O29" s="8">
        <v>0</v>
      </c>
      <c r="P29" s="8">
        <v>0</v>
      </c>
    </row>
    <row r="30" spans="2:16">
      <c r="B30" s="6" t="s">
        <v>787</v>
      </c>
      <c r="C30" s="17">
        <v>8287625</v>
      </c>
      <c r="D30" s="6" t="s">
        <v>162</v>
      </c>
      <c r="E30" s="6"/>
      <c r="F30" s="6" t="s">
        <v>788</v>
      </c>
      <c r="G30" s="17">
        <v>1.69</v>
      </c>
      <c r="H30" s="6" t="s">
        <v>102</v>
      </c>
      <c r="I30" s="19">
        <v>4.8000000000000001E-2</v>
      </c>
      <c r="J30" s="8">
        <v>4.8599999999999997E-2</v>
      </c>
      <c r="K30" s="7">
        <v>211000</v>
      </c>
      <c r="L30" s="7">
        <v>119.4</v>
      </c>
      <c r="M30" s="7">
        <v>251.94</v>
      </c>
      <c r="N30" s="8">
        <v>0</v>
      </c>
      <c r="O30" s="8">
        <v>0</v>
      </c>
      <c r="P30" s="8">
        <v>0</v>
      </c>
    </row>
    <row r="31" spans="2:16">
      <c r="B31" s="6" t="s">
        <v>789</v>
      </c>
      <c r="C31" s="17">
        <v>8287633</v>
      </c>
      <c r="D31" s="6" t="s">
        <v>162</v>
      </c>
      <c r="E31" s="6"/>
      <c r="F31" s="6" t="s">
        <v>790</v>
      </c>
      <c r="G31" s="17">
        <v>1.77</v>
      </c>
      <c r="H31" s="6" t="s">
        <v>102</v>
      </c>
      <c r="I31" s="19">
        <v>4.8000000000000001E-2</v>
      </c>
      <c r="J31" s="8">
        <v>4.8500000000000001E-2</v>
      </c>
      <c r="K31" s="7">
        <v>165000</v>
      </c>
      <c r="L31" s="7">
        <v>118.92</v>
      </c>
      <c r="M31" s="7">
        <v>196.22</v>
      </c>
      <c r="N31" s="8">
        <v>0</v>
      </c>
      <c r="O31" s="8">
        <v>0</v>
      </c>
      <c r="P31" s="8">
        <v>0</v>
      </c>
    </row>
    <row r="32" spans="2:16">
      <c r="B32" s="6" t="s">
        <v>791</v>
      </c>
      <c r="C32" s="17">
        <v>8287641</v>
      </c>
      <c r="D32" s="6" t="s">
        <v>162</v>
      </c>
      <c r="E32" s="6"/>
      <c r="F32" s="6" t="s">
        <v>792</v>
      </c>
      <c r="G32" s="17">
        <v>1.85</v>
      </c>
      <c r="H32" s="6" t="s">
        <v>102</v>
      </c>
      <c r="I32" s="19">
        <v>4.8000000000000001E-2</v>
      </c>
      <c r="J32" s="8">
        <v>4.8500000000000001E-2</v>
      </c>
      <c r="K32" s="7">
        <v>213000</v>
      </c>
      <c r="L32" s="7">
        <v>119.28</v>
      </c>
      <c r="M32" s="7">
        <v>254.07</v>
      </c>
      <c r="N32" s="8">
        <v>0</v>
      </c>
      <c r="O32" s="8">
        <v>0</v>
      </c>
      <c r="P32" s="8">
        <v>0</v>
      </c>
    </row>
    <row r="33" spans="2:16">
      <c r="B33" s="6" t="s">
        <v>793</v>
      </c>
      <c r="C33" s="17">
        <v>8287658</v>
      </c>
      <c r="D33" s="6" t="s">
        <v>162</v>
      </c>
      <c r="E33" s="6"/>
      <c r="F33" s="6" t="s">
        <v>794</v>
      </c>
      <c r="G33" s="17">
        <v>1.89</v>
      </c>
      <c r="H33" s="6" t="s">
        <v>102</v>
      </c>
      <c r="I33" s="19">
        <v>4.8000000000000001E-2</v>
      </c>
      <c r="J33" s="8">
        <v>4.87E-2</v>
      </c>
      <c r="K33" s="7">
        <v>209000</v>
      </c>
      <c r="L33" s="7">
        <v>121.98</v>
      </c>
      <c r="M33" s="7">
        <v>254.93</v>
      </c>
      <c r="N33" s="8">
        <v>0</v>
      </c>
      <c r="O33" s="8">
        <v>0</v>
      </c>
      <c r="P33" s="8">
        <v>0</v>
      </c>
    </row>
    <row r="34" spans="2:16">
      <c r="B34" s="6" t="s">
        <v>795</v>
      </c>
      <c r="C34" s="17">
        <v>8287666</v>
      </c>
      <c r="D34" s="6" t="s">
        <v>162</v>
      </c>
      <c r="E34" s="6"/>
      <c r="F34" s="6" t="s">
        <v>796</v>
      </c>
      <c r="G34" s="17">
        <v>1.98</v>
      </c>
      <c r="H34" s="6" t="s">
        <v>102</v>
      </c>
      <c r="I34" s="19">
        <v>4.8000000000000001E-2</v>
      </c>
      <c r="J34" s="8">
        <v>4.87E-2</v>
      </c>
      <c r="K34" s="7">
        <v>137000</v>
      </c>
      <c r="L34" s="7">
        <v>121.37</v>
      </c>
      <c r="M34" s="7">
        <v>166.28</v>
      </c>
      <c r="N34" s="8">
        <v>0</v>
      </c>
      <c r="O34" s="8">
        <v>0</v>
      </c>
      <c r="P34" s="8">
        <v>0</v>
      </c>
    </row>
    <row r="35" spans="2:16">
      <c r="B35" s="6" t="s">
        <v>797</v>
      </c>
      <c r="C35" s="17">
        <v>8287674</v>
      </c>
      <c r="D35" s="6" t="s">
        <v>162</v>
      </c>
      <c r="E35" s="6"/>
      <c r="F35" s="6" t="s">
        <v>798</v>
      </c>
      <c r="G35" s="17">
        <v>2.06</v>
      </c>
      <c r="H35" s="6" t="s">
        <v>102</v>
      </c>
      <c r="I35" s="19">
        <v>4.8000000000000001E-2</v>
      </c>
      <c r="J35" s="8">
        <v>4.8599999999999997E-2</v>
      </c>
      <c r="K35" s="7">
        <v>219000</v>
      </c>
      <c r="L35" s="7">
        <v>119.89</v>
      </c>
      <c r="M35" s="7">
        <v>262.55</v>
      </c>
      <c r="N35" s="8">
        <v>0</v>
      </c>
      <c r="O35" s="8">
        <v>0</v>
      </c>
      <c r="P35" s="8">
        <v>0</v>
      </c>
    </row>
    <row r="36" spans="2:16">
      <c r="B36" s="6" t="s">
        <v>799</v>
      </c>
      <c r="C36" s="17">
        <v>8287682</v>
      </c>
      <c r="D36" s="6" t="s">
        <v>162</v>
      </c>
      <c r="E36" s="6"/>
      <c r="F36" s="6" t="s">
        <v>800</v>
      </c>
      <c r="G36" s="17">
        <v>2.14</v>
      </c>
      <c r="H36" s="6" t="s">
        <v>102</v>
      </c>
      <c r="I36" s="19">
        <v>4.8000000000000001E-2</v>
      </c>
      <c r="J36" s="8">
        <v>4.8599999999999997E-2</v>
      </c>
      <c r="K36" s="7">
        <v>261000</v>
      </c>
      <c r="L36" s="7">
        <v>118.95</v>
      </c>
      <c r="M36" s="7">
        <v>310.45999999999998</v>
      </c>
      <c r="N36" s="8">
        <v>0</v>
      </c>
      <c r="O36" s="8">
        <v>0</v>
      </c>
      <c r="P36" s="8">
        <v>0</v>
      </c>
    </row>
    <row r="37" spans="2:16">
      <c r="B37" s="6" t="s">
        <v>801</v>
      </c>
      <c r="C37" s="17">
        <v>8287690</v>
      </c>
      <c r="D37" s="6" t="s">
        <v>162</v>
      </c>
      <c r="E37" s="6"/>
      <c r="F37" s="6" t="s">
        <v>802</v>
      </c>
      <c r="G37" s="17">
        <v>2.23</v>
      </c>
      <c r="H37" s="6" t="s">
        <v>102</v>
      </c>
      <c r="I37" s="19">
        <v>4.8000000000000001E-2</v>
      </c>
      <c r="J37" s="8">
        <v>4.8599999999999997E-2</v>
      </c>
      <c r="K37" s="7">
        <v>207000</v>
      </c>
      <c r="L37" s="7">
        <v>118.14</v>
      </c>
      <c r="M37" s="7">
        <v>244.54</v>
      </c>
      <c r="N37" s="8">
        <v>0</v>
      </c>
      <c r="O37" s="8">
        <v>0</v>
      </c>
      <c r="P37" s="8">
        <v>0</v>
      </c>
    </row>
    <row r="38" spans="2:16">
      <c r="B38" s="6" t="s">
        <v>803</v>
      </c>
      <c r="C38" s="17">
        <v>8287708</v>
      </c>
      <c r="D38" s="6" t="s">
        <v>162</v>
      </c>
      <c r="E38" s="6"/>
      <c r="F38" s="6" t="s">
        <v>804</v>
      </c>
      <c r="G38" s="17">
        <v>2.31</v>
      </c>
      <c r="H38" s="6" t="s">
        <v>102</v>
      </c>
      <c r="I38" s="19">
        <v>4.8000000000000001E-2</v>
      </c>
      <c r="J38" s="8">
        <v>4.8500000000000001E-2</v>
      </c>
      <c r="K38" s="7">
        <v>232000</v>
      </c>
      <c r="L38" s="7">
        <v>117.15</v>
      </c>
      <c r="M38" s="7">
        <v>271.79000000000002</v>
      </c>
      <c r="N38" s="8">
        <v>0</v>
      </c>
      <c r="O38" s="8">
        <v>0</v>
      </c>
      <c r="P38" s="8">
        <v>0</v>
      </c>
    </row>
    <row r="39" spans="2:16">
      <c r="B39" s="6" t="s">
        <v>805</v>
      </c>
      <c r="C39" s="17">
        <v>8287716</v>
      </c>
      <c r="D39" s="6" t="s">
        <v>162</v>
      </c>
      <c r="E39" s="6"/>
      <c r="F39" s="6" t="s">
        <v>806</v>
      </c>
      <c r="G39" s="17">
        <v>2.34</v>
      </c>
      <c r="H39" s="6" t="s">
        <v>102</v>
      </c>
      <c r="I39" s="19">
        <v>4.8000000000000001E-2</v>
      </c>
      <c r="J39" s="8">
        <v>4.8500000000000001E-2</v>
      </c>
      <c r="K39" s="7">
        <v>345000</v>
      </c>
      <c r="L39" s="7">
        <v>118.9</v>
      </c>
      <c r="M39" s="7">
        <v>410.19</v>
      </c>
      <c r="N39" s="8">
        <v>0</v>
      </c>
      <c r="O39" s="8">
        <v>0</v>
      </c>
      <c r="P39" s="8">
        <v>0</v>
      </c>
    </row>
    <row r="40" spans="2:16">
      <c r="B40" s="6" t="s">
        <v>807</v>
      </c>
      <c r="C40" s="17">
        <v>8287724</v>
      </c>
      <c r="D40" s="6" t="s">
        <v>162</v>
      </c>
      <c r="E40" s="6"/>
      <c r="F40" s="6" t="s">
        <v>808</v>
      </c>
      <c r="G40" s="17">
        <v>2.42</v>
      </c>
      <c r="H40" s="6" t="s">
        <v>102</v>
      </c>
      <c r="I40" s="19">
        <v>4.8000000000000001E-2</v>
      </c>
      <c r="J40" s="8">
        <v>4.8599999999999997E-2</v>
      </c>
      <c r="K40" s="7">
        <v>401000</v>
      </c>
      <c r="L40" s="7">
        <v>118.09</v>
      </c>
      <c r="M40" s="7">
        <v>473.54</v>
      </c>
      <c r="N40" s="8">
        <v>0</v>
      </c>
      <c r="O40" s="8">
        <v>0</v>
      </c>
      <c r="P40" s="8">
        <v>0</v>
      </c>
    </row>
    <row r="41" spans="2:16">
      <c r="B41" s="6" t="s">
        <v>809</v>
      </c>
      <c r="C41" s="17">
        <v>8287732</v>
      </c>
      <c r="D41" s="6" t="s">
        <v>162</v>
      </c>
      <c r="E41" s="6"/>
      <c r="F41" s="6" t="s">
        <v>810</v>
      </c>
      <c r="G41" s="17">
        <v>2.5</v>
      </c>
      <c r="H41" s="6" t="s">
        <v>102</v>
      </c>
      <c r="I41" s="19">
        <v>4.8000000000000001E-2</v>
      </c>
      <c r="J41" s="8">
        <v>4.8599999999999997E-2</v>
      </c>
      <c r="K41" s="7">
        <v>281000</v>
      </c>
      <c r="L41" s="7">
        <v>117.32</v>
      </c>
      <c r="M41" s="7">
        <v>329.67</v>
      </c>
      <c r="N41" s="8">
        <v>0</v>
      </c>
      <c r="O41" s="8">
        <v>0</v>
      </c>
      <c r="P41" s="8">
        <v>0</v>
      </c>
    </row>
    <row r="42" spans="2:16">
      <c r="B42" s="6" t="s">
        <v>811</v>
      </c>
      <c r="C42" s="17">
        <v>8287740</v>
      </c>
      <c r="D42" s="6" t="s">
        <v>162</v>
      </c>
      <c r="E42" s="6"/>
      <c r="F42" s="6" t="s">
        <v>812</v>
      </c>
      <c r="G42" s="17">
        <v>2.59</v>
      </c>
      <c r="H42" s="6" t="s">
        <v>102</v>
      </c>
      <c r="I42" s="19">
        <v>4.8000000000000001E-2</v>
      </c>
      <c r="J42" s="8">
        <v>4.8599999999999997E-2</v>
      </c>
      <c r="K42" s="7">
        <v>583000</v>
      </c>
      <c r="L42" s="7">
        <v>116.73</v>
      </c>
      <c r="M42" s="7">
        <v>680.51</v>
      </c>
      <c r="N42" s="8">
        <v>0</v>
      </c>
      <c r="O42" s="8">
        <v>1E-4</v>
      </c>
      <c r="P42" s="8">
        <v>0</v>
      </c>
    </row>
    <row r="43" spans="2:16">
      <c r="B43" s="6" t="s">
        <v>813</v>
      </c>
      <c r="C43" s="17">
        <v>8287757</v>
      </c>
      <c r="D43" s="6" t="s">
        <v>162</v>
      </c>
      <c r="E43" s="6"/>
      <c r="F43" s="6" t="s">
        <v>814</v>
      </c>
      <c r="G43" s="17">
        <v>2.67</v>
      </c>
      <c r="H43" s="6" t="s">
        <v>102</v>
      </c>
      <c r="I43" s="19">
        <v>4.8000000000000001E-2</v>
      </c>
      <c r="J43" s="8">
        <v>4.8599999999999997E-2</v>
      </c>
      <c r="K43" s="7">
        <v>328000</v>
      </c>
      <c r="L43" s="7">
        <v>115.84</v>
      </c>
      <c r="M43" s="7">
        <v>379.96</v>
      </c>
      <c r="N43" s="8">
        <v>0</v>
      </c>
      <c r="O43" s="8">
        <v>0</v>
      </c>
      <c r="P43" s="8">
        <v>0</v>
      </c>
    </row>
    <row r="44" spans="2:16">
      <c r="B44" s="6" t="s">
        <v>815</v>
      </c>
      <c r="C44" s="17">
        <v>8287765</v>
      </c>
      <c r="D44" s="6" t="s">
        <v>162</v>
      </c>
      <c r="E44" s="6"/>
      <c r="F44" s="6" t="s">
        <v>816</v>
      </c>
      <c r="G44" s="17">
        <v>2.75</v>
      </c>
      <c r="H44" s="6" t="s">
        <v>102</v>
      </c>
      <c r="I44" s="19">
        <v>4.8000000000000001E-2</v>
      </c>
      <c r="J44" s="8">
        <v>4.8599999999999997E-2</v>
      </c>
      <c r="K44" s="7">
        <v>305000</v>
      </c>
      <c r="L44" s="7">
        <v>115.18</v>
      </c>
      <c r="M44" s="7">
        <v>351.3</v>
      </c>
      <c r="N44" s="8">
        <v>0</v>
      </c>
      <c r="O44" s="8">
        <v>0</v>
      </c>
      <c r="P44" s="8">
        <v>0</v>
      </c>
    </row>
    <row r="45" spans="2:16">
      <c r="B45" s="6" t="s">
        <v>817</v>
      </c>
      <c r="C45" s="17">
        <v>8287773</v>
      </c>
      <c r="D45" s="6" t="s">
        <v>162</v>
      </c>
      <c r="E45" s="6"/>
      <c r="F45" s="6" t="s">
        <v>818</v>
      </c>
      <c r="G45" s="17">
        <v>2.77</v>
      </c>
      <c r="H45" s="6" t="s">
        <v>102</v>
      </c>
      <c r="I45" s="19">
        <v>4.8000000000000001E-2</v>
      </c>
      <c r="J45" s="8">
        <v>4.8599999999999997E-2</v>
      </c>
      <c r="K45" s="7">
        <v>710000</v>
      </c>
      <c r="L45" s="7">
        <v>117.1</v>
      </c>
      <c r="M45" s="7">
        <v>831.4</v>
      </c>
      <c r="N45" s="8">
        <v>0</v>
      </c>
      <c r="O45" s="8">
        <v>1E-4</v>
      </c>
      <c r="P45" s="8">
        <v>0</v>
      </c>
    </row>
    <row r="46" spans="2:16">
      <c r="B46" s="6" t="s">
        <v>819</v>
      </c>
      <c r="C46" s="17">
        <v>8287781</v>
      </c>
      <c r="D46" s="6" t="s">
        <v>162</v>
      </c>
      <c r="E46" s="6"/>
      <c r="F46" s="6" t="s">
        <v>820</v>
      </c>
      <c r="G46" s="17">
        <v>2.85</v>
      </c>
      <c r="H46" s="6" t="s">
        <v>102</v>
      </c>
      <c r="I46" s="19">
        <v>4.8000000000000001E-2</v>
      </c>
      <c r="J46" s="8">
        <v>4.87E-2</v>
      </c>
      <c r="K46" s="7">
        <v>273000</v>
      </c>
      <c r="L46" s="7">
        <v>116.4</v>
      </c>
      <c r="M46" s="7">
        <v>317.79000000000002</v>
      </c>
      <c r="N46" s="8">
        <v>0</v>
      </c>
      <c r="O46" s="8">
        <v>0</v>
      </c>
      <c r="P46" s="8">
        <v>0</v>
      </c>
    </row>
    <row r="47" spans="2:16">
      <c r="B47" s="6" t="s">
        <v>821</v>
      </c>
      <c r="C47" s="17">
        <v>8287799</v>
      </c>
      <c r="D47" s="6" t="s">
        <v>162</v>
      </c>
      <c r="E47" s="6"/>
      <c r="F47" s="6" t="s">
        <v>822</v>
      </c>
      <c r="G47" s="17">
        <v>2.94</v>
      </c>
      <c r="H47" s="6" t="s">
        <v>102</v>
      </c>
      <c r="I47" s="19">
        <v>4.8000000000000001E-2</v>
      </c>
      <c r="J47" s="8">
        <v>4.8599999999999997E-2</v>
      </c>
      <c r="K47" s="7">
        <v>471000</v>
      </c>
      <c r="L47" s="7">
        <v>115.29</v>
      </c>
      <c r="M47" s="7">
        <v>543.04</v>
      </c>
      <c r="N47" s="8">
        <v>0</v>
      </c>
      <c r="O47" s="8">
        <v>1E-4</v>
      </c>
      <c r="P47" s="8">
        <v>0</v>
      </c>
    </row>
    <row r="48" spans="2:16">
      <c r="B48" s="6" t="s">
        <v>823</v>
      </c>
      <c r="C48" s="17">
        <v>8287807</v>
      </c>
      <c r="D48" s="6" t="s">
        <v>162</v>
      </c>
      <c r="E48" s="6"/>
      <c r="F48" s="6" t="s">
        <v>824</v>
      </c>
      <c r="G48" s="17">
        <v>3.02</v>
      </c>
      <c r="H48" s="6" t="s">
        <v>102</v>
      </c>
      <c r="I48" s="19">
        <v>4.8000000000000001E-2</v>
      </c>
      <c r="J48" s="8">
        <v>4.8599999999999997E-2</v>
      </c>
      <c r="K48" s="7">
        <v>556000</v>
      </c>
      <c r="L48" s="7">
        <v>114.28</v>
      </c>
      <c r="M48" s="7">
        <v>635.38</v>
      </c>
      <c r="N48" s="8">
        <v>0</v>
      </c>
      <c r="O48" s="8">
        <v>1E-4</v>
      </c>
      <c r="P48" s="8">
        <v>0</v>
      </c>
    </row>
    <row r="49" spans="2:16">
      <c r="B49" s="6" t="s">
        <v>825</v>
      </c>
      <c r="C49" s="17">
        <v>8287815</v>
      </c>
      <c r="D49" s="6" t="s">
        <v>162</v>
      </c>
      <c r="E49" s="6"/>
      <c r="F49" s="6" t="s">
        <v>826</v>
      </c>
      <c r="G49" s="17">
        <v>3.11</v>
      </c>
      <c r="H49" s="6" t="s">
        <v>102</v>
      </c>
      <c r="I49" s="19">
        <v>4.8000000000000001E-2</v>
      </c>
      <c r="J49" s="8">
        <v>4.8599999999999997E-2</v>
      </c>
      <c r="K49" s="7">
        <v>969000</v>
      </c>
      <c r="L49" s="7">
        <v>113.38</v>
      </c>
      <c r="M49" s="7">
        <v>1098.6400000000001</v>
      </c>
      <c r="N49" s="8">
        <v>0</v>
      </c>
      <c r="O49" s="8">
        <v>1E-4</v>
      </c>
      <c r="P49" s="8">
        <v>0</v>
      </c>
    </row>
    <row r="50" spans="2:16">
      <c r="B50" s="6" t="s">
        <v>827</v>
      </c>
      <c r="C50" s="17">
        <v>8287823</v>
      </c>
      <c r="D50" s="6" t="s">
        <v>162</v>
      </c>
      <c r="E50" s="6"/>
      <c r="F50" s="6" t="s">
        <v>828</v>
      </c>
      <c r="G50" s="17">
        <v>3.19</v>
      </c>
      <c r="H50" s="6" t="s">
        <v>102</v>
      </c>
      <c r="I50" s="19">
        <v>4.8000000000000001E-2</v>
      </c>
      <c r="J50" s="8">
        <v>4.8500000000000001E-2</v>
      </c>
      <c r="K50" s="7">
        <v>277000</v>
      </c>
      <c r="L50" s="7">
        <v>113.29</v>
      </c>
      <c r="M50" s="7">
        <v>313.82</v>
      </c>
      <c r="N50" s="8">
        <v>0</v>
      </c>
      <c r="O50" s="8">
        <v>0</v>
      </c>
      <c r="P50" s="8">
        <v>0</v>
      </c>
    </row>
    <row r="51" spans="2:16">
      <c r="B51" s="6" t="s">
        <v>829</v>
      </c>
      <c r="C51" s="17">
        <v>8287831</v>
      </c>
      <c r="D51" s="6" t="s">
        <v>162</v>
      </c>
      <c r="E51" s="6"/>
      <c r="F51" s="6" t="s">
        <v>830</v>
      </c>
      <c r="G51" s="17">
        <v>3.2</v>
      </c>
      <c r="H51" s="6" t="s">
        <v>102</v>
      </c>
      <c r="I51" s="19">
        <v>4.8000000000000001E-2</v>
      </c>
      <c r="J51" s="8">
        <v>4.8599999999999997E-2</v>
      </c>
      <c r="K51" s="7">
        <v>329000</v>
      </c>
      <c r="L51" s="7">
        <v>114.96</v>
      </c>
      <c r="M51" s="7">
        <v>378.23</v>
      </c>
      <c r="N51" s="8">
        <v>0</v>
      </c>
      <c r="O51" s="8">
        <v>0</v>
      </c>
      <c r="P51" s="8">
        <v>0</v>
      </c>
    </row>
    <row r="52" spans="2:16">
      <c r="B52" s="6" t="s">
        <v>831</v>
      </c>
      <c r="C52" s="17">
        <v>8287849</v>
      </c>
      <c r="D52" s="6" t="s">
        <v>162</v>
      </c>
      <c r="E52" s="6"/>
      <c r="F52" s="6" t="s">
        <v>832</v>
      </c>
      <c r="G52" s="17">
        <v>3.28</v>
      </c>
      <c r="H52" s="6" t="s">
        <v>102</v>
      </c>
      <c r="I52" s="19">
        <v>4.8000000000000001E-2</v>
      </c>
      <c r="J52" s="8">
        <v>4.8599999999999997E-2</v>
      </c>
      <c r="K52" s="7">
        <v>911000</v>
      </c>
      <c r="L52" s="7">
        <v>114.73</v>
      </c>
      <c r="M52" s="7">
        <v>1045.1500000000001</v>
      </c>
      <c r="N52" s="8">
        <v>0</v>
      </c>
      <c r="O52" s="8">
        <v>1E-4</v>
      </c>
      <c r="P52" s="8">
        <v>0</v>
      </c>
    </row>
    <row r="53" spans="2:16">
      <c r="B53" s="6" t="s">
        <v>833</v>
      </c>
      <c r="C53" s="17">
        <v>71119127</v>
      </c>
      <c r="D53" s="6" t="s">
        <v>162</v>
      </c>
      <c r="E53" s="6"/>
      <c r="F53" s="6" t="s">
        <v>834</v>
      </c>
      <c r="G53" s="17">
        <v>3.36</v>
      </c>
      <c r="H53" s="6" t="s">
        <v>102</v>
      </c>
      <c r="I53" s="19">
        <v>4.8000000000000001E-2</v>
      </c>
      <c r="J53" s="8">
        <v>4.8599999999999997E-2</v>
      </c>
      <c r="K53" s="7">
        <v>939000</v>
      </c>
      <c r="L53" s="7">
        <v>114.19</v>
      </c>
      <c r="M53" s="7">
        <v>1072.22</v>
      </c>
      <c r="N53" s="8">
        <v>0</v>
      </c>
      <c r="O53" s="8">
        <v>1E-4</v>
      </c>
      <c r="P53" s="8">
        <v>0</v>
      </c>
    </row>
    <row r="54" spans="2:16">
      <c r="B54" s="6" t="s">
        <v>835</v>
      </c>
      <c r="C54" s="17">
        <v>8287864</v>
      </c>
      <c r="D54" s="6" t="s">
        <v>162</v>
      </c>
      <c r="E54" s="6"/>
      <c r="F54" s="6" t="s">
        <v>836</v>
      </c>
      <c r="G54" s="17">
        <v>3.45</v>
      </c>
      <c r="H54" s="6" t="s">
        <v>102</v>
      </c>
      <c r="I54" s="19">
        <v>4.8000000000000001E-2</v>
      </c>
      <c r="J54" s="8">
        <v>4.8599999999999997E-2</v>
      </c>
      <c r="K54" s="7">
        <v>1096000</v>
      </c>
      <c r="L54" s="7">
        <v>113.84</v>
      </c>
      <c r="M54" s="7">
        <v>1247.6600000000001</v>
      </c>
      <c r="N54" s="8">
        <v>0</v>
      </c>
      <c r="O54" s="8">
        <v>1E-4</v>
      </c>
      <c r="P54" s="8">
        <v>0</v>
      </c>
    </row>
    <row r="55" spans="2:16">
      <c r="B55" s="6" t="s">
        <v>837</v>
      </c>
      <c r="C55" s="17">
        <v>82888779</v>
      </c>
      <c r="D55" s="6" t="s">
        <v>162</v>
      </c>
      <c r="E55" s="6"/>
      <c r="F55" s="6" t="s">
        <v>838</v>
      </c>
      <c r="G55" s="17">
        <v>3.53</v>
      </c>
      <c r="H55" s="6" t="s">
        <v>102</v>
      </c>
      <c r="I55" s="19">
        <v>4.8000000000000001E-2</v>
      </c>
      <c r="J55" s="8">
        <v>4.8500000000000001E-2</v>
      </c>
      <c r="K55" s="7">
        <v>1168000</v>
      </c>
      <c r="L55" s="7">
        <v>113.42</v>
      </c>
      <c r="M55" s="7">
        <v>1324.76</v>
      </c>
      <c r="N55" s="8">
        <v>0</v>
      </c>
      <c r="O55" s="8">
        <v>1E-4</v>
      </c>
      <c r="P55" s="8">
        <v>1E-4</v>
      </c>
    </row>
    <row r="56" spans="2:16">
      <c r="B56" s="6" t="s">
        <v>839</v>
      </c>
      <c r="C56" s="17">
        <v>82888788</v>
      </c>
      <c r="D56" s="6" t="s">
        <v>162</v>
      </c>
      <c r="E56" s="6"/>
      <c r="F56" s="6" t="s">
        <v>840</v>
      </c>
      <c r="G56" s="17">
        <v>3.61</v>
      </c>
      <c r="H56" s="6" t="s">
        <v>102</v>
      </c>
      <c r="I56" s="19">
        <v>4.8000000000000001E-2</v>
      </c>
      <c r="J56" s="8">
        <v>4.8599999999999997E-2</v>
      </c>
      <c r="K56" s="7">
        <v>1337000</v>
      </c>
      <c r="L56" s="7">
        <v>112.96</v>
      </c>
      <c r="M56" s="7">
        <v>1510.34</v>
      </c>
      <c r="N56" s="8">
        <v>0</v>
      </c>
      <c r="O56" s="8">
        <v>2.0000000000000001E-4</v>
      </c>
      <c r="P56" s="8">
        <v>1E-4</v>
      </c>
    </row>
    <row r="57" spans="2:16">
      <c r="B57" s="6" t="s">
        <v>841</v>
      </c>
      <c r="C57" s="17">
        <v>82888789</v>
      </c>
      <c r="D57" s="6" t="s">
        <v>162</v>
      </c>
      <c r="E57" s="6"/>
      <c r="F57" s="6" t="s">
        <v>842</v>
      </c>
      <c r="G57" s="17">
        <v>3.61</v>
      </c>
      <c r="H57" s="6" t="s">
        <v>102</v>
      </c>
      <c r="I57" s="19">
        <v>4.8000000000000001E-2</v>
      </c>
      <c r="J57" s="8">
        <v>4.8599999999999997E-2</v>
      </c>
      <c r="K57" s="7">
        <v>1271000</v>
      </c>
      <c r="L57" s="7">
        <v>115.18</v>
      </c>
      <c r="M57" s="7">
        <v>1464</v>
      </c>
      <c r="N57" s="8">
        <v>0</v>
      </c>
      <c r="O57" s="8">
        <v>2.0000000000000001E-4</v>
      </c>
      <c r="P57" s="8">
        <v>1E-4</v>
      </c>
    </row>
    <row r="58" spans="2:16">
      <c r="B58" s="6" t="s">
        <v>843</v>
      </c>
      <c r="C58" s="17">
        <v>82888790</v>
      </c>
      <c r="D58" s="6" t="s">
        <v>162</v>
      </c>
      <c r="E58" s="6"/>
      <c r="F58" s="6" t="s">
        <v>844</v>
      </c>
      <c r="G58" s="17">
        <v>3.69</v>
      </c>
      <c r="H58" s="6" t="s">
        <v>102</v>
      </c>
      <c r="I58" s="19">
        <v>4.8000000000000001E-2</v>
      </c>
      <c r="J58" s="8">
        <v>4.8599999999999997E-2</v>
      </c>
      <c r="K58" s="7">
        <v>1208000</v>
      </c>
      <c r="L58" s="7">
        <v>114.29</v>
      </c>
      <c r="M58" s="7">
        <v>1380.58</v>
      </c>
      <c r="N58" s="8">
        <v>0</v>
      </c>
      <c r="O58" s="8">
        <v>1E-4</v>
      </c>
      <c r="P58" s="8">
        <v>1E-4</v>
      </c>
    </row>
    <row r="59" spans="2:16">
      <c r="B59" s="6" t="s">
        <v>845</v>
      </c>
      <c r="C59" s="17">
        <v>82888791</v>
      </c>
      <c r="D59" s="6" t="s">
        <v>162</v>
      </c>
      <c r="E59" s="6"/>
      <c r="F59" s="6" t="s">
        <v>846</v>
      </c>
      <c r="G59" s="17">
        <v>3.77</v>
      </c>
      <c r="H59" s="6" t="s">
        <v>102</v>
      </c>
      <c r="I59" s="19">
        <v>4.8000000000000001E-2</v>
      </c>
      <c r="J59" s="8">
        <v>4.8599999999999997E-2</v>
      </c>
      <c r="K59" s="7">
        <v>285000</v>
      </c>
      <c r="L59" s="7">
        <v>112.89</v>
      </c>
      <c r="M59" s="7">
        <v>321.72000000000003</v>
      </c>
      <c r="N59" s="8">
        <v>0</v>
      </c>
      <c r="O59" s="8">
        <v>0</v>
      </c>
      <c r="P59" s="8">
        <v>0</v>
      </c>
    </row>
    <row r="60" spans="2:16">
      <c r="B60" s="6" t="s">
        <v>847</v>
      </c>
      <c r="C60" s="17">
        <v>82888792</v>
      </c>
      <c r="D60" s="6" t="s">
        <v>162</v>
      </c>
      <c r="E60" s="6"/>
      <c r="F60" s="6" t="s">
        <v>848</v>
      </c>
      <c r="G60" s="17">
        <v>3.86</v>
      </c>
      <c r="H60" s="6" t="s">
        <v>102</v>
      </c>
      <c r="I60" s="19">
        <v>4.8000000000000001E-2</v>
      </c>
      <c r="J60" s="8">
        <v>4.8599999999999997E-2</v>
      </c>
      <c r="K60" s="7">
        <v>1120000</v>
      </c>
      <c r="L60" s="7">
        <v>112.43</v>
      </c>
      <c r="M60" s="7">
        <v>1259.25</v>
      </c>
      <c r="N60" s="8">
        <v>0</v>
      </c>
      <c r="O60" s="8">
        <v>1E-4</v>
      </c>
      <c r="P60" s="8">
        <v>0</v>
      </c>
    </row>
    <row r="61" spans="2:16">
      <c r="B61" s="6" t="s">
        <v>849</v>
      </c>
      <c r="C61" s="17">
        <v>82888793</v>
      </c>
      <c r="D61" s="6" t="s">
        <v>162</v>
      </c>
      <c r="E61" s="6"/>
      <c r="F61" s="6" t="s">
        <v>850</v>
      </c>
      <c r="G61" s="17">
        <v>3.94</v>
      </c>
      <c r="H61" s="6" t="s">
        <v>102</v>
      </c>
      <c r="I61" s="19">
        <v>4.8000000000000001E-2</v>
      </c>
      <c r="J61" s="8">
        <v>4.8599999999999997E-2</v>
      </c>
      <c r="K61" s="7">
        <v>1918000</v>
      </c>
      <c r="L61" s="7">
        <v>112.3</v>
      </c>
      <c r="M61" s="7">
        <v>2153.9</v>
      </c>
      <c r="N61" s="8">
        <v>0</v>
      </c>
      <c r="O61" s="8">
        <v>2.0000000000000001E-4</v>
      </c>
      <c r="P61" s="8">
        <v>1E-4</v>
      </c>
    </row>
    <row r="62" spans="2:16">
      <c r="B62" s="6" t="s">
        <v>851</v>
      </c>
      <c r="C62" s="17">
        <v>82888794</v>
      </c>
      <c r="D62" s="6" t="s">
        <v>162</v>
      </c>
      <c r="E62" s="6"/>
      <c r="F62" s="6" t="s">
        <v>852</v>
      </c>
      <c r="G62" s="17">
        <v>4.03</v>
      </c>
      <c r="H62" s="6" t="s">
        <v>102</v>
      </c>
      <c r="I62" s="19">
        <v>4.8000000000000001E-2</v>
      </c>
      <c r="J62" s="8">
        <v>4.8500000000000001E-2</v>
      </c>
      <c r="K62" s="7">
        <v>1451000</v>
      </c>
      <c r="L62" s="7">
        <v>111.77</v>
      </c>
      <c r="M62" s="7">
        <v>1621.75</v>
      </c>
      <c r="N62" s="8">
        <v>0</v>
      </c>
      <c r="O62" s="8">
        <v>2.0000000000000001E-4</v>
      </c>
      <c r="P62" s="8">
        <v>1E-4</v>
      </c>
    </row>
    <row r="63" spans="2:16">
      <c r="B63" s="6" t="s">
        <v>853</v>
      </c>
      <c r="C63" s="17">
        <v>82888795</v>
      </c>
      <c r="D63" s="6" t="s">
        <v>162</v>
      </c>
      <c r="E63" s="6"/>
      <c r="F63" s="6" t="s">
        <v>854</v>
      </c>
      <c r="G63" s="17">
        <v>4.0199999999999996</v>
      </c>
      <c r="H63" s="6" t="s">
        <v>102</v>
      </c>
      <c r="I63" s="19">
        <v>4.8000000000000001E-2</v>
      </c>
      <c r="J63" s="8">
        <v>4.8500000000000001E-2</v>
      </c>
      <c r="K63" s="7">
        <v>1680000</v>
      </c>
      <c r="L63" s="7">
        <v>112.8</v>
      </c>
      <c r="M63" s="7">
        <v>1895.02</v>
      </c>
      <c r="N63" s="8">
        <v>0</v>
      </c>
      <c r="O63" s="8">
        <v>2.0000000000000001E-4</v>
      </c>
      <c r="P63" s="8">
        <v>1E-4</v>
      </c>
    </row>
    <row r="64" spans="2:16">
      <c r="B64" s="6" t="s">
        <v>855</v>
      </c>
      <c r="C64" s="17">
        <v>82888796</v>
      </c>
      <c r="D64" s="6" t="s">
        <v>162</v>
      </c>
      <c r="E64" s="6"/>
      <c r="F64" s="6" t="s">
        <v>856</v>
      </c>
      <c r="G64" s="17">
        <v>4.0999999999999996</v>
      </c>
      <c r="H64" s="6" t="s">
        <v>102</v>
      </c>
      <c r="I64" s="19">
        <v>4.8000000000000001E-2</v>
      </c>
      <c r="J64" s="8">
        <v>4.8599999999999997E-2</v>
      </c>
      <c r="K64" s="7">
        <v>1722000</v>
      </c>
      <c r="L64" s="7">
        <v>112.35</v>
      </c>
      <c r="M64" s="7">
        <v>1934.66</v>
      </c>
      <c r="N64" s="8">
        <v>0</v>
      </c>
      <c r="O64" s="8">
        <v>2.0000000000000001E-4</v>
      </c>
      <c r="P64" s="8">
        <v>1E-4</v>
      </c>
    </row>
    <row r="65" spans="2:16">
      <c r="B65" s="6" t="s">
        <v>857</v>
      </c>
      <c r="C65" s="17">
        <v>82888797</v>
      </c>
      <c r="D65" s="6" t="s">
        <v>162</v>
      </c>
      <c r="E65" s="6"/>
      <c r="F65" s="6" t="s">
        <v>858</v>
      </c>
      <c r="G65" s="17">
        <v>4.18</v>
      </c>
      <c r="H65" s="6" t="s">
        <v>102</v>
      </c>
      <c r="I65" s="19">
        <v>4.8000000000000001E-2</v>
      </c>
      <c r="J65" s="8">
        <v>4.8500000000000001E-2</v>
      </c>
      <c r="K65" s="7">
        <v>1645000</v>
      </c>
      <c r="L65" s="7">
        <v>112.15</v>
      </c>
      <c r="M65" s="7">
        <v>1844.86</v>
      </c>
      <c r="N65" s="8">
        <v>0</v>
      </c>
      <c r="O65" s="8">
        <v>2.0000000000000001E-4</v>
      </c>
      <c r="P65" s="8">
        <v>1E-4</v>
      </c>
    </row>
    <row r="66" spans="2:16">
      <c r="B66" s="6" t="s">
        <v>859</v>
      </c>
      <c r="C66" s="17">
        <v>82888798</v>
      </c>
      <c r="D66" s="6" t="s">
        <v>162</v>
      </c>
      <c r="E66" s="6"/>
      <c r="F66" s="6" t="s">
        <v>860</v>
      </c>
      <c r="G66" s="17">
        <v>4.2699999999999996</v>
      </c>
      <c r="H66" s="6" t="s">
        <v>102</v>
      </c>
      <c r="I66" s="19">
        <v>4.8000000000000001E-2</v>
      </c>
      <c r="J66" s="8">
        <v>4.8500000000000001E-2</v>
      </c>
      <c r="K66" s="7">
        <v>2604000</v>
      </c>
      <c r="L66" s="7">
        <v>112.22</v>
      </c>
      <c r="M66" s="7">
        <v>2922.19</v>
      </c>
      <c r="N66" s="8">
        <v>0</v>
      </c>
      <c r="O66" s="8">
        <v>2.9999999999999997E-4</v>
      </c>
      <c r="P66" s="8">
        <v>1E-4</v>
      </c>
    </row>
    <row r="67" spans="2:16">
      <c r="B67" s="6" t="s">
        <v>861</v>
      </c>
      <c r="C67" s="17">
        <v>82888799</v>
      </c>
      <c r="D67" s="6" t="s">
        <v>162</v>
      </c>
      <c r="E67" s="6"/>
      <c r="F67" s="6" t="s">
        <v>862</v>
      </c>
      <c r="G67" s="17">
        <v>4.3499999999999996</v>
      </c>
      <c r="H67" s="6" t="s">
        <v>102</v>
      </c>
      <c r="I67" s="19">
        <v>4.8000000000000001E-2</v>
      </c>
      <c r="J67" s="8">
        <v>4.8599999999999997E-2</v>
      </c>
      <c r="K67" s="7">
        <v>1606000</v>
      </c>
      <c r="L67" s="7">
        <v>111.56</v>
      </c>
      <c r="M67" s="7">
        <v>1791.59</v>
      </c>
      <c r="N67" s="8">
        <v>0</v>
      </c>
      <c r="O67" s="8">
        <v>2.0000000000000001E-4</v>
      </c>
      <c r="P67" s="8">
        <v>1E-4</v>
      </c>
    </row>
    <row r="68" spans="2:16">
      <c r="B68" s="6" t="s">
        <v>863</v>
      </c>
      <c r="C68" s="17">
        <v>82888801</v>
      </c>
      <c r="D68" s="6" t="s">
        <v>162</v>
      </c>
      <c r="E68" s="6"/>
      <c r="F68" s="6" t="s">
        <v>864</v>
      </c>
      <c r="G68" s="17">
        <v>4.41</v>
      </c>
      <c r="H68" s="6" t="s">
        <v>102</v>
      </c>
      <c r="I68" s="19">
        <v>4.8000000000000001E-2</v>
      </c>
      <c r="J68" s="8">
        <v>4.8599999999999997E-2</v>
      </c>
      <c r="K68" s="7">
        <v>5461000</v>
      </c>
      <c r="L68" s="7">
        <v>113.53</v>
      </c>
      <c r="M68" s="7">
        <v>6199.89</v>
      </c>
      <c r="N68" s="8">
        <v>0</v>
      </c>
      <c r="O68" s="8">
        <v>5.9999999999999995E-4</v>
      </c>
      <c r="P68" s="8">
        <v>2.0000000000000001E-4</v>
      </c>
    </row>
    <row r="69" spans="2:16">
      <c r="B69" s="6" t="s">
        <v>865</v>
      </c>
      <c r="C69" s="17">
        <v>82888802</v>
      </c>
      <c r="D69" s="6" t="s">
        <v>162</v>
      </c>
      <c r="E69" s="6"/>
      <c r="F69" s="6" t="s">
        <v>866</v>
      </c>
      <c r="G69" s="17">
        <v>4.49</v>
      </c>
      <c r="H69" s="6" t="s">
        <v>102</v>
      </c>
      <c r="I69" s="19">
        <v>4.8000000000000001E-2</v>
      </c>
      <c r="J69" s="8">
        <v>4.8599999999999997E-2</v>
      </c>
      <c r="K69" s="7">
        <v>2261000</v>
      </c>
      <c r="L69" s="7">
        <v>112.85</v>
      </c>
      <c r="M69" s="7">
        <v>2551.61</v>
      </c>
      <c r="N69" s="8">
        <v>0</v>
      </c>
      <c r="O69" s="8">
        <v>2.9999999999999997E-4</v>
      </c>
      <c r="P69" s="8">
        <v>1E-4</v>
      </c>
    </row>
    <row r="70" spans="2:16">
      <c r="B70" s="6" t="s">
        <v>867</v>
      </c>
      <c r="C70" s="17">
        <v>82888803</v>
      </c>
      <c r="D70" s="6" t="s">
        <v>162</v>
      </c>
      <c r="E70" s="6"/>
      <c r="F70" s="6" t="s">
        <v>868</v>
      </c>
      <c r="G70" s="17">
        <v>4.57</v>
      </c>
      <c r="H70" s="6" t="s">
        <v>102</v>
      </c>
      <c r="I70" s="19">
        <v>4.8000000000000001E-2</v>
      </c>
      <c r="J70" s="8">
        <v>4.8599999999999997E-2</v>
      </c>
      <c r="K70" s="7">
        <v>2342000</v>
      </c>
      <c r="L70" s="7">
        <v>111.97</v>
      </c>
      <c r="M70" s="7">
        <v>2622.35</v>
      </c>
      <c r="N70" s="8">
        <v>0</v>
      </c>
      <c r="O70" s="8">
        <v>2.9999999999999997E-4</v>
      </c>
      <c r="P70" s="8">
        <v>1E-4</v>
      </c>
    </row>
    <row r="71" spans="2:16">
      <c r="B71" s="6" t="s">
        <v>869</v>
      </c>
      <c r="C71" s="17">
        <v>82888804</v>
      </c>
      <c r="D71" s="6" t="s">
        <v>162</v>
      </c>
      <c r="E71" s="6"/>
      <c r="F71" s="6" t="s">
        <v>870</v>
      </c>
      <c r="G71" s="17">
        <v>4.66</v>
      </c>
      <c r="H71" s="6" t="s">
        <v>102</v>
      </c>
      <c r="I71" s="19">
        <v>4.8000000000000001E-2</v>
      </c>
      <c r="J71" s="8">
        <v>4.8599999999999997E-2</v>
      </c>
      <c r="K71" s="7">
        <v>1177000</v>
      </c>
      <c r="L71" s="7">
        <v>111.43</v>
      </c>
      <c r="M71" s="7">
        <v>1311.47</v>
      </c>
      <c r="N71" s="8">
        <v>0</v>
      </c>
      <c r="O71" s="8">
        <v>1E-4</v>
      </c>
      <c r="P71" s="8">
        <v>1E-4</v>
      </c>
    </row>
    <row r="72" spans="2:16">
      <c r="B72" s="6" t="s">
        <v>871</v>
      </c>
      <c r="C72" s="17">
        <v>82888805</v>
      </c>
      <c r="D72" s="6" t="s">
        <v>162</v>
      </c>
      <c r="E72" s="6"/>
      <c r="F72" s="6" t="s">
        <v>872</v>
      </c>
      <c r="G72" s="17">
        <v>4.74</v>
      </c>
      <c r="H72" s="6" t="s">
        <v>102</v>
      </c>
      <c r="I72" s="19">
        <v>4.8000000000000001E-2</v>
      </c>
      <c r="J72" s="8">
        <v>4.8599999999999997E-2</v>
      </c>
      <c r="K72" s="7">
        <v>3139000</v>
      </c>
      <c r="L72" s="7">
        <v>110.1</v>
      </c>
      <c r="M72" s="7">
        <v>3456.17</v>
      </c>
      <c r="N72" s="8">
        <v>0</v>
      </c>
      <c r="O72" s="8">
        <v>4.0000000000000002E-4</v>
      </c>
      <c r="P72" s="8">
        <v>1E-4</v>
      </c>
    </row>
    <row r="73" spans="2:16">
      <c r="B73" s="6" t="s">
        <v>873</v>
      </c>
      <c r="C73" s="17">
        <v>82888806</v>
      </c>
      <c r="D73" s="6" t="s">
        <v>162</v>
      </c>
      <c r="E73" s="6"/>
      <c r="F73" s="6" t="s">
        <v>874</v>
      </c>
      <c r="G73" s="17">
        <v>4.82</v>
      </c>
      <c r="H73" s="6" t="s">
        <v>102</v>
      </c>
      <c r="I73" s="19">
        <v>4.8000000000000001E-2</v>
      </c>
      <c r="J73" s="8">
        <v>4.8500000000000001E-2</v>
      </c>
      <c r="K73" s="7">
        <v>1218000</v>
      </c>
      <c r="L73" s="7">
        <v>109.38</v>
      </c>
      <c r="M73" s="7">
        <v>1332.24</v>
      </c>
      <c r="N73" s="8">
        <v>0</v>
      </c>
      <c r="O73" s="8">
        <v>1E-4</v>
      </c>
      <c r="P73" s="8">
        <v>1E-4</v>
      </c>
    </row>
    <row r="74" spans="2:16">
      <c r="B74" s="6" t="s">
        <v>875</v>
      </c>
      <c r="C74" s="17">
        <v>82888807</v>
      </c>
      <c r="D74" s="6" t="s">
        <v>162</v>
      </c>
      <c r="E74" s="6"/>
      <c r="F74" s="6" t="s">
        <v>876</v>
      </c>
      <c r="G74" s="17">
        <v>4.79</v>
      </c>
      <c r="H74" s="6" t="s">
        <v>102</v>
      </c>
      <c r="I74" s="19">
        <v>4.8000000000000001E-2</v>
      </c>
      <c r="J74" s="8">
        <v>4.8599999999999997E-2</v>
      </c>
      <c r="K74" s="7">
        <v>3259000</v>
      </c>
      <c r="L74" s="7">
        <v>111.31</v>
      </c>
      <c r="M74" s="7">
        <v>3627.62</v>
      </c>
      <c r="N74" s="8">
        <v>0</v>
      </c>
      <c r="O74" s="8">
        <v>4.0000000000000002E-4</v>
      </c>
      <c r="P74" s="8">
        <v>1E-4</v>
      </c>
    </row>
    <row r="75" spans="2:16">
      <c r="B75" s="6" t="s">
        <v>877</v>
      </c>
      <c r="C75" s="17">
        <v>82888808</v>
      </c>
      <c r="D75" s="6" t="s">
        <v>162</v>
      </c>
      <c r="E75" s="6"/>
      <c r="F75" s="6" t="s">
        <v>878</v>
      </c>
      <c r="G75" s="17">
        <v>4.87</v>
      </c>
      <c r="H75" s="6" t="s">
        <v>102</v>
      </c>
      <c r="I75" s="19">
        <v>4.8000000000000001E-2</v>
      </c>
      <c r="J75" s="8">
        <v>4.8599999999999997E-2</v>
      </c>
      <c r="K75" s="7">
        <v>4337000</v>
      </c>
      <c r="L75" s="7">
        <v>110.87</v>
      </c>
      <c r="M75" s="7">
        <v>4808.32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879</v>
      </c>
      <c r="C76" s="17">
        <v>82888809</v>
      </c>
      <c r="D76" s="6" t="s">
        <v>162</v>
      </c>
      <c r="E76" s="6"/>
      <c r="F76" s="6" t="s">
        <v>880</v>
      </c>
      <c r="G76" s="17">
        <v>4.96</v>
      </c>
      <c r="H76" s="6" t="s">
        <v>102</v>
      </c>
      <c r="I76" s="19">
        <v>4.8000000000000001E-2</v>
      </c>
      <c r="J76" s="8">
        <v>4.8599999999999997E-2</v>
      </c>
      <c r="K76" s="7">
        <v>3145000</v>
      </c>
      <c r="L76" s="7">
        <v>110.13</v>
      </c>
      <c r="M76" s="7">
        <v>3463.58</v>
      </c>
      <c r="N76" s="8">
        <v>0</v>
      </c>
      <c r="O76" s="8">
        <v>4.0000000000000002E-4</v>
      </c>
      <c r="P76" s="8">
        <v>1E-4</v>
      </c>
    </row>
    <row r="77" spans="2:16">
      <c r="B77" s="6" t="s">
        <v>881</v>
      </c>
      <c r="C77" s="17">
        <v>82888810</v>
      </c>
      <c r="D77" s="6" t="s">
        <v>162</v>
      </c>
      <c r="E77" s="6"/>
      <c r="F77" s="6" t="s">
        <v>882</v>
      </c>
      <c r="G77" s="17">
        <v>5.04</v>
      </c>
      <c r="H77" s="6" t="s">
        <v>102</v>
      </c>
      <c r="I77" s="19">
        <v>4.8000000000000001E-2</v>
      </c>
      <c r="J77" s="8">
        <v>4.8599999999999997E-2</v>
      </c>
      <c r="K77" s="7">
        <v>3058000</v>
      </c>
      <c r="L77" s="7">
        <v>110.12</v>
      </c>
      <c r="M77" s="7">
        <v>3367.38</v>
      </c>
      <c r="N77" s="8">
        <v>0</v>
      </c>
      <c r="O77" s="8">
        <v>2.9999999999999997E-4</v>
      </c>
      <c r="P77" s="8">
        <v>1E-4</v>
      </c>
    </row>
    <row r="78" spans="2:16">
      <c r="B78" s="6" t="s">
        <v>883</v>
      </c>
      <c r="C78" s="17">
        <v>82888811</v>
      </c>
      <c r="D78" s="6" t="s">
        <v>162</v>
      </c>
      <c r="E78" s="6"/>
      <c r="F78" s="6" t="s">
        <v>884</v>
      </c>
      <c r="G78" s="17">
        <v>5.13</v>
      </c>
      <c r="H78" s="6" t="s">
        <v>102</v>
      </c>
      <c r="I78" s="19">
        <v>4.8000000000000001E-2</v>
      </c>
      <c r="J78" s="8">
        <v>4.8599999999999997E-2</v>
      </c>
      <c r="K78" s="7">
        <v>2301000</v>
      </c>
      <c r="L78" s="7">
        <v>109.55</v>
      </c>
      <c r="M78" s="7">
        <v>2520.7800000000002</v>
      </c>
      <c r="N78" s="8">
        <v>0</v>
      </c>
      <c r="O78" s="8">
        <v>2.9999999999999997E-4</v>
      </c>
      <c r="P78" s="8">
        <v>1E-4</v>
      </c>
    </row>
    <row r="79" spans="2:16">
      <c r="B79" s="6" t="s">
        <v>885</v>
      </c>
      <c r="C79" s="17">
        <v>82888812</v>
      </c>
      <c r="D79" s="6" t="s">
        <v>162</v>
      </c>
      <c r="E79" s="6"/>
      <c r="F79" s="6" t="s">
        <v>886</v>
      </c>
      <c r="G79" s="17">
        <v>5.21</v>
      </c>
      <c r="H79" s="6" t="s">
        <v>102</v>
      </c>
      <c r="I79" s="19">
        <v>4.8000000000000001E-2</v>
      </c>
      <c r="J79" s="8">
        <v>4.8599999999999997E-2</v>
      </c>
      <c r="K79" s="7">
        <v>3993000</v>
      </c>
      <c r="L79" s="7">
        <v>109.8</v>
      </c>
      <c r="M79" s="7">
        <v>4384.12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887</v>
      </c>
      <c r="C80" s="17">
        <v>82888813</v>
      </c>
      <c r="D80" s="6" t="s">
        <v>162</v>
      </c>
      <c r="E80" s="6"/>
      <c r="F80" s="6" t="s">
        <v>888</v>
      </c>
      <c r="G80" s="17">
        <v>5.17</v>
      </c>
      <c r="H80" s="6" t="s">
        <v>102</v>
      </c>
      <c r="I80" s="19">
        <v>4.8000000000000001E-2</v>
      </c>
      <c r="J80" s="8">
        <v>4.8599999999999997E-2</v>
      </c>
      <c r="K80" s="7">
        <v>3141000</v>
      </c>
      <c r="L80" s="7">
        <v>112.19</v>
      </c>
      <c r="M80" s="7">
        <v>3523.83</v>
      </c>
      <c r="N80" s="8">
        <v>0</v>
      </c>
      <c r="O80" s="8">
        <v>4.0000000000000002E-4</v>
      </c>
      <c r="P80" s="8">
        <v>1E-4</v>
      </c>
    </row>
    <row r="81" spans="2:16">
      <c r="B81" s="6" t="s">
        <v>889</v>
      </c>
      <c r="C81" s="17">
        <v>82888814</v>
      </c>
      <c r="D81" s="6" t="s">
        <v>162</v>
      </c>
      <c r="E81" s="6"/>
      <c r="F81" s="6" t="s">
        <v>890</v>
      </c>
      <c r="G81" s="17">
        <v>5.25</v>
      </c>
      <c r="H81" s="6" t="s">
        <v>102</v>
      </c>
      <c r="I81" s="19">
        <v>4.8000000000000001E-2</v>
      </c>
      <c r="J81" s="8">
        <v>4.8599999999999997E-2</v>
      </c>
      <c r="K81" s="7">
        <v>2668000</v>
      </c>
      <c r="L81" s="7">
        <v>111.41</v>
      </c>
      <c r="M81" s="7">
        <v>2972.47</v>
      </c>
      <c r="N81" s="8">
        <v>0</v>
      </c>
      <c r="O81" s="8">
        <v>2.9999999999999997E-4</v>
      </c>
      <c r="P81" s="8">
        <v>1E-4</v>
      </c>
    </row>
    <row r="82" spans="2:16">
      <c r="B82" s="6" t="s">
        <v>891</v>
      </c>
      <c r="C82" s="17">
        <v>82888815</v>
      </c>
      <c r="D82" s="6" t="s">
        <v>162</v>
      </c>
      <c r="E82" s="6"/>
      <c r="F82" s="6" t="s">
        <v>892</v>
      </c>
      <c r="G82" s="17">
        <v>5.33</v>
      </c>
      <c r="H82" s="6" t="s">
        <v>102</v>
      </c>
      <c r="I82" s="19">
        <v>4.8000000000000001E-2</v>
      </c>
      <c r="J82" s="8">
        <v>4.8599999999999997E-2</v>
      </c>
      <c r="K82" s="7">
        <v>4759000</v>
      </c>
      <c r="L82" s="7">
        <v>110.89</v>
      </c>
      <c r="M82" s="7">
        <v>5277.07</v>
      </c>
      <c r="N82" s="8">
        <v>0</v>
      </c>
      <c r="O82" s="8">
        <v>5.0000000000000001E-4</v>
      </c>
      <c r="P82" s="8">
        <v>2.0000000000000001E-4</v>
      </c>
    </row>
    <row r="83" spans="2:16">
      <c r="B83" s="6" t="s">
        <v>893</v>
      </c>
      <c r="C83" s="17">
        <v>82888816</v>
      </c>
      <c r="D83" s="6" t="s">
        <v>162</v>
      </c>
      <c r="E83" s="6"/>
      <c r="F83" s="6" t="s">
        <v>894</v>
      </c>
      <c r="G83" s="17">
        <v>5.42</v>
      </c>
      <c r="H83" s="6" t="s">
        <v>102</v>
      </c>
      <c r="I83" s="19">
        <v>4.8000000000000001E-2</v>
      </c>
      <c r="J83" s="8">
        <v>4.8599999999999997E-2</v>
      </c>
      <c r="K83" s="7">
        <v>3370000</v>
      </c>
      <c r="L83" s="7">
        <v>110.33</v>
      </c>
      <c r="M83" s="7">
        <v>3718.22</v>
      </c>
      <c r="N83" s="8">
        <v>0</v>
      </c>
      <c r="O83" s="8">
        <v>4.0000000000000002E-4</v>
      </c>
      <c r="P83" s="8">
        <v>1E-4</v>
      </c>
    </row>
    <row r="84" spans="2:16">
      <c r="B84" s="6" t="s">
        <v>895</v>
      </c>
      <c r="C84" s="17">
        <v>82888817</v>
      </c>
      <c r="D84" s="6" t="s">
        <v>162</v>
      </c>
      <c r="E84" s="6"/>
      <c r="F84" s="6" t="s">
        <v>896</v>
      </c>
      <c r="G84" s="17">
        <v>5.5</v>
      </c>
      <c r="H84" s="6" t="s">
        <v>102</v>
      </c>
      <c r="I84" s="19">
        <v>4.8000000000000001E-2</v>
      </c>
      <c r="J84" s="8">
        <v>4.8599999999999997E-2</v>
      </c>
      <c r="K84" s="7">
        <v>2092000</v>
      </c>
      <c r="L84" s="7">
        <v>109.57</v>
      </c>
      <c r="M84" s="7">
        <v>2292.12</v>
      </c>
      <c r="N84" s="8">
        <v>0</v>
      </c>
      <c r="O84" s="8">
        <v>2.0000000000000001E-4</v>
      </c>
      <c r="P84" s="8">
        <v>1E-4</v>
      </c>
    </row>
    <row r="85" spans="2:16">
      <c r="B85" s="6" t="s">
        <v>897</v>
      </c>
      <c r="C85" s="17">
        <v>82888818</v>
      </c>
      <c r="D85" s="6" t="s">
        <v>162</v>
      </c>
      <c r="E85" s="6"/>
      <c r="F85" s="6" t="s">
        <v>898</v>
      </c>
      <c r="G85" s="17">
        <v>5.59</v>
      </c>
      <c r="H85" s="6" t="s">
        <v>102</v>
      </c>
      <c r="I85" s="19">
        <v>4.8000000000000001E-2</v>
      </c>
      <c r="J85" s="8">
        <v>4.8500000000000001E-2</v>
      </c>
      <c r="K85" s="7">
        <v>4361000</v>
      </c>
      <c r="L85" s="7">
        <v>109.06</v>
      </c>
      <c r="M85" s="7">
        <v>4756.0600000000004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899</v>
      </c>
      <c r="C86" s="17">
        <v>82888819</v>
      </c>
      <c r="D86" s="6" t="s">
        <v>162</v>
      </c>
      <c r="E86" s="6"/>
      <c r="F86" s="6" t="s">
        <v>900</v>
      </c>
      <c r="G86" s="17">
        <v>5.54</v>
      </c>
      <c r="H86" s="6" t="s">
        <v>102</v>
      </c>
      <c r="I86" s="19">
        <v>4.8000000000000001E-2</v>
      </c>
      <c r="J86" s="8">
        <v>4.8599999999999997E-2</v>
      </c>
      <c r="K86" s="7">
        <v>3410000</v>
      </c>
      <c r="L86" s="7">
        <v>111.31</v>
      </c>
      <c r="M86" s="7">
        <v>3795.69</v>
      </c>
      <c r="N86" s="8">
        <v>0</v>
      </c>
      <c r="O86" s="8">
        <v>4.0000000000000002E-4</v>
      </c>
      <c r="P86" s="8">
        <v>1E-4</v>
      </c>
    </row>
    <row r="87" spans="2:16">
      <c r="B87" s="6" t="s">
        <v>901</v>
      </c>
      <c r="C87" s="17">
        <v>82888820</v>
      </c>
      <c r="D87" s="6" t="s">
        <v>162</v>
      </c>
      <c r="E87" s="6"/>
      <c r="F87" s="6" t="s">
        <v>902</v>
      </c>
      <c r="G87" s="17">
        <v>5.62</v>
      </c>
      <c r="H87" s="6" t="s">
        <v>102</v>
      </c>
      <c r="I87" s="19">
        <v>4.8000000000000001E-2</v>
      </c>
      <c r="J87" s="8">
        <v>4.8599999999999997E-2</v>
      </c>
      <c r="K87" s="7">
        <v>3599000</v>
      </c>
      <c r="L87" s="7">
        <v>111.19</v>
      </c>
      <c r="M87" s="7">
        <v>4001.85</v>
      </c>
      <c r="N87" s="8">
        <v>0</v>
      </c>
      <c r="O87" s="8">
        <v>4.0000000000000002E-4</v>
      </c>
      <c r="P87" s="8">
        <v>2.0000000000000001E-4</v>
      </c>
    </row>
    <row r="88" spans="2:16">
      <c r="B88" s="6" t="s">
        <v>903</v>
      </c>
      <c r="C88" s="17">
        <v>82888821</v>
      </c>
      <c r="D88" s="6" t="s">
        <v>162</v>
      </c>
      <c r="E88" s="6"/>
      <c r="F88" s="6" t="s">
        <v>904</v>
      </c>
      <c r="G88" s="17">
        <v>5.7</v>
      </c>
      <c r="H88" s="6" t="s">
        <v>102</v>
      </c>
      <c r="I88" s="19">
        <v>4.8000000000000001E-2</v>
      </c>
      <c r="J88" s="8">
        <v>4.8599999999999997E-2</v>
      </c>
      <c r="K88" s="7">
        <v>4386000</v>
      </c>
      <c r="L88" s="7">
        <v>110.45</v>
      </c>
      <c r="M88" s="7">
        <v>4844.45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905</v>
      </c>
      <c r="C89" s="17">
        <v>82888822</v>
      </c>
      <c r="D89" s="6" t="s">
        <v>162</v>
      </c>
      <c r="E89" s="6"/>
      <c r="F89" s="6" t="s">
        <v>906</v>
      </c>
      <c r="G89" s="17">
        <v>5.79</v>
      </c>
      <c r="H89" s="6" t="s">
        <v>102</v>
      </c>
      <c r="I89" s="19">
        <v>4.8000000000000001E-2</v>
      </c>
      <c r="J89" s="8">
        <v>4.8599999999999997E-2</v>
      </c>
      <c r="K89" s="7">
        <v>3000000</v>
      </c>
      <c r="L89" s="7">
        <v>110.22</v>
      </c>
      <c r="M89" s="7">
        <v>3306.74</v>
      </c>
      <c r="N89" s="8">
        <v>0</v>
      </c>
      <c r="O89" s="8">
        <v>2.9999999999999997E-4</v>
      </c>
      <c r="P89" s="8">
        <v>1E-4</v>
      </c>
    </row>
    <row r="90" spans="2:16">
      <c r="B90" s="6" t="s">
        <v>907</v>
      </c>
      <c r="C90" s="17">
        <v>82888823</v>
      </c>
      <c r="D90" s="6" t="s">
        <v>162</v>
      </c>
      <c r="E90" s="6"/>
      <c r="F90" s="6" t="s">
        <v>908</v>
      </c>
      <c r="G90" s="17">
        <v>5.87</v>
      </c>
      <c r="H90" s="6" t="s">
        <v>102</v>
      </c>
      <c r="I90" s="19">
        <v>4.8000000000000001E-2</v>
      </c>
      <c r="J90" s="8">
        <v>4.8599999999999997E-2</v>
      </c>
      <c r="K90" s="7">
        <v>5041000</v>
      </c>
      <c r="L90" s="7">
        <v>109.78</v>
      </c>
      <c r="M90" s="7">
        <v>5534.04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909</v>
      </c>
      <c r="C91" s="17">
        <v>82888824</v>
      </c>
      <c r="D91" s="6" t="s">
        <v>162</v>
      </c>
      <c r="E91" s="6"/>
      <c r="F91" s="6" t="s">
        <v>910</v>
      </c>
      <c r="G91" s="17">
        <v>5.95</v>
      </c>
      <c r="H91" s="6" t="s">
        <v>102</v>
      </c>
      <c r="I91" s="19">
        <v>4.8000000000000001E-2</v>
      </c>
      <c r="J91" s="8">
        <v>4.8599999999999997E-2</v>
      </c>
      <c r="K91" s="7">
        <v>7726000</v>
      </c>
      <c r="L91" s="7">
        <v>110.37</v>
      </c>
      <c r="M91" s="7">
        <v>8527.15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911</v>
      </c>
      <c r="C92" s="17">
        <v>82888825</v>
      </c>
      <c r="D92" s="6" t="s">
        <v>162</v>
      </c>
      <c r="E92" s="6"/>
      <c r="F92" s="6" t="s">
        <v>912</v>
      </c>
      <c r="G92" s="17">
        <v>5.89</v>
      </c>
      <c r="H92" s="6" t="s">
        <v>102</v>
      </c>
      <c r="I92" s="19">
        <v>4.8000000000000001E-2</v>
      </c>
      <c r="J92" s="8">
        <v>4.8599999999999997E-2</v>
      </c>
      <c r="K92" s="7">
        <v>6188000</v>
      </c>
      <c r="L92" s="7">
        <v>113.34</v>
      </c>
      <c r="M92" s="7">
        <v>7013.37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913</v>
      </c>
      <c r="C93" s="17">
        <v>82888826</v>
      </c>
      <c r="D93" s="6" t="s">
        <v>162</v>
      </c>
      <c r="E93" s="6"/>
      <c r="F93" s="6" t="s">
        <v>914</v>
      </c>
      <c r="G93" s="17">
        <v>5.97</v>
      </c>
      <c r="H93" s="6" t="s">
        <v>102</v>
      </c>
      <c r="I93" s="19">
        <v>4.8000000000000001E-2</v>
      </c>
      <c r="J93" s="8">
        <v>4.8599999999999997E-2</v>
      </c>
      <c r="K93" s="7">
        <v>4059000</v>
      </c>
      <c r="L93" s="7">
        <v>112.54</v>
      </c>
      <c r="M93" s="7">
        <v>4568.16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915</v>
      </c>
      <c r="C94" s="17">
        <v>82888827</v>
      </c>
      <c r="D94" s="6" t="s">
        <v>162</v>
      </c>
      <c r="E94" s="6"/>
      <c r="F94" s="6" t="s">
        <v>916</v>
      </c>
      <c r="G94" s="17">
        <v>6.06</v>
      </c>
      <c r="H94" s="6" t="s">
        <v>102</v>
      </c>
      <c r="I94" s="19">
        <v>4.8000000000000001E-2</v>
      </c>
      <c r="J94" s="8">
        <v>4.8599999999999997E-2</v>
      </c>
      <c r="K94" s="7">
        <v>3113000</v>
      </c>
      <c r="L94" s="7">
        <v>111.45</v>
      </c>
      <c r="M94" s="7">
        <v>3469.32</v>
      </c>
      <c r="N94" s="8">
        <v>0</v>
      </c>
      <c r="O94" s="8">
        <v>4.0000000000000002E-4</v>
      </c>
      <c r="P94" s="8">
        <v>1E-4</v>
      </c>
    </row>
    <row r="95" spans="2:16">
      <c r="B95" s="6" t="s">
        <v>917</v>
      </c>
      <c r="C95" s="17">
        <v>82888828</v>
      </c>
      <c r="D95" s="6" t="s">
        <v>162</v>
      </c>
      <c r="E95" s="6"/>
      <c r="F95" s="6" t="s">
        <v>918</v>
      </c>
      <c r="G95" s="17">
        <v>6.14</v>
      </c>
      <c r="H95" s="6" t="s">
        <v>102</v>
      </c>
      <c r="I95" s="19">
        <v>4.8000000000000001E-2</v>
      </c>
      <c r="J95" s="8">
        <v>4.8599999999999997E-2</v>
      </c>
      <c r="K95" s="7">
        <v>2171000</v>
      </c>
      <c r="L95" s="7">
        <v>110.78</v>
      </c>
      <c r="M95" s="7">
        <v>2404.9499999999998</v>
      </c>
      <c r="N95" s="8">
        <v>0</v>
      </c>
      <c r="O95" s="8">
        <v>2.0000000000000001E-4</v>
      </c>
      <c r="P95" s="8">
        <v>1E-4</v>
      </c>
    </row>
    <row r="96" spans="2:16">
      <c r="B96" s="6" t="s">
        <v>919</v>
      </c>
      <c r="C96" s="17">
        <v>82888829</v>
      </c>
      <c r="D96" s="6" t="s">
        <v>162</v>
      </c>
      <c r="E96" s="6"/>
      <c r="F96" s="6" t="s">
        <v>920</v>
      </c>
      <c r="G96" s="17">
        <v>6.23</v>
      </c>
      <c r="H96" s="6" t="s">
        <v>102</v>
      </c>
      <c r="I96" s="19">
        <v>4.8000000000000001E-2</v>
      </c>
      <c r="J96" s="8">
        <v>4.8599999999999997E-2</v>
      </c>
      <c r="K96" s="7">
        <v>7222000</v>
      </c>
      <c r="L96" s="7">
        <v>109.98</v>
      </c>
      <c r="M96" s="7">
        <v>7943.03</v>
      </c>
      <c r="N96" s="8">
        <v>0</v>
      </c>
      <c r="O96" s="8">
        <v>8.0000000000000004E-4</v>
      </c>
      <c r="P96" s="8">
        <v>2.9999999999999997E-4</v>
      </c>
    </row>
    <row r="97" spans="2:16">
      <c r="B97" s="6" t="s">
        <v>921</v>
      </c>
      <c r="C97" s="17">
        <v>8288300</v>
      </c>
      <c r="D97" s="6" t="s">
        <v>162</v>
      </c>
      <c r="E97" s="6"/>
      <c r="F97" s="6" t="s">
        <v>922</v>
      </c>
      <c r="G97" s="17">
        <v>6.31</v>
      </c>
      <c r="H97" s="6" t="s">
        <v>102</v>
      </c>
      <c r="I97" s="19">
        <v>4.8000000000000001E-2</v>
      </c>
      <c r="J97" s="8">
        <v>4.8500000000000001E-2</v>
      </c>
      <c r="K97" s="7">
        <v>2809000</v>
      </c>
      <c r="L97" s="7">
        <v>109.38</v>
      </c>
      <c r="M97" s="7">
        <v>3072.4</v>
      </c>
      <c r="N97" s="8">
        <v>0</v>
      </c>
      <c r="O97" s="8">
        <v>2.9999999999999997E-4</v>
      </c>
      <c r="P97" s="8">
        <v>1E-4</v>
      </c>
    </row>
    <row r="98" spans="2:16">
      <c r="B98" s="6" t="s">
        <v>923</v>
      </c>
      <c r="C98" s="17">
        <v>8288318</v>
      </c>
      <c r="D98" s="6" t="s">
        <v>162</v>
      </c>
      <c r="E98" s="6"/>
      <c r="F98" s="6" t="s">
        <v>924</v>
      </c>
      <c r="G98" s="17">
        <v>6.24</v>
      </c>
      <c r="H98" s="6" t="s">
        <v>102</v>
      </c>
      <c r="I98" s="19">
        <v>4.8000000000000001E-2</v>
      </c>
      <c r="J98" s="8">
        <v>4.8599999999999997E-2</v>
      </c>
      <c r="K98" s="7">
        <v>997000</v>
      </c>
      <c r="L98" s="7">
        <v>111.75</v>
      </c>
      <c r="M98" s="7">
        <v>1114.1500000000001</v>
      </c>
      <c r="N98" s="8">
        <v>0</v>
      </c>
      <c r="O98" s="8">
        <v>1E-4</v>
      </c>
      <c r="P98" s="8">
        <v>0</v>
      </c>
    </row>
    <row r="99" spans="2:16">
      <c r="B99" s="6" t="s">
        <v>925</v>
      </c>
      <c r="C99" s="17">
        <v>8288326</v>
      </c>
      <c r="D99" s="6" t="s">
        <v>162</v>
      </c>
      <c r="E99" s="6"/>
      <c r="F99" s="6" t="s">
        <v>926</v>
      </c>
      <c r="G99" s="17">
        <v>6.33</v>
      </c>
      <c r="H99" s="6" t="s">
        <v>102</v>
      </c>
      <c r="I99" s="19">
        <v>4.8000000000000001E-2</v>
      </c>
      <c r="J99" s="8">
        <v>4.8599999999999997E-2</v>
      </c>
      <c r="K99" s="7">
        <v>9222000</v>
      </c>
      <c r="L99" s="7">
        <v>111.75</v>
      </c>
      <c r="M99" s="7">
        <v>10305.790000000001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927</v>
      </c>
      <c r="C100" s="17">
        <v>8288334</v>
      </c>
      <c r="D100" s="6" t="s">
        <v>162</v>
      </c>
      <c r="E100" s="6"/>
      <c r="F100" s="6" t="s">
        <v>928</v>
      </c>
      <c r="G100" s="17">
        <v>6.41</v>
      </c>
      <c r="H100" s="6" t="s">
        <v>102</v>
      </c>
      <c r="I100" s="19">
        <v>4.8000000000000001E-2</v>
      </c>
      <c r="J100" s="8">
        <v>4.8599999999999997E-2</v>
      </c>
      <c r="K100" s="7">
        <v>4430000</v>
      </c>
      <c r="L100" s="7">
        <v>111.22</v>
      </c>
      <c r="M100" s="7">
        <v>4927.1499999999996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929</v>
      </c>
      <c r="C101" s="17">
        <v>8288342</v>
      </c>
      <c r="D101" s="6" t="s">
        <v>162</v>
      </c>
      <c r="E101" s="6"/>
      <c r="F101" s="6" t="s">
        <v>930</v>
      </c>
      <c r="G101" s="17">
        <v>6.49</v>
      </c>
      <c r="H101" s="6" t="s">
        <v>102</v>
      </c>
      <c r="I101" s="19">
        <v>4.8000000000000001E-2</v>
      </c>
      <c r="J101" s="8">
        <v>4.8599999999999997E-2</v>
      </c>
      <c r="K101" s="7">
        <v>2436000</v>
      </c>
      <c r="L101" s="7">
        <v>111.22</v>
      </c>
      <c r="M101" s="7">
        <v>2709.38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931</v>
      </c>
      <c r="C102" s="17">
        <v>8288359</v>
      </c>
      <c r="D102" s="6" t="s">
        <v>162</v>
      </c>
      <c r="E102" s="6"/>
      <c r="F102" s="6" t="s">
        <v>932</v>
      </c>
      <c r="G102" s="17">
        <v>6.58</v>
      </c>
      <c r="H102" s="6" t="s">
        <v>102</v>
      </c>
      <c r="I102" s="19">
        <v>4.8000000000000001E-2</v>
      </c>
      <c r="J102" s="8">
        <v>4.8599999999999997E-2</v>
      </c>
      <c r="K102" s="7">
        <v>538000</v>
      </c>
      <c r="L102" s="7">
        <v>110.89</v>
      </c>
      <c r="M102" s="7">
        <v>596.57000000000005</v>
      </c>
      <c r="N102" s="8">
        <v>0</v>
      </c>
      <c r="O102" s="8">
        <v>1E-4</v>
      </c>
      <c r="P102" s="8">
        <v>0</v>
      </c>
    </row>
    <row r="103" spans="2:16">
      <c r="B103" s="6" t="s">
        <v>933</v>
      </c>
      <c r="C103" s="17">
        <v>8288367</v>
      </c>
      <c r="D103" s="6" t="s">
        <v>162</v>
      </c>
      <c r="E103" s="6"/>
      <c r="F103" s="6" t="s">
        <v>934</v>
      </c>
      <c r="G103" s="17">
        <v>6.66</v>
      </c>
      <c r="H103" s="6" t="s">
        <v>102</v>
      </c>
      <c r="I103" s="19">
        <v>4.8000000000000001E-2</v>
      </c>
      <c r="J103" s="8">
        <v>4.8500000000000001E-2</v>
      </c>
      <c r="K103" s="7">
        <v>1079000</v>
      </c>
      <c r="L103" s="7">
        <v>111.04</v>
      </c>
      <c r="M103" s="7">
        <v>1198.1300000000001</v>
      </c>
      <c r="N103" s="8">
        <v>0</v>
      </c>
      <c r="O103" s="8">
        <v>1E-4</v>
      </c>
      <c r="P103" s="8">
        <v>0</v>
      </c>
    </row>
    <row r="104" spans="2:16">
      <c r="B104" s="6" t="s">
        <v>935</v>
      </c>
      <c r="C104" s="17">
        <v>8288375</v>
      </c>
      <c r="D104" s="6" t="s">
        <v>162</v>
      </c>
      <c r="E104" s="6"/>
      <c r="F104" s="6" t="s">
        <v>936</v>
      </c>
      <c r="G104" s="17">
        <v>6.58</v>
      </c>
      <c r="H104" s="6" t="s">
        <v>102</v>
      </c>
      <c r="I104" s="19">
        <v>4.8000000000000001E-2</v>
      </c>
      <c r="J104" s="8">
        <v>4.8599999999999997E-2</v>
      </c>
      <c r="K104" s="7">
        <v>7716000</v>
      </c>
      <c r="L104" s="7">
        <v>113.57</v>
      </c>
      <c r="M104" s="7">
        <v>8762.9599999999991</v>
      </c>
      <c r="N104" s="8">
        <v>0</v>
      </c>
      <c r="O104" s="8">
        <v>8.9999999999999998E-4</v>
      </c>
      <c r="P104" s="8">
        <v>2.9999999999999997E-4</v>
      </c>
    </row>
    <row r="105" spans="2:16">
      <c r="B105" s="6" t="s">
        <v>937</v>
      </c>
      <c r="C105" s="17">
        <v>8288383</v>
      </c>
      <c r="D105" s="6" t="s">
        <v>162</v>
      </c>
      <c r="E105" s="6"/>
      <c r="F105" s="6" t="s">
        <v>938</v>
      </c>
      <c r="G105" s="17">
        <v>6.67</v>
      </c>
      <c r="H105" s="6" t="s">
        <v>102</v>
      </c>
      <c r="I105" s="19">
        <v>4.8000000000000001E-2</v>
      </c>
      <c r="J105" s="8">
        <v>4.8599999999999997E-2</v>
      </c>
      <c r="K105" s="7">
        <v>8159000</v>
      </c>
      <c r="L105" s="7">
        <v>113.35</v>
      </c>
      <c r="M105" s="7">
        <v>9247.98</v>
      </c>
      <c r="N105" s="8">
        <v>0</v>
      </c>
      <c r="O105" s="8">
        <v>1E-3</v>
      </c>
      <c r="P105" s="8">
        <v>4.0000000000000002E-4</v>
      </c>
    </row>
    <row r="106" spans="2:16">
      <c r="B106" s="6" t="s">
        <v>939</v>
      </c>
      <c r="C106" s="17">
        <v>8288391</v>
      </c>
      <c r="D106" s="6" t="s">
        <v>162</v>
      </c>
      <c r="E106" s="6"/>
      <c r="F106" s="6" t="s">
        <v>940</v>
      </c>
      <c r="G106" s="17">
        <v>6.75</v>
      </c>
      <c r="H106" s="6" t="s">
        <v>102</v>
      </c>
      <c r="I106" s="19">
        <v>4.8000000000000001E-2</v>
      </c>
      <c r="J106" s="8">
        <v>4.8599999999999997E-2</v>
      </c>
      <c r="K106" s="7">
        <v>6530000</v>
      </c>
      <c r="L106" s="7">
        <v>112.46</v>
      </c>
      <c r="M106" s="7">
        <v>7343.93</v>
      </c>
      <c r="N106" s="8">
        <v>0</v>
      </c>
      <c r="O106" s="8">
        <v>8.0000000000000004E-4</v>
      </c>
      <c r="P106" s="8">
        <v>2.9999999999999997E-4</v>
      </c>
    </row>
    <row r="107" spans="2:16">
      <c r="B107" s="6" t="s">
        <v>941</v>
      </c>
      <c r="C107" s="17">
        <v>8288409</v>
      </c>
      <c r="D107" s="6" t="s">
        <v>162</v>
      </c>
      <c r="E107" s="6"/>
      <c r="F107" s="6" t="s">
        <v>942</v>
      </c>
      <c r="G107" s="17">
        <v>6.83</v>
      </c>
      <c r="H107" s="6" t="s">
        <v>102</v>
      </c>
      <c r="I107" s="19">
        <v>4.8000000000000001E-2</v>
      </c>
      <c r="J107" s="8">
        <v>4.8599999999999997E-2</v>
      </c>
      <c r="K107" s="7">
        <v>2910000</v>
      </c>
      <c r="L107" s="7">
        <v>111.67</v>
      </c>
      <c r="M107" s="7">
        <v>3249.68</v>
      </c>
      <c r="N107" s="8">
        <v>0</v>
      </c>
      <c r="O107" s="8">
        <v>2.9999999999999997E-4</v>
      </c>
      <c r="P107" s="8">
        <v>1E-4</v>
      </c>
    </row>
    <row r="108" spans="2:16">
      <c r="B108" s="6" t="s">
        <v>943</v>
      </c>
      <c r="C108" s="17">
        <v>8288417</v>
      </c>
      <c r="D108" s="6" t="s">
        <v>162</v>
      </c>
      <c r="E108" s="6"/>
      <c r="F108" s="6" t="s">
        <v>944</v>
      </c>
      <c r="G108" s="17">
        <v>6.92</v>
      </c>
      <c r="H108" s="6" t="s">
        <v>102</v>
      </c>
      <c r="I108" s="19">
        <v>4.8000000000000001E-2</v>
      </c>
      <c r="J108" s="8">
        <v>4.8599999999999997E-2</v>
      </c>
      <c r="K108" s="7">
        <v>12525000</v>
      </c>
      <c r="L108" s="7">
        <v>110.89</v>
      </c>
      <c r="M108" s="7">
        <v>13888.49</v>
      </c>
      <c r="N108" s="8">
        <v>0</v>
      </c>
      <c r="O108" s="8">
        <v>1.4E-3</v>
      </c>
      <c r="P108" s="8">
        <v>5.0000000000000001E-4</v>
      </c>
    </row>
    <row r="109" spans="2:16">
      <c r="B109" s="6" t="s">
        <v>945</v>
      </c>
      <c r="C109" s="17">
        <v>8288425</v>
      </c>
      <c r="D109" s="6" t="s">
        <v>162</v>
      </c>
      <c r="E109" s="6"/>
      <c r="F109" s="6" t="s">
        <v>946</v>
      </c>
      <c r="G109" s="17">
        <v>7</v>
      </c>
      <c r="H109" s="6" t="s">
        <v>102</v>
      </c>
      <c r="I109" s="19">
        <v>4.8000000000000001E-2</v>
      </c>
      <c r="J109" s="8">
        <v>4.8500000000000001E-2</v>
      </c>
      <c r="K109" s="7">
        <v>7556000</v>
      </c>
      <c r="L109" s="7">
        <v>110.04</v>
      </c>
      <c r="M109" s="7">
        <v>8314.3799999999992</v>
      </c>
      <c r="N109" s="8">
        <v>0</v>
      </c>
      <c r="O109" s="8">
        <v>8.9999999999999998E-4</v>
      </c>
      <c r="P109" s="8">
        <v>2.9999999999999997E-4</v>
      </c>
    </row>
    <row r="110" spans="2:16">
      <c r="B110" s="6" t="s">
        <v>947</v>
      </c>
      <c r="C110" s="17">
        <v>8288433</v>
      </c>
      <c r="D110" s="6" t="s">
        <v>162</v>
      </c>
      <c r="E110" s="6"/>
      <c r="F110" s="6" t="s">
        <v>948</v>
      </c>
      <c r="G110" s="17">
        <v>6.92</v>
      </c>
      <c r="H110" s="6" t="s">
        <v>102</v>
      </c>
      <c r="I110" s="19">
        <v>4.8000000000000001E-2</v>
      </c>
      <c r="J110" s="8">
        <v>4.8599999999999997E-2</v>
      </c>
      <c r="K110" s="7">
        <v>6492000</v>
      </c>
      <c r="L110" s="7">
        <v>112.54</v>
      </c>
      <c r="M110" s="7">
        <v>7305.99</v>
      </c>
      <c r="N110" s="8">
        <v>0</v>
      </c>
      <c r="O110" s="8">
        <v>8.0000000000000004E-4</v>
      </c>
      <c r="P110" s="8">
        <v>2.9999999999999997E-4</v>
      </c>
    </row>
    <row r="111" spans="2:16">
      <c r="B111" s="6" t="s">
        <v>949</v>
      </c>
      <c r="C111" s="17">
        <v>8288441</v>
      </c>
      <c r="D111" s="6" t="s">
        <v>162</v>
      </c>
      <c r="E111" s="6"/>
      <c r="F111" s="6" t="s">
        <v>950</v>
      </c>
      <c r="G111" s="17">
        <v>7</v>
      </c>
      <c r="H111" s="6" t="s">
        <v>102</v>
      </c>
      <c r="I111" s="19">
        <v>4.8000000000000001E-2</v>
      </c>
      <c r="J111" s="8">
        <v>4.8599999999999997E-2</v>
      </c>
      <c r="K111" s="7">
        <v>8361000</v>
      </c>
      <c r="L111" s="7">
        <v>112.2</v>
      </c>
      <c r="M111" s="7">
        <v>9381.31</v>
      </c>
      <c r="N111" s="8">
        <v>0</v>
      </c>
      <c r="O111" s="8">
        <v>1E-3</v>
      </c>
      <c r="P111" s="8">
        <v>4.0000000000000002E-4</v>
      </c>
    </row>
    <row r="112" spans="2:16">
      <c r="B112" s="6" t="s">
        <v>951</v>
      </c>
      <c r="C112" s="17">
        <v>8288458</v>
      </c>
      <c r="D112" s="6" t="s">
        <v>162</v>
      </c>
      <c r="E112" s="6"/>
      <c r="F112" s="6" t="s">
        <v>952</v>
      </c>
      <c r="G112" s="17">
        <v>7.09</v>
      </c>
      <c r="H112" s="6" t="s">
        <v>102</v>
      </c>
      <c r="I112" s="19">
        <v>4.8000000000000001E-2</v>
      </c>
      <c r="J112" s="8">
        <v>4.8599999999999997E-2</v>
      </c>
      <c r="K112" s="7">
        <v>10637000</v>
      </c>
      <c r="L112" s="7">
        <v>111.56</v>
      </c>
      <c r="M112" s="7">
        <v>11866.46</v>
      </c>
      <c r="N112" s="8">
        <v>0</v>
      </c>
      <c r="O112" s="8">
        <v>1.1999999999999999E-3</v>
      </c>
      <c r="P112" s="8">
        <v>5.0000000000000001E-4</v>
      </c>
    </row>
    <row r="113" spans="2:16">
      <c r="B113" s="6" t="s">
        <v>953</v>
      </c>
      <c r="C113" s="17">
        <v>8288466</v>
      </c>
      <c r="D113" s="6" t="s">
        <v>162</v>
      </c>
      <c r="E113" s="6"/>
      <c r="F113" s="6" t="s">
        <v>954</v>
      </c>
      <c r="G113" s="17">
        <v>7.17</v>
      </c>
      <c r="H113" s="6" t="s">
        <v>102</v>
      </c>
      <c r="I113" s="19">
        <v>4.8000000000000001E-2</v>
      </c>
      <c r="J113" s="8">
        <v>4.8599999999999997E-2</v>
      </c>
      <c r="K113" s="7">
        <v>13977000</v>
      </c>
      <c r="L113" s="7">
        <v>111.56</v>
      </c>
      <c r="M113" s="7">
        <v>15592.74</v>
      </c>
      <c r="N113" s="8">
        <v>0</v>
      </c>
      <c r="O113" s="8">
        <v>1.6000000000000001E-3</v>
      </c>
      <c r="P113" s="8">
        <v>5.9999999999999995E-4</v>
      </c>
    </row>
    <row r="114" spans="2:16">
      <c r="B114" s="6" t="s">
        <v>955</v>
      </c>
      <c r="C114" s="17">
        <v>8288474</v>
      </c>
      <c r="D114" s="6" t="s">
        <v>162</v>
      </c>
      <c r="E114" s="6"/>
      <c r="F114" s="6" t="s">
        <v>956</v>
      </c>
      <c r="G114" s="17">
        <v>7.25</v>
      </c>
      <c r="H114" s="6" t="s">
        <v>102</v>
      </c>
      <c r="I114" s="19">
        <v>4.8000000000000001E-2</v>
      </c>
      <c r="J114" s="8">
        <v>4.8599999999999997E-2</v>
      </c>
      <c r="K114" s="7">
        <v>12876000</v>
      </c>
      <c r="L114" s="7">
        <v>111.11</v>
      </c>
      <c r="M114" s="7">
        <v>14306.57</v>
      </c>
      <c r="N114" s="8">
        <v>0</v>
      </c>
      <c r="O114" s="8">
        <v>1.5E-3</v>
      </c>
      <c r="P114" s="8">
        <v>5.9999999999999995E-4</v>
      </c>
    </row>
    <row r="115" spans="2:16">
      <c r="B115" s="6" t="s">
        <v>957</v>
      </c>
      <c r="C115" s="17">
        <v>8288482</v>
      </c>
      <c r="D115" s="6" t="s">
        <v>162</v>
      </c>
      <c r="E115" s="6"/>
      <c r="F115" s="6" t="s">
        <v>958</v>
      </c>
      <c r="G115" s="17">
        <v>7.34</v>
      </c>
      <c r="H115" s="6" t="s">
        <v>102</v>
      </c>
      <c r="I115" s="19">
        <v>4.8000000000000001E-2</v>
      </c>
      <c r="J115" s="8">
        <v>4.8599999999999997E-2</v>
      </c>
      <c r="K115" s="7">
        <v>20226000</v>
      </c>
      <c r="L115" s="7">
        <v>110.93</v>
      </c>
      <c r="M115" s="7">
        <v>22435.919999999998</v>
      </c>
      <c r="N115" s="8">
        <v>0</v>
      </c>
      <c r="O115" s="8">
        <v>2.3E-3</v>
      </c>
      <c r="P115" s="8">
        <v>8.9999999999999998E-4</v>
      </c>
    </row>
    <row r="116" spans="2:16">
      <c r="B116" s="6" t="s">
        <v>959</v>
      </c>
      <c r="C116" s="17">
        <v>8288490</v>
      </c>
      <c r="D116" s="6" t="s">
        <v>162</v>
      </c>
      <c r="E116" s="6"/>
      <c r="F116" s="6" t="s">
        <v>960</v>
      </c>
      <c r="G116" s="17">
        <v>7.25</v>
      </c>
      <c r="H116" s="6" t="s">
        <v>102</v>
      </c>
      <c r="I116" s="19">
        <v>4.8000000000000001E-2</v>
      </c>
      <c r="J116" s="8">
        <v>4.8599999999999997E-2</v>
      </c>
      <c r="K116" s="7">
        <v>22262000</v>
      </c>
      <c r="L116" s="7">
        <v>113.11</v>
      </c>
      <c r="M116" s="7">
        <v>25179.65</v>
      </c>
      <c r="N116" s="8">
        <v>0</v>
      </c>
      <c r="O116" s="8">
        <v>2.5999999999999999E-3</v>
      </c>
      <c r="P116" s="8">
        <v>1E-3</v>
      </c>
    </row>
    <row r="117" spans="2:16">
      <c r="B117" s="6" t="s">
        <v>961</v>
      </c>
      <c r="C117" s="17">
        <v>8288508</v>
      </c>
      <c r="D117" s="6" t="s">
        <v>162</v>
      </c>
      <c r="E117" s="6"/>
      <c r="F117" s="6" t="s">
        <v>962</v>
      </c>
      <c r="G117" s="17">
        <v>7.33</v>
      </c>
      <c r="H117" s="6" t="s">
        <v>102</v>
      </c>
      <c r="I117" s="19">
        <v>4.8000000000000001E-2</v>
      </c>
      <c r="J117" s="8">
        <v>4.8599999999999997E-2</v>
      </c>
      <c r="K117" s="7">
        <v>21545000</v>
      </c>
      <c r="L117" s="7">
        <v>112.32</v>
      </c>
      <c r="M117" s="7">
        <v>24198.880000000001</v>
      </c>
      <c r="N117" s="8">
        <v>0</v>
      </c>
      <c r="O117" s="8">
        <v>2.5000000000000001E-3</v>
      </c>
      <c r="P117" s="8">
        <v>8.9999999999999998E-4</v>
      </c>
    </row>
    <row r="118" spans="2:16">
      <c r="B118" s="6" t="s">
        <v>963</v>
      </c>
      <c r="C118" s="17">
        <v>8288516</v>
      </c>
      <c r="D118" s="6" t="s">
        <v>162</v>
      </c>
      <c r="E118" s="6"/>
      <c r="F118" s="6" t="s">
        <v>964</v>
      </c>
      <c r="G118" s="17">
        <v>7.41</v>
      </c>
      <c r="H118" s="6" t="s">
        <v>102</v>
      </c>
      <c r="I118" s="19">
        <v>4.8000000000000001E-2</v>
      </c>
      <c r="J118" s="8">
        <v>4.8599999999999997E-2</v>
      </c>
      <c r="K118" s="7">
        <v>34727000</v>
      </c>
      <c r="L118" s="7">
        <v>111.67</v>
      </c>
      <c r="M118" s="7">
        <v>38781.22</v>
      </c>
      <c r="N118" s="8">
        <v>0</v>
      </c>
      <c r="O118" s="8">
        <v>4.0000000000000001E-3</v>
      </c>
      <c r="P118" s="8">
        <v>1.5E-3</v>
      </c>
    </row>
    <row r="119" spans="2:16">
      <c r="B119" s="6" t="s">
        <v>965</v>
      </c>
      <c r="C119" s="17">
        <v>8288524</v>
      </c>
      <c r="D119" s="6" t="s">
        <v>162</v>
      </c>
      <c r="E119" s="6"/>
      <c r="F119" s="6" t="s">
        <v>966</v>
      </c>
      <c r="G119" s="17">
        <v>7.5</v>
      </c>
      <c r="H119" s="6" t="s">
        <v>102</v>
      </c>
      <c r="I119" s="19">
        <v>4.8000000000000001E-2</v>
      </c>
      <c r="J119" s="8">
        <v>4.8599999999999997E-2</v>
      </c>
      <c r="K119" s="7">
        <v>22993000</v>
      </c>
      <c r="L119" s="7">
        <v>110.77</v>
      </c>
      <c r="M119" s="7">
        <v>25469.37</v>
      </c>
      <c r="N119" s="8">
        <v>0</v>
      </c>
      <c r="O119" s="8">
        <v>2.5999999999999999E-3</v>
      </c>
      <c r="P119" s="8">
        <v>1E-3</v>
      </c>
    </row>
    <row r="120" spans="2:16">
      <c r="B120" s="6" t="s">
        <v>967</v>
      </c>
      <c r="C120" s="17">
        <v>8288532</v>
      </c>
      <c r="D120" s="6" t="s">
        <v>162</v>
      </c>
      <c r="E120" s="6"/>
      <c r="F120" s="6" t="s">
        <v>968</v>
      </c>
      <c r="G120" s="17">
        <v>7.58</v>
      </c>
      <c r="H120" s="6" t="s">
        <v>102</v>
      </c>
      <c r="I120" s="19">
        <v>4.8000000000000001E-2</v>
      </c>
      <c r="J120" s="8">
        <v>4.8599999999999997E-2</v>
      </c>
      <c r="K120" s="7">
        <v>35903000</v>
      </c>
      <c r="L120" s="7">
        <v>111.1</v>
      </c>
      <c r="M120" s="7">
        <v>39886.76</v>
      </c>
      <c r="N120" s="8">
        <v>0</v>
      </c>
      <c r="O120" s="8">
        <v>4.1000000000000003E-3</v>
      </c>
      <c r="P120" s="8">
        <v>1.5E-3</v>
      </c>
    </row>
    <row r="121" spans="2:16">
      <c r="B121" s="6" t="s">
        <v>969</v>
      </c>
      <c r="C121" s="17">
        <v>8288540</v>
      </c>
      <c r="D121" s="6" t="s">
        <v>162</v>
      </c>
      <c r="E121" s="6"/>
      <c r="F121" s="6" t="s">
        <v>970</v>
      </c>
      <c r="G121" s="17">
        <v>7.66</v>
      </c>
      <c r="H121" s="6" t="s">
        <v>102</v>
      </c>
      <c r="I121" s="19">
        <v>4.8000000000000001E-2</v>
      </c>
      <c r="J121" s="8">
        <v>4.8500000000000001E-2</v>
      </c>
      <c r="K121" s="7">
        <v>36604000</v>
      </c>
      <c r="L121" s="7">
        <v>110.82</v>
      </c>
      <c r="M121" s="7">
        <v>40562.769999999997</v>
      </c>
      <c r="N121" s="8">
        <v>0</v>
      </c>
      <c r="O121" s="8">
        <v>4.1999999999999997E-3</v>
      </c>
      <c r="P121" s="8">
        <v>1.6000000000000001E-3</v>
      </c>
    </row>
    <row r="122" spans="2:16">
      <c r="B122" s="6" t="s">
        <v>971</v>
      </c>
      <c r="C122" s="17">
        <v>8288557</v>
      </c>
      <c r="D122" s="6" t="s">
        <v>162</v>
      </c>
      <c r="E122" s="6"/>
      <c r="F122" s="6" t="s">
        <v>972</v>
      </c>
      <c r="G122" s="17">
        <v>7.56</v>
      </c>
      <c r="H122" s="6" t="s">
        <v>102</v>
      </c>
      <c r="I122" s="19">
        <v>4.8000000000000001E-2</v>
      </c>
      <c r="J122" s="8">
        <v>4.8599999999999997E-2</v>
      </c>
      <c r="K122" s="7">
        <v>31624000</v>
      </c>
      <c r="L122" s="7">
        <v>112.65</v>
      </c>
      <c r="M122" s="7">
        <v>35625.839999999997</v>
      </c>
      <c r="N122" s="8">
        <v>0</v>
      </c>
      <c r="O122" s="8">
        <v>3.7000000000000002E-3</v>
      </c>
      <c r="P122" s="8">
        <v>1.4E-3</v>
      </c>
    </row>
    <row r="123" spans="2:16">
      <c r="B123" s="6" t="s">
        <v>973</v>
      </c>
      <c r="C123" s="17">
        <v>8288565</v>
      </c>
      <c r="D123" s="6" t="s">
        <v>162</v>
      </c>
      <c r="E123" s="6"/>
      <c r="F123" s="6" t="s">
        <v>974</v>
      </c>
      <c r="G123" s="17">
        <v>7.65</v>
      </c>
      <c r="H123" s="6" t="s">
        <v>102</v>
      </c>
      <c r="I123" s="19">
        <v>4.8000000000000001E-2</v>
      </c>
      <c r="J123" s="8">
        <v>4.8599999999999997E-2</v>
      </c>
      <c r="K123" s="7">
        <v>33223000</v>
      </c>
      <c r="L123" s="7">
        <v>112.09</v>
      </c>
      <c r="M123" s="7">
        <v>37240.949999999997</v>
      </c>
      <c r="N123" s="8">
        <v>0</v>
      </c>
      <c r="O123" s="8">
        <v>3.8999999999999998E-3</v>
      </c>
      <c r="P123" s="8">
        <v>1.4E-3</v>
      </c>
    </row>
    <row r="124" spans="2:16">
      <c r="B124" s="6" t="s">
        <v>975</v>
      </c>
      <c r="C124" s="17">
        <v>8288573</v>
      </c>
      <c r="D124" s="6" t="s">
        <v>162</v>
      </c>
      <c r="E124" s="6"/>
      <c r="F124" s="6" t="s">
        <v>976</v>
      </c>
      <c r="G124" s="17">
        <v>7.73</v>
      </c>
      <c r="H124" s="6" t="s">
        <v>102</v>
      </c>
      <c r="I124" s="19">
        <v>4.8000000000000001E-2</v>
      </c>
      <c r="J124" s="8">
        <v>4.8599999999999997E-2</v>
      </c>
      <c r="K124" s="7">
        <v>27965000</v>
      </c>
      <c r="L124" s="7">
        <v>111.34</v>
      </c>
      <c r="M124" s="7">
        <v>31136.66</v>
      </c>
      <c r="N124" s="8">
        <v>0</v>
      </c>
      <c r="O124" s="8">
        <v>3.2000000000000002E-3</v>
      </c>
      <c r="P124" s="8">
        <v>1.1999999999999999E-3</v>
      </c>
    </row>
    <row r="125" spans="2:16">
      <c r="B125" s="6" t="s">
        <v>977</v>
      </c>
      <c r="C125" s="17">
        <v>8288581</v>
      </c>
      <c r="D125" s="6" t="s">
        <v>162</v>
      </c>
      <c r="E125" s="6"/>
      <c r="F125" s="6" t="s">
        <v>978</v>
      </c>
      <c r="G125" s="17">
        <v>7.82</v>
      </c>
      <c r="H125" s="6" t="s">
        <v>102</v>
      </c>
      <c r="I125" s="19">
        <v>4.8000000000000001E-2</v>
      </c>
      <c r="J125" s="8">
        <v>4.8599999999999997E-2</v>
      </c>
      <c r="K125" s="7">
        <v>39924000</v>
      </c>
      <c r="L125" s="7">
        <v>111.23</v>
      </c>
      <c r="M125" s="7">
        <v>44405.99</v>
      </c>
      <c r="N125" s="8">
        <v>0</v>
      </c>
      <c r="O125" s="8">
        <v>4.5999999999999999E-3</v>
      </c>
      <c r="P125" s="8">
        <v>1.6999999999999999E-3</v>
      </c>
    </row>
    <row r="126" spans="2:16">
      <c r="B126" s="6" t="s">
        <v>979</v>
      </c>
      <c r="C126" s="17">
        <v>8288599</v>
      </c>
      <c r="D126" s="6" t="s">
        <v>162</v>
      </c>
      <c r="E126" s="6"/>
      <c r="F126" s="6" t="s">
        <v>980</v>
      </c>
      <c r="G126" s="17">
        <v>7.9</v>
      </c>
      <c r="H126" s="6" t="s">
        <v>102</v>
      </c>
      <c r="I126" s="19">
        <v>4.8000000000000001E-2</v>
      </c>
      <c r="J126" s="8">
        <v>4.8599999999999997E-2</v>
      </c>
      <c r="K126" s="7">
        <v>63126000</v>
      </c>
      <c r="L126" s="7">
        <v>110.67</v>
      </c>
      <c r="M126" s="7">
        <v>69860.100000000006</v>
      </c>
      <c r="N126" s="8">
        <v>0</v>
      </c>
      <c r="O126" s="8">
        <v>7.1999999999999998E-3</v>
      </c>
      <c r="P126" s="8">
        <v>2.7000000000000001E-3</v>
      </c>
    </row>
    <row r="127" spans="2:16">
      <c r="B127" s="6" t="s">
        <v>981</v>
      </c>
      <c r="C127" s="17">
        <v>8288607</v>
      </c>
      <c r="D127" s="6" t="s">
        <v>162</v>
      </c>
      <c r="E127" s="6"/>
      <c r="F127" s="6" t="s">
        <v>982</v>
      </c>
      <c r="G127" s="17">
        <v>7.98</v>
      </c>
      <c r="H127" s="6" t="s">
        <v>102</v>
      </c>
      <c r="I127" s="19">
        <v>4.8000000000000001E-2</v>
      </c>
      <c r="J127" s="8">
        <v>4.8599999999999997E-2</v>
      </c>
      <c r="K127" s="7">
        <v>34103000</v>
      </c>
      <c r="L127" s="7">
        <v>110.8</v>
      </c>
      <c r="M127" s="7">
        <v>37786.33</v>
      </c>
      <c r="N127" s="8">
        <v>0</v>
      </c>
      <c r="O127" s="8">
        <v>3.8999999999999998E-3</v>
      </c>
      <c r="P127" s="8">
        <v>1.5E-3</v>
      </c>
    </row>
    <row r="128" spans="2:16">
      <c r="B128" s="6" t="s">
        <v>983</v>
      </c>
      <c r="C128" s="17">
        <v>8288615</v>
      </c>
      <c r="D128" s="6" t="s">
        <v>162</v>
      </c>
      <c r="E128" s="6"/>
      <c r="F128" s="6" t="s">
        <v>984</v>
      </c>
      <c r="G128" s="17">
        <v>7.88</v>
      </c>
      <c r="H128" s="6" t="s">
        <v>102</v>
      </c>
      <c r="I128" s="19">
        <v>4.8000000000000001E-2</v>
      </c>
      <c r="J128" s="8">
        <v>4.8599999999999997E-2</v>
      </c>
      <c r="K128" s="7">
        <v>32143000</v>
      </c>
      <c r="L128" s="7">
        <v>112.88</v>
      </c>
      <c r="M128" s="7">
        <v>36282.94</v>
      </c>
      <c r="N128" s="8">
        <v>0</v>
      </c>
      <c r="O128" s="8">
        <v>3.8E-3</v>
      </c>
      <c r="P128" s="8">
        <v>1.4E-3</v>
      </c>
    </row>
    <row r="129" spans="2:16">
      <c r="B129" s="6" t="s">
        <v>985</v>
      </c>
      <c r="C129" s="17">
        <v>8288623</v>
      </c>
      <c r="D129" s="6" t="s">
        <v>162</v>
      </c>
      <c r="E129" s="6"/>
      <c r="F129" s="6" t="s">
        <v>986</v>
      </c>
      <c r="G129" s="17">
        <v>7.96</v>
      </c>
      <c r="H129" s="6" t="s">
        <v>102</v>
      </c>
      <c r="I129" s="19">
        <v>4.8000000000000001E-2</v>
      </c>
      <c r="J129" s="8">
        <v>4.8599999999999997E-2</v>
      </c>
      <c r="K129" s="7">
        <v>41549000</v>
      </c>
      <c r="L129" s="7">
        <v>112.09</v>
      </c>
      <c r="M129" s="7">
        <v>46573.89</v>
      </c>
      <c r="N129" s="8">
        <v>0</v>
      </c>
      <c r="O129" s="8">
        <v>4.7999999999999996E-3</v>
      </c>
      <c r="P129" s="8">
        <v>1.8E-3</v>
      </c>
    </row>
    <row r="130" spans="2:16">
      <c r="B130" s="6" t="s">
        <v>987</v>
      </c>
      <c r="C130" s="17">
        <v>8288631</v>
      </c>
      <c r="D130" s="6" t="s">
        <v>162</v>
      </c>
      <c r="E130" s="6"/>
      <c r="F130" s="6" t="s">
        <v>988</v>
      </c>
      <c r="G130" s="17">
        <v>8.0399999999999991</v>
      </c>
      <c r="H130" s="6" t="s">
        <v>102</v>
      </c>
      <c r="I130" s="19">
        <v>4.8000000000000001E-2</v>
      </c>
      <c r="J130" s="8">
        <v>4.8599999999999997E-2</v>
      </c>
      <c r="K130" s="7">
        <v>52278000</v>
      </c>
      <c r="L130" s="7">
        <v>111.23</v>
      </c>
      <c r="M130" s="7">
        <v>58149.32</v>
      </c>
      <c r="N130" s="8">
        <v>0</v>
      </c>
      <c r="O130" s="8">
        <v>6.0000000000000001E-3</v>
      </c>
      <c r="P130" s="8">
        <v>2.2000000000000001E-3</v>
      </c>
    </row>
    <row r="131" spans="2:16">
      <c r="B131" s="6" t="s">
        <v>989</v>
      </c>
      <c r="C131" s="17">
        <v>8288649</v>
      </c>
      <c r="D131" s="6" t="s">
        <v>162</v>
      </c>
      <c r="E131" s="6"/>
      <c r="F131" s="6" t="s">
        <v>990</v>
      </c>
      <c r="G131" s="17">
        <v>8.1199999999999992</v>
      </c>
      <c r="H131" s="6" t="s">
        <v>102</v>
      </c>
      <c r="I131" s="19">
        <v>4.8000000000000001E-2</v>
      </c>
      <c r="J131" s="8">
        <v>4.8599999999999997E-2</v>
      </c>
      <c r="K131" s="7">
        <v>36869000</v>
      </c>
      <c r="L131" s="7">
        <v>110.24</v>
      </c>
      <c r="M131" s="7">
        <v>40643.33</v>
      </c>
      <c r="N131" s="8">
        <v>0</v>
      </c>
      <c r="O131" s="8">
        <v>4.1999999999999997E-3</v>
      </c>
      <c r="P131" s="8">
        <v>1.6000000000000001E-3</v>
      </c>
    </row>
    <row r="132" spans="2:16">
      <c r="B132" s="6" t="s">
        <v>991</v>
      </c>
      <c r="C132" s="17">
        <v>8288656</v>
      </c>
      <c r="D132" s="6" t="s">
        <v>162</v>
      </c>
      <c r="E132" s="6"/>
      <c r="F132" s="6" t="s">
        <v>992</v>
      </c>
      <c r="G132" s="17">
        <v>8.2100000000000009</v>
      </c>
      <c r="H132" s="6" t="s">
        <v>102</v>
      </c>
      <c r="I132" s="19">
        <v>4.8000000000000001E-2</v>
      </c>
      <c r="J132" s="8">
        <v>4.8599999999999997E-2</v>
      </c>
      <c r="K132" s="7">
        <v>56260000</v>
      </c>
      <c r="L132" s="7">
        <v>109.68</v>
      </c>
      <c r="M132" s="7">
        <v>61708.49</v>
      </c>
      <c r="N132" s="8">
        <v>0</v>
      </c>
      <c r="O132" s="8">
        <v>6.4000000000000003E-3</v>
      </c>
      <c r="P132" s="8">
        <v>2.3999999999999998E-3</v>
      </c>
    </row>
    <row r="133" spans="2:16">
      <c r="B133" s="6" t="s">
        <v>993</v>
      </c>
      <c r="C133" s="17">
        <v>8288664</v>
      </c>
      <c r="D133" s="6" t="s">
        <v>162</v>
      </c>
      <c r="E133" s="6"/>
      <c r="F133" s="6" t="s">
        <v>994</v>
      </c>
      <c r="G133" s="17">
        <v>8.3000000000000007</v>
      </c>
      <c r="H133" s="6" t="s">
        <v>102</v>
      </c>
      <c r="I133" s="19">
        <v>4.8000000000000001E-2</v>
      </c>
      <c r="J133" s="8">
        <v>4.8500000000000001E-2</v>
      </c>
      <c r="K133" s="7">
        <v>57706000</v>
      </c>
      <c r="L133" s="7">
        <v>109.27</v>
      </c>
      <c r="M133" s="7">
        <v>63054.94</v>
      </c>
      <c r="N133" s="8">
        <v>0</v>
      </c>
      <c r="O133" s="8">
        <v>6.4999999999999997E-3</v>
      </c>
      <c r="P133" s="8">
        <v>2.3999999999999998E-3</v>
      </c>
    </row>
    <row r="134" spans="2:16">
      <c r="B134" s="6" t="s">
        <v>995</v>
      </c>
      <c r="C134" s="17">
        <v>8288672</v>
      </c>
      <c r="D134" s="6" t="s">
        <v>162</v>
      </c>
      <c r="E134" s="6"/>
      <c r="F134" s="6" t="s">
        <v>996</v>
      </c>
      <c r="G134" s="17">
        <v>8.18</v>
      </c>
      <c r="H134" s="6" t="s">
        <v>102</v>
      </c>
      <c r="I134" s="19">
        <v>4.8000000000000001E-2</v>
      </c>
      <c r="J134" s="8">
        <v>4.8599999999999997E-2</v>
      </c>
      <c r="K134" s="7">
        <v>20751000</v>
      </c>
      <c r="L134" s="7">
        <v>111.32</v>
      </c>
      <c r="M134" s="7">
        <v>23100.28</v>
      </c>
      <c r="N134" s="8">
        <v>0</v>
      </c>
      <c r="O134" s="8">
        <v>2.3999999999999998E-3</v>
      </c>
      <c r="P134" s="8">
        <v>8.9999999999999998E-4</v>
      </c>
    </row>
    <row r="135" spans="2:16">
      <c r="B135" s="6" t="s">
        <v>997</v>
      </c>
      <c r="C135" s="17">
        <v>8288680</v>
      </c>
      <c r="D135" s="6" t="s">
        <v>162</v>
      </c>
      <c r="E135" s="6"/>
      <c r="F135" s="6" t="s">
        <v>998</v>
      </c>
      <c r="G135" s="17">
        <v>8.26</v>
      </c>
      <c r="H135" s="6" t="s">
        <v>102</v>
      </c>
      <c r="I135" s="19">
        <v>4.8000000000000001E-2</v>
      </c>
      <c r="J135" s="8">
        <v>4.8599999999999997E-2</v>
      </c>
      <c r="K135" s="7">
        <v>2568000</v>
      </c>
      <c r="L135" s="7">
        <v>110.77</v>
      </c>
      <c r="M135" s="7">
        <v>2844.54</v>
      </c>
      <c r="N135" s="8">
        <v>0</v>
      </c>
      <c r="O135" s="8">
        <v>2.9999999999999997E-4</v>
      </c>
      <c r="P135" s="8">
        <v>1E-4</v>
      </c>
    </row>
    <row r="136" spans="2:16">
      <c r="B136" s="6" t="s">
        <v>999</v>
      </c>
      <c r="C136" s="17">
        <v>8288698</v>
      </c>
      <c r="D136" s="6" t="s">
        <v>162</v>
      </c>
      <c r="E136" s="6"/>
      <c r="F136" s="6" t="s">
        <v>1000</v>
      </c>
      <c r="G136" s="17">
        <v>8.35</v>
      </c>
      <c r="H136" s="6" t="s">
        <v>102</v>
      </c>
      <c r="I136" s="19">
        <v>4.8000000000000001E-2</v>
      </c>
      <c r="J136" s="8">
        <v>4.8599999999999997E-2</v>
      </c>
      <c r="K136" s="7">
        <v>56790000</v>
      </c>
      <c r="L136" s="7">
        <v>110.01</v>
      </c>
      <c r="M136" s="7">
        <v>62477.41</v>
      </c>
      <c r="N136" s="8">
        <v>0</v>
      </c>
      <c r="O136" s="8">
        <v>6.4999999999999997E-3</v>
      </c>
      <c r="P136" s="8">
        <v>2.3999999999999998E-3</v>
      </c>
    </row>
    <row r="137" spans="2:16">
      <c r="B137" s="6" t="s">
        <v>1001</v>
      </c>
      <c r="C137" s="17">
        <v>8288706</v>
      </c>
      <c r="D137" s="6" t="s">
        <v>162</v>
      </c>
      <c r="E137" s="6"/>
      <c r="F137" s="6" t="s">
        <v>1002</v>
      </c>
      <c r="G137" s="17">
        <v>8.43</v>
      </c>
      <c r="H137" s="6" t="s">
        <v>102</v>
      </c>
      <c r="I137" s="19">
        <v>4.8000000000000001E-2</v>
      </c>
      <c r="J137" s="8">
        <v>4.8599999999999997E-2</v>
      </c>
      <c r="K137" s="7">
        <v>24584000</v>
      </c>
      <c r="L137" s="7">
        <v>109.91</v>
      </c>
      <c r="M137" s="7">
        <v>27020.6</v>
      </c>
      <c r="N137" s="8">
        <v>0</v>
      </c>
      <c r="O137" s="8">
        <v>2.8E-3</v>
      </c>
      <c r="P137" s="8">
        <v>1E-3</v>
      </c>
    </row>
    <row r="138" spans="2:16">
      <c r="B138" s="6" t="s">
        <v>1003</v>
      </c>
      <c r="C138" s="17">
        <v>8288714</v>
      </c>
      <c r="D138" s="6" t="s">
        <v>162</v>
      </c>
      <c r="E138" s="6"/>
      <c r="F138" s="6" t="s">
        <v>1004</v>
      </c>
      <c r="G138" s="17">
        <v>8.51</v>
      </c>
      <c r="H138" s="6" t="s">
        <v>102</v>
      </c>
      <c r="I138" s="19">
        <v>4.8000000000000001E-2</v>
      </c>
      <c r="J138" s="8">
        <v>4.8599999999999997E-2</v>
      </c>
      <c r="K138" s="7">
        <v>101148000</v>
      </c>
      <c r="L138" s="7">
        <v>109.79</v>
      </c>
      <c r="M138" s="7">
        <v>111053.3</v>
      </c>
      <c r="N138" s="8">
        <v>0</v>
      </c>
      <c r="O138" s="8">
        <v>1.15E-2</v>
      </c>
      <c r="P138" s="8">
        <v>4.3E-3</v>
      </c>
    </row>
    <row r="139" spans="2:16">
      <c r="B139" s="6" t="s">
        <v>1005</v>
      </c>
      <c r="C139" s="17">
        <v>8288722</v>
      </c>
      <c r="D139" s="6" t="s">
        <v>162</v>
      </c>
      <c r="E139" s="6"/>
      <c r="F139" s="6" t="s">
        <v>1006</v>
      </c>
      <c r="G139" s="17">
        <v>8.6</v>
      </c>
      <c r="H139" s="6" t="s">
        <v>102</v>
      </c>
      <c r="I139" s="19">
        <v>4.8000000000000001E-2</v>
      </c>
      <c r="J139" s="8">
        <v>4.8599999999999997E-2</v>
      </c>
      <c r="K139" s="7">
        <v>72699000</v>
      </c>
      <c r="L139" s="7">
        <v>109.5</v>
      </c>
      <c r="M139" s="7">
        <v>79605.259999999995</v>
      </c>
      <c r="N139" s="8">
        <v>0</v>
      </c>
      <c r="O139" s="8">
        <v>8.2000000000000007E-3</v>
      </c>
      <c r="P139" s="8">
        <v>3.0999999999999999E-3</v>
      </c>
    </row>
    <row r="140" spans="2:16">
      <c r="B140" s="6" t="s">
        <v>1007</v>
      </c>
      <c r="C140" s="17">
        <v>8288730</v>
      </c>
      <c r="D140" s="6" t="s">
        <v>162</v>
      </c>
      <c r="E140" s="6"/>
      <c r="F140" s="6" t="s">
        <v>1008</v>
      </c>
      <c r="G140" s="17">
        <v>8.48</v>
      </c>
      <c r="H140" s="6" t="s">
        <v>102</v>
      </c>
      <c r="I140" s="19">
        <v>4.8000000000000001E-2</v>
      </c>
      <c r="J140" s="8">
        <v>4.8599999999999997E-2</v>
      </c>
      <c r="K140" s="7">
        <v>53078000</v>
      </c>
      <c r="L140" s="7">
        <v>111.54</v>
      </c>
      <c r="M140" s="7">
        <v>59202.7</v>
      </c>
      <c r="N140" s="8">
        <v>0</v>
      </c>
      <c r="O140" s="8">
        <v>6.1000000000000004E-3</v>
      </c>
      <c r="P140" s="8">
        <v>2.3E-3</v>
      </c>
    </row>
    <row r="141" spans="2:16">
      <c r="B141" s="6" t="s">
        <v>1009</v>
      </c>
      <c r="C141" s="17">
        <v>8388746</v>
      </c>
      <c r="D141" s="6" t="s">
        <v>162</v>
      </c>
      <c r="E141" s="6"/>
      <c r="F141" s="6" t="s">
        <v>1010</v>
      </c>
      <c r="G141" s="17">
        <v>8.56</v>
      </c>
      <c r="H141" s="6" t="s">
        <v>102</v>
      </c>
      <c r="I141" s="19">
        <v>4.8000000000000001E-2</v>
      </c>
      <c r="J141" s="8">
        <v>4.8599999999999997E-2</v>
      </c>
      <c r="K141" s="7">
        <v>92064000</v>
      </c>
      <c r="L141" s="7">
        <v>110.54</v>
      </c>
      <c r="M141" s="7">
        <v>101770.49</v>
      </c>
      <c r="N141" s="8">
        <v>0</v>
      </c>
      <c r="O141" s="8">
        <v>1.0500000000000001E-2</v>
      </c>
      <c r="P141" s="8">
        <v>3.8999999999999998E-3</v>
      </c>
    </row>
    <row r="142" spans="2:16">
      <c r="B142" s="6" t="s">
        <v>1011</v>
      </c>
      <c r="C142" s="17">
        <v>8388753</v>
      </c>
      <c r="D142" s="6" t="s">
        <v>162</v>
      </c>
      <c r="E142" s="6"/>
      <c r="F142" s="6" t="s">
        <v>1012</v>
      </c>
      <c r="G142" s="17">
        <v>8.64</v>
      </c>
      <c r="H142" s="6" t="s">
        <v>102</v>
      </c>
      <c r="I142" s="19">
        <v>4.8000000000000001E-2</v>
      </c>
      <c r="J142" s="8">
        <v>4.8599999999999997E-2</v>
      </c>
      <c r="K142" s="7">
        <v>34734000</v>
      </c>
      <c r="L142" s="7">
        <v>109.79</v>
      </c>
      <c r="M142" s="7">
        <v>38133.879999999997</v>
      </c>
      <c r="N142" s="8">
        <v>0</v>
      </c>
      <c r="O142" s="8">
        <v>3.8999999999999998E-3</v>
      </c>
      <c r="P142" s="8">
        <v>1.5E-3</v>
      </c>
    </row>
    <row r="143" spans="2:16">
      <c r="B143" s="6" t="s">
        <v>1013</v>
      </c>
      <c r="C143" s="17">
        <v>8388761</v>
      </c>
      <c r="D143" s="6" t="s">
        <v>162</v>
      </c>
      <c r="E143" s="6"/>
      <c r="F143" s="6" t="s">
        <v>1014</v>
      </c>
      <c r="G143" s="17">
        <v>8.73</v>
      </c>
      <c r="H143" s="6" t="s">
        <v>102</v>
      </c>
      <c r="I143" s="19">
        <v>4.8000000000000001E-2</v>
      </c>
      <c r="J143" s="8">
        <v>4.8599999999999997E-2</v>
      </c>
      <c r="K143" s="7">
        <v>104972000</v>
      </c>
      <c r="L143" s="7">
        <v>108.61</v>
      </c>
      <c r="M143" s="7">
        <v>114009.12</v>
      </c>
      <c r="N143" s="8">
        <v>0</v>
      </c>
      <c r="O143" s="8">
        <v>1.18E-2</v>
      </c>
      <c r="P143" s="8">
        <v>4.4000000000000003E-3</v>
      </c>
    </row>
    <row r="144" spans="2:16">
      <c r="B144" s="6" t="s">
        <v>1015</v>
      </c>
      <c r="C144" s="17">
        <v>8388779</v>
      </c>
      <c r="D144" s="6" t="s">
        <v>162</v>
      </c>
      <c r="E144" s="6"/>
      <c r="F144" s="6" t="s">
        <v>1016</v>
      </c>
      <c r="G144" s="17">
        <v>8.81</v>
      </c>
      <c r="H144" s="6" t="s">
        <v>102</v>
      </c>
      <c r="I144" s="19">
        <v>4.8000000000000001E-2</v>
      </c>
      <c r="J144" s="8">
        <v>4.8599999999999997E-2</v>
      </c>
      <c r="K144" s="7">
        <v>118690000</v>
      </c>
      <c r="L144" s="7">
        <v>108.81</v>
      </c>
      <c r="M144" s="7">
        <v>129150.55</v>
      </c>
      <c r="N144" s="8">
        <v>0</v>
      </c>
      <c r="O144" s="8">
        <v>1.34E-2</v>
      </c>
      <c r="P144" s="8">
        <v>5.0000000000000001E-3</v>
      </c>
    </row>
    <row r="145" spans="2:16">
      <c r="B145" s="6" t="s">
        <v>1017</v>
      </c>
      <c r="C145" s="17">
        <v>8388787</v>
      </c>
      <c r="D145" s="6" t="s">
        <v>162</v>
      </c>
      <c r="E145" s="6"/>
      <c r="F145" s="6" t="s">
        <v>1018</v>
      </c>
      <c r="G145" s="17">
        <v>8.89</v>
      </c>
      <c r="H145" s="6" t="s">
        <v>102</v>
      </c>
      <c r="I145" s="19">
        <v>4.8000000000000001E-2</v>
      </c>
      <c r="J145" s="8">
        <v>4.8500000000000001E-2</v>
      </c>
      <c r="K145" s="7">
        <v>73017000</v>
      </c>
      <c r="L145" s="7">
        <v>108.74</v>
      </c>
      <c r="M145" s="7">
        <v>79397.45</v>
      </c>
      <c r="N145" s="8">
        <v>0</v>
      </c>
      <c r="O145" s="8">
        <v>8.2000000000000007E-3</v>
      </c>
      <c r="P145" s="8">
        <v>3.0999999999999999E-3</v>
      </c>
    </row>
    <row r="146" spans="2:16">
      <c r="B146" s="6" t="s">
        <v>1019</v>
      </c>
      <c r="C146" s="17">
        <v>8388795</v>
      </c>
      <c r="D146" s="6" t="s">
        <v>162</v>
      </c>
      <c r="E146" s="6"/>
      <c r="F146" s="6" t="s">
        <v>1020</v>
      </c>
      <c r="G146" s="17">
        <v>8.77</v>
      </c>
      <c r="H146" s="6" t="s">
        <v>102</v>
      </c>
      <c r="I146" s="19">
        <v>4.8000000000000001E-2</v>
      </c>
      <c r="J146" s="8">
        <v>4.8599999999999997E-2</v>
      </c>
      <c r="K146" s="7">
        <v>118538000</v>
      </c>
      <c r="L146" s="7">
        <v>110.66</v>
      </c>
      <c r="M146" s="7">
        <v>131168.92000000001</v>
      </c>
      <c r="N146" s="8">
        <v>0</v>
      </c>
      <c r="O146" s="8">
        <v>1.3599999999999999E-2</v>
      </c>
      <c r="P146" s="8">
        <v>5.1000000000000004E-3</v>
      </c>
    </row>
    <row r="147" spans="2:16">
      <c r="B147" s="6" t="s">
        <v>1021</v>
      </c>
      <c r="C147" s="17">
        <v>8388803</v>
      </c>
      <c r="D147" s="6" t="s">
        <v>162</v>
      </c>
      <c r="E147" s="6"/>
      <c r="F147" s="6" t="s">
        <v>1022</v>
      </c>
      <c r="G147" s="17">
        <v>8.85</v>
      </c>
      <c r="H147" s="6" t="s">
        <v>102</v>
      </c>
      <c r="I147" s="19">
        <v>4.8000000000000001E-2</v>
      </c>
      <c r="J147" s="8">
        <v>4.8599999999999997E-2</v>
      </c>
      <c r="K147" s="7">
        <v>137668000</v>
      </c>
      <c r="L147" s="7">
        <v>110.43</v>
      </c>
      <c r="M147" s="7">
        <v>152031.63</v>
      </c>
      <c r="N147" s="8">
        <v>0</v>
      </c>
      <c r="O147" s="8">
        <v>1.5699999999999999E-2</v>
      </c>
      <c r="P147" s="8">
        <v>5.8999999999999999E-3</v>
      </c>
    </row>
    <row r="148" spans="2:16">
      <c r="B148" s="6" t="s">
        <v>1023</v>
      </c>
      <c r="C148" s="17">
        <v>8388811</v>
      </c>
      <c r="D148" s="6" t="s">
        <v>162</v>
      </c>
      <c r="E148" s="6"/>
      <c r="F148" s="6" t="s">
        <v>1024</v>
      </c>
      <c r="G148" s="17">
        <v>8.93</v>
      </c>
      <c r="H148" s="6" t="s">
        <v>102</v>
      </c>
      <c r="I148" s="19">
        <v>4.8000000000000001E-2</v>
      </c>
      <c r="J148" s="8">
        <v>4.8599999999999997E-2</v>
      </c>
      <c r="K148" s="7">
        <v>136972000</v>
      </c>
      <c r="L148" s="7">
        <v>109.59</v>
      </c>
      <c r="M148" s="7">
        <v>150101.51</v>
      </c>
      <c r="N148" s="8">
        <v>0</v>
      </c>
      <c r="O148" s="8">
        <v>1.55E-2</v>
      </c>
      <c r="P148" s="8">
        <v>5.7999999999999996E-3</v>
      </c>
    </row>
    <row r="149" spans="2:16">
      <c r="B149" s="6" t="s">
        <v>1025</v>
      </c>
      <c r="C149" s="17">
        <v>8388829</v>
      </c>
      <c r="D149" s="6" t="s">
        <v>162</v>
      </c>
      <c r="E149" s="6"/>
      <c r="F149" s="6" t="s">
        <v>1026</v>
      </c>
      <c r="G149" s="17">
        <v>9.02</v>
      </c>
      <c r="H149" s="6" t="s">
        <v>102</v>
      </c>
      <c r="I149" s="19">
        <v>4.8000000000000001E-2</v>
      </c>
      <c r="J149" s="8">
        <v>4.8599999999999997E-2</v>
      </c>
      <c r="K149" s="7">
        <v>186404000</v>
      </c>
      <c r="L149" s="7">
        <v>109.58</v>
      </c>
      <c r="M149" s="7">
        <v>204259.26</v>
      </c>
      <c r="N149" s="8">
        <v>0</v>
      </c>
      <c r="O149" s="8">
        <v>2.1100000000000001E-2</v>
      </c>
      <c r="P149" s="8">
        <v>7.9000000000000008E-3</v>
      </c>
    </row>
    <row r="150" spans="2:16">
      <c r="B150" s="6" t="s">
        <v>1027</v>
      </c>
      <c r="C150" s="17">
        <v>8388837</v>
      </c>
      <c r="D150" s="6" t="s">
        <v>162</v>
      </c>
      <c r="E150" s="6"/>
      <c r="F150" s="6" t="s">
        <v>1028</v>
      </c>
      <c r="G150" s="17">
        <v>9.1</v>
      </c>
      <c r="H150" s="6" t="s">
        <v>102</v>
      </c>
      <c r="I150" s="19">
        <v>4.8000000000000001E-2</v>
      </c>
      <c r="J150" s="8">
        <v>4.8599999999999997E-2</v>
      </c>
      <c r="K150" s="7">
        <v>162160000</v>
      </c>
      <c r="L150" s="7">
        <v>109.12</v>
      </c>
      <c r="M150" s="7">
        <v>176953.76</v>
      </c>
      <c r="N150" s="8">
        <v>0</v>
      </c>
      <c r="O150" s="8">
        <v>1.83E-2</v>
      </c>
      <c r="P150" s="8">
        <v>6.7999999999999996E-3</v>
      </c>
    </row>
    <row r="151" spans="2:16">
      <c r="B151" s="6" t="s">
        <v>1029</v>
      </c>
      <c r="C151" s="17">
        <v>8388845</v>
      </c>
      <c r="D151" s="6" t="s">
        <v>162</v>
      </c>
      <c r="E151" s="6"/>
      <c r="F151" s="6" t="s">
        <v>1030</v>
      </c>
      <c r="G151" s="17">
        <v>9.18</v>
      </c>
      <c r="H151" s="6" t="s">
        <v>102</v>
      </c>
      <c r="I151" s="19">
        <v>4.8000000000000001E-2</v>
      </c>
      <c r="J151" s="8">
        <v>4.8599999999999997E-2</v>
      </c>
      <c r="K151" s="7">
        <v>108364000</v>
      </c>
      <c r="L151" s="7">
        <v>109.17</v>
      </c>
      <c r="M151" s="7">
        <v>118302.64</v>
      </c>
      <c r="N151" s="8">
        <v>0</v>
      </c>
      <c r="O151" s="8">
        <v>1.2200000000000001E-2</v>
      </c>
      <c r="P151" s="8">
        <v>4.5999999999999999E-3</v>
      </c>
    </row>
    <row r="152" spans="2:16">
      <c r="B152" s="6" t="s">
        <v>1031</v>
      </c>
      <c r="C152" s="17">
        <v>8388852</v>
      </c>
      <c r="D152" s="6" t="s">
        <v>162</v>
      </c>
      <c r="E152" s="6"/>
      <c r="F152" s="6" t="s">
        <v>1032</v>
      </c>
      <c r="G152" s="17">
        <v>9.1300000000000008</v>
      </c>
      <c r="H152" s="6" t="s">
        <v>102</v>
      </c>
      <c r="I152" s="19">
        <v>4.8000000000000001E-2</v>
      </c>
      <c r="J152" s="8">
        <v>4.8599999999999997E-2</v>
      </c>
      <c r="K152" s="7">
        <v>130130000</v>
      </c>
      <c r="L152" s="7">
        <v>110.54</v>
      </c>
      <c r="M152" s="7">
        <v>143849.85999999999</v>
      </c>
      <c r="N152" s="8">
        <v>0</v>
      </c>
      <c r="O152" s="8">
        <v>1.49E-2</v>
      </c>
      <c r="P152" s="8">
        <v>5.5999999999999999E-3</v>
      </c>
    </row>
    <row r="153" spans="2:16">
      <c r="B153" s="6" t="s">
        <v>1033</v>
      </c>
      <c r="C153" s="17">
        <v>8388878</v>
      </c>
      <c r="D153" s="6" t="s">
        <v>162</v>
      </c>
      <c r="E153" s="6"/>
      <c r="F153" s="6" t="s">
        <v>1034</v>
      </c>
      <c r="G153" s="17">
        <v>9.2100000000000009</v>
      </c>
      <c r="H153" s="6" t="s">
        <v>102</v>
      </c>
      <c r="I153" s="19">
        <v>4.8000000000000001E-2</v>
      </c>
      <c r="J153" s="8">
        <v>4.8599999999999997E-2</v>
      </c>
      <c r="K153" s="7">
        <v>237545000</v>
      </c>
      <c r="L153" s="7">
        <v>110.46</v>
      </c>
      <c r="M153" s="7">
        <v>262389.21000000002</v>
      </c>
      <c r="N153" s="8">
        <v>0</v>
      </c>
      <c r="O153" s="8">
        <v>2.7099999999999999E-2</v>
      </c>
      <c r="P153" s="8">
        <v>1.0200000000000001E-2</v>
      </c>
    </row>
    <row r="154" spans="2:16">
      <c r="B154" s="6" t="s">
        <v>1035</v>
      </c>
      <c r="C154" s="17">
        <v>8388860</v>
      </c>
      <c r="D154" s="6" t="s">
        <v>162</v>
      </c>
      <c r="E154" s="6"/>
      <c r="F154" s="6" t="s">
        <v>1036</v>
      </c>
      <c r="G154" s="17">
        <v>9.3000000000000007</v>
      </c>
      <c r="H154" s="6" t="s">
        <v>102</v>
      </c>
      <c r="I154" s="19">
        <v>4.8000000000000001E-2</v>
      </c>
      <c r="J154" s="8">
        <v>4.8599999999999997E-2</v>
      </c>
      <c r="K154" s="7">
        <v>164775000</v>
      </c>
      <c r="L154" s="7">
        <v>110.35</v>
      </c>
      <c r="M154" s="7">
        <v>181821.11</v>
      </c>
      <c r="N154" s="8">
        <v>0</v>
      </c>
      <c r="O154" s="8">
        <v>1.8800000000000001E-2</v>
      </c>
      <c r="P154" s="8">
        <v>7.0000000000000001E-3</v>
      </c>
    </row>
    <row r="155" spans="2:16">
      <c r="B155" s="6" t="s">
        <v>1037</v>
      </c>
      <c r="C155" s="17">
        <v>8388886</v>
      </c>
      <c r="D155" s="6" t="s">
        <v>162</v>
      </c>
      <c r="E155" s="6"/>
      <c r="F155" s="6" t="s">
        <v>1038</v>
      </c>
      <c r="G155" s="17">
        <v>9.3800000000000008</v>
      </c>
      <c r="H155" s="6" t="s">
        <v>102</v>
      </c>
      <c r="I155" s="19">
        <v>4.8000000000000001E-2</v>
      </c>
      <c r="J155" s="8">
        <v>4.8599999999999997E-2</v>
      </c>
      <c r="K155" s="7">
        <v>282645000</v>
      </c>
      <c r="L155" s="7">
        <v>110</v>
      </c>
      <c r="M155" s="7">
        <v>310897.99</v>
      </c>
      <c r="N155" s="8">
        <v>0</v>
      </c>
      <c r="O155" s="8">
        <v>3.2199999999999999E-2</v>
      </c>
      <c r="P155" s="8">
        <v>1.2E-2</v>
      </c>
    </row>
    <row r="156" spans="2:16">
      <c r="B156" s="6" t="s">
        <v>1039</v>
      </c>
      <c r="C156" s="17">
        <v>8388894</v>
      </c>
      <c r="D156" s="6" t="s">
        <v>162</v>
      </c>
      <c r="E156" s="6"/>
      <c r="F156" s="6" t="s">
        <v>1040</v>
      </c>
      <c r="G156" s="17">
        <v>9.4700000000000006</v>
      </c>
      <c r="H156" s="6" t="s">
        <v>102</v>
      </c>
      <c r="I156" s="19">
        <v>4.8000000000000001E-2</v>
      </c>
      <c r="J156" s="8">
        <v>4.8500000000000001E-2</v>
      </c>
      <c r="K156" s="7">
        <v>345987000</v>
      </c>
      <c r="L156" s="7">
        <v>109.39</v>
      </c>
      <c r="M156" s="7">
        <v>378473.25</v>
      </c>
      <c r="N156" s="8">
        <v>0</v>
      </c>
      <c r="O156" s="8">
        <v>3.9199999999999999E-2</v>
      </c>
      <c r="P156" s="8">
        <v>1.46E-2</v>
      </c>
    </row>
    <row r="157" spans="2:16">
      <c r="B157" s="6" t="s">
        <v>1041</v>
      </c>
      <c r="C157" s="17">
        <v>8388902</v>
      </c>
      <c r="D157" s="6" t="s">
        <v>162</v>
      </c>
      <c r="E157" s="6"/>
      <c r="F157" s="6" t="s">
        <v>1042</v>
      </c>
      <c r="G157" s="17">
        <v>9.33</v>
      </c>
      <c r="H157" s="6" t="s">
        <v>102</v>
      </c>
      <c r="I157" s="19">
        <v>4.8000000000000001E-2</v>
      </c>
      <c r="J157" s="8">
        <v>4.8599999999999997E-2</v>
      </c>
      <c r="K157" s="7">
        <v>124030000</v>
      </c>
      <c r="L157" s="7">
        <v>111.54</v>
      </c>
      <c r="M157" s="7">
        <v>138341.9</v>
      </c>
      <c r="N157" s="8">
        <v>0</v>
      </c>
      <c r="O157" s="8">
        <v>1.43E-2</v>
      </c>
      <c r="P157" s="8">
        <v>5.4000000000000003E-3</v>
      </c>
    </row>
    <row r="158" spans="2:16">
      <c r="B158" s="6" t="s">
        <v>1043</v>
      </c>
      <c r="C158" s="17">
        <v>8388910</v>
      </c>
      <c r="D158" s="6" t="s">
        <v>162</v>
      </c>
      <c r="E158" s="6"/>
      <c r="F158" s="6" t="s">
        <v>1044</v>
      </c>
      <c r="G158" s="17">
        <v>9.41</v>
      </c>
      <c r="H158" s="6" t="s">
        <v>102</v>
      </c>
      <c r="I158" s="19">
        <v>4.8000000000000001E-2</v>
      </c>
      <c r="J158" s="8">
        <v>4.8599999999999997E-2</v>
      </c>
      <c r="K158" s="7">
        <v>257585000</v>
      </c>
      <c r="L158" s="7">
        <v>111.21</v>
      </c>
      <c r="M158" s="7">
        <v>286449.44</v>
      </c>
      <c r="N158" s="8">
        <v>0</v>
      </c>
      <c r="O158" s="8">
        <v>2.9600000000000001E-2</v>
      </c>
      <c r="P158" s="8">
        <v>1.11E-2</v>
      </c>
    </row>
    <row r="159" spans="2:16">
      <c r="B159" s="6" t="s">
        <v>1045</v>
      </c>
      <c r="C159" s="17">
        <v>8388928</v>
      </c>
      <c r="D159" s="6" t="s">
        <v>162</v>
      </c>
      <c r="E159" s="6"/>
      <c r="F159" s="6" t="s">
        <v>1046</v>
      </c>
      <c r="G159" s="17">
        <v>9.49</v>
      </c>
      <c r="H159" s="6" t="s">
        <v>102</v>
      </c>
      <c r="I159" s="19">
        <v>4.8000000000000001E-2</v>
      </c>
      <c r="J159" s="8">
        <v>4.8599999999999997E-2</v>
      </c>
      <c r="K159" s="7">
        <v>479789000</v>
      </c>
      <c r="L159" s="7">
        <v>110.46</v>
      </c>
      <c r="M159" s="7">
        <v>529968.87</v>
      </c>
      <c r="N159" s="8">
        <v>0</v>
      </c>
      <c r="O159" s="8">
        <v>5.4800000000000001E-2</v>
      </c>
      <c r="P159" s="8">
        <v>2.0500000000000001E-2</v>
      </c>
    </row>
    <row r="160" spans="2:16">
      <c r="B160" s="6" t="s">
        <v>1047</v>
      </c>
      <c r="C160" s="17">
        <v>8388936</v>
      </c>
      <c r="D160" s="6" t="s">
        <v>162</v>
      </c>
      <c r="E160" s="6"/>
      <c r="F160" s="6" t="s">
        <v>1048</v>
      </c>
      <c r="G160" s="17">
        <v>9.58</v>
      </c>
      <c r="H160" s="6" t="s">
        <v>102</v>
      </c>
      <c r="I160" s="19">
        <v>4.8000000000000001E-2</v>
      </c>
      <c r="J160" s="8">
        <v>4.8599999999999997E-2</v>
      </c>
      <c r="K160" s="7">
        <v>461781000</v>
      </c>
      <c r="L160" s="7">
        <v>110.23</v>
      </c>
      <c r="M160" s="7">
        <v>509044.1</v>
      </c>
      <c r="N160" s="8">
        <v>0</v>
      </c>
      <c r="O160" s="8">
        <v>5.2699999999999997E-2</v>
      </c>
      <c r="P160" s="8">
        <v>1.9699999999999999E-2</v>
      </c>
    </row>
    <row r="161" spans="2:16">
      <c r="B161" s="6" t="s">
        <v>1049</v>
      </c>
      <c r="C161" s="17">
        <v>8388944</v>
      </c>
      <c r="D161" s="6" t="s">
        <v>162</v>
      </c>
      <c r="E161" s="6"/>
      <c r="F161" s="6" t="s">
        <v>1050</v>
      </c>
      <c r="G161" s="17">
        <v>9.66</v>
      </c>
      <c r="H161" s="6" t="s">
        <v>102</v>
      </c>
      <c r="I161" s="19">
        <v>4.8000000000000001E-2</v>
      </c>
      <c r="J161" s="8">
        <v>4.8599999999999997E-2</v>
      </c>
      <c r="K161" s="7">
        <v>462320000</v>
      </c>
      <c r="L161" s="7">
        <v>109.9</v>
      </c>
      <c r="M161" s="7">
        <v>508091.46</v>
      </c>
      <c r="N161" s="8">
        <v>0</v>
      </c>
      <c r="O161" s="8">
        <v>5.2600000000000001E-2</v>
      </c>
      <c r="P161" s="8">
        <v>1.9699999999999999E-2</v>
      </c>
    </row>
    <row r="162" spans="2:16">
      <c r="B162" s="6" t="s">
        <v>1051</v>
      </c>
      <c r="C162" s="17">
        <v>8388951</v>
      </c>
      <c r="D162" s="6" t="s">
        <v>162</v>
      </c>
      <c r="E162" s="6"/>
      <c r="F162" s="6" t="s">
        <v>1052</v>
      </c>
      <c r="G162" s="17">
        <v>9.74</v>
      </c>
      <c r="H162" s="6" t="s">
        <v>102</v>
      </c>
      <c r="I162" s="19">
        <v>4.8000000000000001E-2</v>
      </c>
      <c r="J162" s="8">
        <v>4.8500000000000001E-2</v>
      </c>
      <c r="K162" s="7">
        <v>320068000</v>
      </c>
      <c r="L162" s="7">
        <v>109.61</v>
      </c>
      <c r="M162" s="7">
        <v>350820.84</v>
      </c>
      <c r="N162" s="8">
        <v>0</v>
      </c>
      <c r="O162" s="8">
        <v>3.6299999999999999E-2</v>
      </c>
      <c r="P162" s="8">
        <v>1.3599999999999999E-2</v>
      </c>
    </row>
    <row r="163" spans="2:16">
      <c r="B163" s="6" t="s">
        <v>1053</v>
      </c>
      <c r="C163" s="17">
        <v>8388969</v>
      </c>
      <c r="D163" s="6" t="s">
        <v>162</v>
      </c>
      <c r="E163" s="6"/>
      <c r="F163" s="6" t="s">
        <v>1054</v>
      </c>
      <c r="G163" s="17">
        <v>9.6</v>
      </c>
      <c r="H163" s="6" t="s">
        <v>102</v>
      </c>
      <c r="I163" s="19">
        <v>4.8000000000000001E-2</v>
      </c>
      <c r="J163" s="8">
        <v>4.8599999999999997E-2</v>
      </c>
      <c r="K163" s="7">
        <v>400856000</v>
      </c>
      <c r="L163" s="7">
        <v>111.43</v>
      </c>
      <c r="M163" s="7">
        <v>446665.25</v>
      </c>
      <c r="N163" s="8">
        <v>0</v>
      </c>
      <c r="O163" s="8">
        <v>4.6199999999999998E-2</v>
      </c>
      <c r="P163" s="8">
        <v>1.7299999999999999E-2</v>
      </c>
    </row>
    <row r="164" spans="2:16">
      <c r="B164" s="6" t="s">
        <v>1055</v>
      </c>
      <c r="C164" s="17">
        <v>8388977</v>
      </c>
      <c r="D164" s="6" t="s">
        <v>162</v>
      </c>
      <c r="E164" s="6"/>
      <c r="F164" s="6" t="s">
        <v>1056</v>
      </c>
      <c r="G164" s="17">
        <v>9.68</v>
      </c>
      <c r="H164" s="6" t="s">
        <v>102</v>
      </c>
      <c r="I164" s="19">
        <v>4.8000000000000001E-2</v>
      </c>
      <c r="J164" s="8">
        <v>4.8599999999999997E-2</v>
      </c>
      <c r="K164" s="7">
        <v>498433000</v>
      </c>
      <c r="L164" s="7">
        <v>110.32</v>
      </c>
      <c r="M164" s="7">
        <v>549891.62</v>
      </c>
      <c r="N164" s="8">
        <v>0</v>
      </c>
      <c r="O164" s="8">
        <v>5.6899999999999999E-2</v>
      </c>
      <c r="P164" s="8">
        <v>2.1299999999999999E-2</v>
      </c>
    </row>
    <row r="165" spans="2:16">
      <c r="B165" s="6" t="s">
        <v>1057</v>
      </c>
      <c r="C165" s="17">
        <v>8388985</v>
      </c>
      <c r="D165" s="6" t="s">
        <v>162</v>
      </c>
      <c r="E165" s="6"/>
      <c r="F165" s="6" t="s">
        <v>1058</v>
      </c>
      <c r="G165" s="17">
        <v>9.76</v>
      </c>
      <c r="H165" s="6" t="s">
        <v>102</v>
      </c>
      <c r="I165" s="19">
        <v>4.8000000000000001E-2</v>
      </c>
      <c r="J165" s="8">
        <v>4.8599999999999997E-2</v>
      </c>
      <c r="K165" s="7">
        <v>302705000</v>
      </c>
      <c r="L165" s="7">
        <v>109.58</v>
      </c>
      <c r="M165" s="7">
        <v>331712.08</v>
      </c>
      <c r="N165" s="8">
        <v>0</v>
      </c>
      <c r="O165" s="8">
        <v>3.4299999999999997E-2</v>
      </c>
      <c r="P165" s="8">
        <v>1.2800000000000001E-2</v>
      </c>
    </row>
    <row r="166" spans="2:16">
      <c r="B166" s="6" t="s">
        <v>1059</v>
      </c>
      <c r="C166" s="17">
        <v>8388993</v>
      </c>
      <c r="D166" s="6" t="s">
        <v>162</v>
      </c>
      <c r="E166" s="6"/>
      <c r="F166" s="6" t="s">
        <v>1060</v>
      </c>
      <c r="G166" s="17">
        <v>9.84</v>
      </c>
      <c r="H166" s="6" t="s">
        <v>102</v>
      </c>
      <c r="I166" s="19">
        <v>4.8000000000000001E-2</v>
      </c>
      <c r="J166" s="8">
        <v>4.8599999999999997E-2</v>
      </c>
      <c r="K166" s="7">
        <v>421236000</v>
      </c>
      <c r="L166" s="7">
        <v>108.71</v>
      </c>
      <c r="M166" s="7">
        <v>457933.24</v>
      </c>
      <c r="N166" s="8">
        <v>0</v>
      </c>
      <c r="O166" s="8">
        <v>4.7399999999999998E-2</v>
      </c>
      <c r="P166" s="8">
        <v>1.77E-2</v>
      </c>
    </row>
    <row r="167" spans="2:16">
      <c r="B167" s="6" t="s">
        <v>1061</v>
      </c>
      <c r="C167" s="17">
        <v>8389009</v>
      </c>
      <c r="D167" s="6" t="s">
        <v>162</v>
      </c>
      <c r="E167" s="6"/>
      <c r="F167" s="6" t="s">
        <v>1062</v>
      </c>
      <c r="G167" s="17">
        <v>9.93</v>
      </c>
      <c r="H167" s="6" t="s">
        <v>102</v>
      </c>
      <c r="I167" s="19">
        <v>4.8000000000000001E-2</v>
      </c>
      <c r="J167" s="8">
        <v>4.8599999999999997E-2</v>
      </c>
      <c r="K167" s="7">
        <v>198936000</v>
      </c>
      <c r="L167" s="7">
        <v>108.17</v>
      </c>
      <c r="M167" s="7">
        <v>215182.91</v>
      </c>
      <c r="N167" s="8">
        <v>0</v>
      </c>
      <c r="O167" s="8">
        <v>2.23E-2</v>
      </c>
      <c r="P167" s="8">
        <v>8.3000000000000001E-3</v>
      </c>
    </row>
    <row r="168" spans="2:16">
      <c r="B168" s="6" t="s">
        <v>1063</v>
      </c>
      <c r="C168" s="17">
        <v>8389017</v>
      </c>
      <c r="D168" s="6" t="s">
        <v>162</v>
      </c>
      <c r="E168" s="6"/>
      <c r="F168" s="6" t="s">
        <v>1064</v>
      </c>
      <c r="G168" s="17">
        <v>10.01</v>
      </c>
      <c r="H168" s="6" t="s">
        <v>102</v>
      </c>
      <c r="I168" s="19">
        <v>4.8000000000000001E-2</v>
      </c>
      <c r="J168" s="8">
        <v>4.8599999999999997E-2</v>
      </c>
      <c r="K168" s="7">
        <v>327140000</v>
      </c>
      <c r="L168" s="7">
        <v>107.35</v>
      </c>
      <c r="M168" s="7">
        <v>351178.62</v>
      </c>
      <c r="N168" s="8">
        <v>0</v>
      </c>
      <c r="O168" s="8">
        <v>3.6299999999999999E-2</v>
      </c>
      <c r="P168" s="8">
        <v>1.3599999999999999E-2</v>
      </c>
    </row>
    <row r="169" spans="2:16">
      <c r="B169" s="6" t="s">
        <v>1065</v>
      </c>
      <c r="C169" s="17">
        <v>8389033</v>
      </c>
      <c r="D169" s="6" t="s">
        <v>162</v>
      </c>
      <c r="E169" s="6"/>
      <c r="F169" s="6" t="s">
        <v>1066</v>
      </c>
      <c r="G169" s="17">
        <v>9.94</v>
      </c>
      <c r="H169" s="6" t="s">
        <v>102</v>
      </c>
      <c r="I169" s="19">
        <v>4.8000000000000001E-2</v>
      </c>
      <c r="J169" s="8">
        <v>4.8599999999999997E-2</v>
      </c>
      <c r="K169" s="7">
        <v>443713000</v>
      </c>
      <c r="L169" s="7">
        <v>108.49</v>
      </c>
      <c r="M169" s="7">
        <v>481378.92</v>
      </c>
      <c r="N169" s="8">
        <v>0</v>
      </c>
      <c r="O169" s="8">
        <v>4.9799999999999997E-2</v>
      </c>
      <c r="P169" s="8">
        <v>1.8599999999999998E-2</v>
      </c>
    </row>
    <row r="170" spans="2:16">
      <c r="B170" s="6" t="s">
        <v>1067</v>
      </c>
      <c r="C170" s="17">
        <v>8389041</v>
      </c>
      <c r="D170" s="6" t="s">
        <v>162</v>
      </c>
      <c r="E170" s="6"/>
      <c r="F170" s="6" t="s">
        <v>1068</v>
      </c>
      <c r="G170" s="17">
        <v>10.02</v>
      </c>
      <c r="H170" s="6" t="s">
        <v>102</v>
      </c>
      <c r="I170" s="19">
        <v>4.8000000000000001E-2</v>
      </c>
      <c r="J170" s="8">
        <v>4.8599999999999997E-2</v>
      </c>
      <c r="K170" s="7">
        <v>169817000</v>
      </c>
      <c r="L170" s="7">
        <v>107.98</v>
      </c>
      <c r="M170" s="7">
        <v>183363.99</v>
      </c>
      <c r="N170" s="8">
        <v>0</v>
      </c>
      <c r="O170" s="8">
        <v>1.9E-2</v>
      </c>
      <c r="P170" s="8">
        <v>7.1000000000000004E-3</v>
      </c>
    </row>
    <row r="171" spans="2:16">
      <c r="B171" s="6" t="s">
        <v>1069</v>
      </c>
      <c r="C171" s="17">
        <v>8389058</v>
      </c>
      <c r="D171" s="6" t="s">
        <v>162</v>
      </c>
      <c r="E171" s="6"/>
      <c r="F171" s="6" t="s">
        <v>1070</v>
      </c>
      <c r="G171" s="17">
        <v>10.11</v>
      </c>
      <c r="H171" s="6" t="s">
        <v>102</v>
      </c>
      <c r="I171" s="19">
        <v>4.8000000000000001E-2</v>
      </c>
      <c r="J171" s="8">
        <v>4.8599999999999997E-2</v>
      </c>
      <c r="K171" s="7">
        <v>206431000</v>
      </c>
      <c r="L171" s="7">
        <v>107.64</v>
      </c>
      <c r="M171" s="7">
        <v>222192.27</v>
      </c>
      <c r="N171" s="8">
        <v>0</v>
      </c>
      <c r="O171" s="8">
        <v>2.3E-2</v>
      </c>
      <c r="P171" s="8">
        <v>8.6E-3</v>
      </c>
    </row>
    <row r="172" spans="2:16">
      <c r="B172" s="13" t="s">
        <v>1071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1072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200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134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189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1073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142</v>
      </c>
      <c r="C180" s="17"/>
      <c r="D180" s="6"/>
      <c r="E180" s="6"/>
      <c r="F180" s="6"/>
      <c r="H180" s="6"/>
    </row>
    <row r="184" spans="2:16">
      <c r="B184" s="5" t="s">
        <v>82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753</v>
      </c>
    </row>
    <row r="7" spans="2:19" ht="15.75">
      <c r="B7" s="2" t="s">
        <v>215</v>
      </c>
    </row>
    <row r="8" spans="2:19">
      <c r="B8" s="3" t="s">
        <v>84</v>
      </c>
      <c r="C8" s="3" t="s">
        <v>85</v>
      </c>
      <c r="D8" s="3" t="s">
        <v>216</v>
      </c>
      <c r="E8" s="3" t="s">
        <v>86</v>
      </c>
      <c r="F8" s="3" t="s">
        <v>217</v>
      </c>
      <c r="G8" s="3" t="s">
        <v>87</v>
      </c>
      <c r="H8" s="3" t="s">
        <v>88</v>
      </c>
      <c r="I8" s="3" t="s">
        <v>146</v>
      </c>
      <c r="J8" s="3" t="s">
        <v>147</v>
      </c>
      <c r="K8" s="3" t="s">
        <v>89</v>
      </c>
      <c r="L8" s="3" t="s">
        <v>90</v>
      </c>
      <c r="M8" s="3" t="s">
        <v>91</v>
      </c>
      <c r="N8" s="3" t="s">
        <v>148</v>
      </c>
      <c r="O8" s="3" t="s">
        <v>42</v>
      </c>
      <c r="P8" s="3" t="s">
        <v>754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95</v>
      </c>
      <c r="M9" s="4" t="s">
        <v>95</v>
      </c>
      <c r="N9" s="4" t="s">
        <v>155</v>
      </c>
      <c r="O9" s="4" t="s">
        <v>156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1074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1075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557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629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1076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1077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82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workbookViewId="0">
      <selection activeCell="F21" sqref="F21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753</v>
      </c>
    </row>
    <row r="7" spans="2:19" ht="15.75">
      <c r="B7" s="2" t="s">
        <v>224</v>
      </c>
    </row>
    <row r="8" spans="2:19">
      <c r="B8" s="3" t="s">
        <v>84</v>
      </c>
      <c r="C8" s="3" t="s">
        <v>85</v>
      </c>
      <c r="D8" s="3" t="s">
        <v>216</v>
      </c>
      <c r="E8" s="3" t="s">
        <v>86</v>
      </c>
      <c r="F8" s="3" t="s">
        <v>217</v>
      </c>
      <c r="G8" s="3" t="s">
        <v>87</v>
      </c>
      <c r="H8" s="3" t="s">
        <v>88</v>
      </c>
      <c r="I8" s="3" t="s">
        <v>146</v>
      </c>
      <c r="J8" s="3" t="s">
        <v>147</v>
      </c>
      <c r="K8" s="3" t="s">
        <v>89</v>
      </c>
      <c r="L8" s="3" t="s">
        <v>90</v>
      </c>
      <c r="M8" s="3" t="s">
        <v>91</v>
      </c>
      <c r="N8" s="3" t="s">
        <v>148</v>
      </c>
      <c r="O8" s="3" t="s">
        <v>42</v>
      </c>
      <c r="P8" s="3" t="s">
        <v>754</v>
      </c>
      <c r="Q8" s="3" t="s">
        <v>150</v>
      </c>
      <c r="R8" s="3" t="s">
        <v>151</v>
      </c>
      <c r="S8" s="3" t="s">
        <v>152</v>
      </c>
    </row>
    <row r="9" spans="2:19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/>
      <c r="L9" s="4" t="s">
        <v>95</v>
      </c>
      <c r="M9" s="4" t="s">
        <v>95</v>
      </c>
      <c r="N9" s="4" t="s">
        <v>155</v>
      </c>
      <c r="O9" s="4" t="s">
        <v>156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599</v>
      </c>
      <c r="C11" s="12"/>
      <c r="D11" s="3"/>
      <c r="E11" s="3"/>
      <c r="F11" s="3"/>
      <c r="G11" s="3"/>
      <c r="H11" s="3"/>
      <c r="I11" s="3"/>
      <c r="J11" s="12">
        <v>4.45</v>
      </c>
      <c r="K11" s="3"/>
      <c r="M11" s="10">
        <v>5.8599999999999999E-2</v>
      </c>
      <c r="N11" s="9">
        <v>568166658.34000003</v>
      </c>
      <c r="P11" s="9">
        <v>67878.22</v>
      </c>
      <c r="R11" s="10">
        <v>1</v>
      </c>
      <c r="S11" s="10">
        <v>2.5999999999999999E-3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J12" s="12">
        <v>4.0999999999999996</v>
      </c>
      <c r="K12" s="3"/>
      <c r="M12" s="10">
        <v>5.8200000000000002E-2</v>
      </c>
      <c r="N12" s="9">
        <v>57237658.340000004</v>
      </c>
      <c r="P12" s="9">
        <v>55472.160000000003</v>
      </c>
      <c r="R12" s="10">
        <v>0.81720000000000004</v>
      </c>
      <c r="S12" s="10">
        <v>2.0999999999999999E-3</v>
      </c>
    </row>
    <row r="13" spans="2:19">
      <c r="B13" s="13" t="s">
        <v>1074</v>
      </c>
      <c r="C13" s="14"/>
      <c r="D13" s="13"/>
      <c r="E13" s="13"/>
      <c r="F13" s="13"/>
      <c r="G13" s="13"/>
      <c r="H13" s="13"/>
      <c r="I13" s="13"/>
      <c r="J13" s="14">
        <v>8.8000000000000007</v>
      </c>
      <c r="K13" s="13"/>
      <c r="M13" s="16">
        <v>2.4E-2</v>
      </c>
      <c r="N13" s="15">
        <v>8582054.1099999994</v>
      </c>
      <c r="P13" s="15">
        <v>10985.77</v>
      </c>
      <c r="R13" s="16">
        <v>0.1618</v>
      </c>
      <c r="S13" s="16">
        <v>4.0000000000000002E-4</v>
      </c>
    </row>
    <row r="14" spans="2:19">
      <c r="B14" s="6" t="s">
        <v>1078</v>
      </c>
      <c r="C14" s="17">
        <v>1124346</v>
      </c>
      <c r="D14" s="6"/>
      <c r="E14" s="18">
        <v>520010869</v>
      </c>
      <c r="F14" s="6" t="s">
        <v>368</v>
      </c>
      <c r="G14" s="6" t="s">
        <v>129</v>
      </c>
      <c r="H14" s="6" t="s">
        <v>130</v>
      </c>
      <c r="I14" s="6" t="s">
        <v>1079</v>
      </c>
      <c r="J14" s="17">
        <v>10</v>
      </c>
      <c r="K14" s="6" t="s">
        <v>102</v>
      </c>
      <c r="L14" s="19">
        <v>4.1000000000000002E-2</v>
      </c>
      <c r="M14" s="8">
        <v>2.5399999999999999E-2</v>
      </c>
      <c r="N14" s="7">
        <v>6060436.0199999996</v>
      </c>
      <c r="O14" s="7">
        <v>134.38999999999999</v>
      </c>
      <c r="P14" s="7">
        <v>8144.62</v>
      </c>
      <c r="Q14" s="8">
        <v>8.6E-3</v>
      </c>
      <c r="R14" s="8">
        <v>0.12</v>
      </c>
      <c r="S14" s="8">
        <v>2.9999999999999997E-4</v>
      </c>
    </row>
    <row r="15" spans="2:19">
      <c r="B15" s="6" t="s">
        <v>1080</v>
      </c>
      <c r="C15" s="17">
        <v>1140276</v>
      </c>
      <c r="D15" s="6"/>
      <c r="E15" s="18">
        <v>520042185</v>
      </c>
      <c r="F15" s="6" t="s">
        <v>423</v>
      </c>
      <c r="G15" s="6" t="s">
        <v>1081</v>
      </c>
      <c r="H15" s="6" t="s">
        <v>240</v>
      </c>
      <c r="I15" s="6" t="s">
        <v>1082</v>
      </c>
      <c r="J15" s="17">
        <v>5.54</v>
      </c>
      <c r="K15" s="6" t="s">
        <v>102</v>
      </c>
      <c r="L15" s="19">
        <v>2.1399999999999999E-2</v>
      </c>
      <c r="M15" s="8">
        <v>1.9900000000000001E-2</v>
      </c>
      <c r="N15" s="7">
        <v>2428719.5099999998</v>
      </c>
      <c r="O15" s="7">
        <v>111.56</v>
      </c>
      <c r="P15" s="7">
        <v>2709.48</v>
      </c>
      <c r="Q15" s="8">
        <v>9.4000000000000004E-3</v>
      </c>
      <c r="R15" s="8">
        <v>3.9899999999999998E-2</v>
      </c>
      <c r="S15" s="8">
        <v>1E-4</v>
      </c>
    </row>
    <row r="16" spans="2:19">
      <c r="B16" s="6" t="s">
        <v>1083</v>
      </c>
      <c r="C16" s="17">
        <v>1103084</v>
      </c>
      <c r="D16" s="6"/>
      <c r="E16" s="18">
        <v>513436394</v>
      </c>
      <c r="F16" s="6" t="s">
        <v>368</v>
      </c>
      <c r="G16" s="6" t="s">
        <v>1084</v>
      </c>
      <c r="H16" s="6" t="s">
        <v>130</v>
      </c>
      <c r="I16" s="6" t="s">
        <v>1085</v>
      </c>
      <c r="J16" s="17">
        <v>1.94</v>
      </c>
      <c r="K16" s="6" t="s">
        <v>102</v>
      </c>
      <c r="L16" s="19">
        <v>5.6000000000000001E-2</v>
      </c>
      <c r="M16" s="8">
        <v>2.4199999999999999E-2</v>
      </c>
      <c r="N16" s="7">
        <v>92898.58</v>
      </c>
      <c r="O16" s="7">
        <v>141.74</v>
      </c>
      <c r="P16" s="7">
        <v>131.66999999999999</v>
      </c>
      <c r="Q16" s="8">
        <v>6.9999999999999999E-4</v>
      </c>
      <c r="R16" s="8">
        <v>1.9E-3</v>
      </c>
      <c r="S16" s="8">
        <v>0</v>
      </c>
    </row>
    <row r="17" spans="2:19">
      <c r="B17" s="13" t="s">
        <v>1075</v>
      </c>
      <c r="C17" s="14"/>
      <c r="D17" s="13"/>
      <c r="E17" s="13"/>
      <c r="F17" s="13"/>
      <c r="G17" s="13"/>
      <c r="H17" s="13"/>
      <c r="I17" s="13"/>
      <c r="J17" s="14">
        <v>2.93</v>
      </c>
      <c r="K17" s="13"/>
      <c r="M17" s="16">
        <v>6.6600000000000006E-2</v>
      </c>
      <c r="N17" s="15">
        <v>48655604.229999997</v>
      </c>
      <c r="P17" s="15">
        <v>44486.38</v>
      </c>
      <c r="R17" s="16">
        <v>0.65539999999999998</v>
      </c>
      <c r="S17" s="16">
        <v>1.6999999999999999E-3</v>
      </c>
    </row>
    <row r="18" spans="2:19">
      <c r="B18" s="6" t="s">
        <v>1086</v>
      </c>
      <c r="C18" s="17">
        <v>201617081</v>
      </c>
      <c r="D18" s="6"/>
      <c r="E18" s="18">
        <v>510687403</v>
      </c>
      <c r="F18" s="30" t="s">
        <v>327</v>
      </c>
      <c r="G18" s="6" t="s">
        <v>1088</v>
      </c>
      <c r="H18" s="6" t="s">
        <v>240</v>
      </c>
      <c r="I18" s="6" t="s">
        <v>1089</v>
      </c>
      <c r="J18" s="17">
        <v>2.71</v>
      </c>
      <c r="K18" s="6" t="s">
        <v>102</v>
      </c>
      <c r="L18" s="19">
        <v>3.1E-2</v>
      </c>
      <c r="M18" s="8">
        <v>5.3999999999999999E-2</v>
      </c>
      <c r="N18" s="7">
        <v>12243621.539999999</v>
      </c>
      <c r="O18" s="7">
        <v>94.97</v>
      </c>
      <c r="P18" s="7">
        <v>11627.77</v>
      </c>
      <c r="Q18" s="8">
        <v>4.5999999999999999E-2</v>
      </c>
      <c r="R18" s="8">
        <v>0.17130000000000001</v>
      </c>
      <c r="S18" s="8">
        <v>4.0000000000000002E-4</v>
      </c>
    </row>
    <row r="19" spans="2:19">
      <c r="B19" s="6" t="s">
        <v>1090</v>
      </c>
      <c r="C19" s="17">
        <v>1167212</v>
      </c>
      <c r="D19" s="6"/>
      <c r="E19" s="18">
        <v>880326081</v>
      </c>
      <c r="F19" s="6" t="s">
        <v>238</v>
      </c>
      <c r="G19" s="6" t="s">
        <v>1091</v>
      </c>
      <c r="H19" s="6" t="s">
        <v>130</v>
      </c>
      <c r="I19" s="6" t="s">
        <v>1036</v>
      </c>
      <c r="J19" s="17">
        <v>3.59</v>
      </c>
      <c r="K19" s="6" t="s">
        <v>102</v>
      </c>
      <c r="L19" s="19">
        <v>1.5075E-2</v>
      </c>
      <c r="M19" s="8">
        <v>7.3599999999999999E-2</v>
      </c>
      <c r="N19" s="7">
        <v>25384500</v>
      </c>
      <c r="O19" s="7">
        <v>87.74</v>
      </c>
      <c r="P19" s="7">
        <v>22272.36</v>
      </c>
      <c r="Q19" s="8">
        <v>2.8199999999999999E-2</v>
      </c>
      <c r="R19" s="8">
        <v>0.3281</v>
      </c>
      <c r="S19" s="8">
        <v>8.9999999999999998E-4</v>
      </c>
    </row>
    <row r="20" spans="2:19">
      <c r="B20" s="6" t="s">
        <v>1092</v>
      </c>
      <c r="C20" s="17">
        <v>201709193</v>
      </c>
      <c r="D20" s="6"/>
      <c r="E20" s="18">
        <v>515703528</v>
      </c>
      <c r="F20" s="6" t="s">
        <v>317</v>
      </c>
      <c r="G20" s="6" t="s">
        <v>1093</v>
      </c>
      <c r="H20" s="6" t="s">
        <v>130</v>
      </c>
      <c r="I20" s="6" t="s">
        <v>1094</v>
      </c>
      <c r="J20" s="17">
        <v>1.7</v>
      </c>
      <c r="K20" s="6" t="s">
        <v>102</v>
      </c>
      <c r="L20" s="19">
        <v>3.85E-2</v>
      </c>
      <c r="M20" s="8">
        <v>6.9099999999999995E-2</v>
      </c>
      <c r="N20" s="7">
        <v>4150562.8</v>
      </c>
      <c r="O20" s="7">
        <v>95.73</v>
      </c>
      <c r="P20" s="7">
        <v>3973.33</v>
      </c>
      <c r="Q20" s="8">
        <v>4.8999999999999998E-3</v>
      </c>
      <c r="R20" s="8">
        <v>5.8500000000000003E-2</v>
      </c>
      <c r="S20" s="8">
        <v>2.0000000000000001E-4</v>
      </c>
    </row>
    <row r="21" spans="2:19">
      <c r="B21" s="6" t="s">
        <v>1095</v>
      </c>
      <c r="C21" s="17">
        <v>1151141</v>
      </c>
      <c r="D21" s="6"/>
      <c r="E21" s="18">
        <v>514189596</v>
      </c>
      <c r="F21" s="30" t="s">
        <v>327</v>
      </c>
      <c r="G21" s="6" t="s">
        <v>1093</v>
      </c>
      <c r="H21" s="6" t="s">
        <v>130</v>
      </c>
      <c r="I21" s="6" t="s">
        <v>1096</v>
      </c>
      <c r="J21" s="17">
        <v>1.66</v>
      </c>
      <c r="K21" s="6" t="s">
        <v>102</v>
      </c>
      <c r="L21" s="19">
        <v>4.4999999999999998E-2</v>
      </c>
      <c r="M21" s="8">
        <v>6.1100000000000002E-2</v>
      </c>
      <c r="N21" s="7">
        <v>5695199.8600000003</v>
      </c>
      <c r="O21" s="7">
        <v>96.9</v>
      </c>
      <c r="P21" s="7">
        <v>5518.65</v>
      </c>
      <c r="Q21" s="8">
        <v>1.78E-2</v>
      </c>
      <c r="R21" s="8">
        <v>8.1299999999999997E-2</v>
      </c>
      <c r="S21" s="8">
        <v>2.0000000000000001E-4</v>
      </c>
    </row>
    <row r="22" spans="2:19">
      <c r="B22" s="6" t="s">
        <v>1097</v>
      </c>
      <c r="C22" s="17">
        <v>1138825</v>
      </c>
      <c r="D22" s="6"/>
      <c r="E22" s="18">
        <v>520044439</v>
      </c>
      <c r="F22" s="6" t="s">
        <v>1098</v>
      </c>
      <c r="G22" s="6" t="s">
        <v>239</v>
      </c>
      <c r="H22" s="6" t="s">
        <v>240</v>
      </c>
      <c r="I22" s="6" t="s">
        <v>1099</v>
      </c>
      <c r="J22" s="17">
        <v>2.92</v>
      </c>
      <c r="K22" s="6" t="s">
        <v>102</v>
      </c>
      <c r="L22" s="19">
        <v>0</v>
      </c>
      <c r="M22" s="8">
        <v>7.8E-2</v>
      </c>
      <c r="N22" s="7">
        <v>1181720.03</v>
      </c>
      <c r="O22" s="7">
        <v>92.6</v>
      </c>
      <c r="P22" s="7">
        <v>1094.27</v>
      </c>
      <c r="Q22" s="8">
        <v>0</v>
      </c>
      <c r="R22" s="8">
        <v>1.61E-2</v>
      </c>
      <c r="S22" s="8">
        <v>0</v>
      </c>
    </row>
    <row r="23" spans="2:19">
      <c r="B23" s="13" t="s">
        <v>220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557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134</v>
      </c>
      <c r="C25" s="12"/>
      <c r="D25" s="3"/>
      <c r="E25" s="3"/>
      <c r="F25" s="3"/>
      <c r="G25" s="3"/>
      <c r="H25" s="3"/>
      <c r="I25" s="3"/>
      <c r="J25" s="12">
        <v>6.05</v>
      </c>
      <c r="K25" s="3"/>
      <c r="M25" s="10">
        <v>6.0199999999999997E-2</v>
      </c>
      <c r="N25" s="9">
        <v>510929000</v>
      </c>
      <c r="P25" s="9">
        <v>12406.07</v>
      </c>
      <c r="R25" s="10">
        <v>0.18279999999999999</v>
      </c>
      <c r="S25" s="10">
        <v>5.0000000000000001E-4</v>
      </c>
    </row>
    <row r="26" spans="2:19">
      <c r="B26" s="13" t="s">
        <v>1100</v>
      </c>
      <c r="C26" s="14"/>
      <c r="D26" s="13"/>
      <c r="E26" s="13"/>
      <c r="F26" s="13"/>
      <c r="G26" s="13"/>
      <c r="H26" s="13"/>
      <c r="I26" s="13"/>
      <c r="J26" s="14">
        <v>6.05</v>
      </c>
      <c r="K26" s="13"/>
      <c r="M26" s="16">
        <v>6.0199999999999997E-2</v>
      </c>
      <c r="N26" s="15">
        <v>510929000</v>
      </c>
      <c r="P26" s="15">
        <v>12406.07</v>
      </c>
      <c r="R26" s="16">
        <v>0.18279999999999999</v>
      </c>
      <c r="S26" s="16">
        <v>5.0000000000000001E-4</v>
      </c>
    </row>
    <row r="27" spans="2:19">
      <c r="B27" s="6" t="s">
        <v>1101</v>
      </c>
      <c r="C27" s="17" t="s">
        <v>1102</v>
      </c>
      <c r="D27" s="6"/>
      <c r="E27" s="18">
        <v>520000472</v>
      </c>
      <c r="F27" s="6" t="s">
        <v>1103</v>
      </c>
      <c r="G27" s="6" t="s">
        <v>259</v>
      </c>
      <c r="H27" s="6" t="s">
        <v>195</v>
      </c>
      <c r="I27" s="6" t="s">
        <v>1104</v>
      </c>
      <c r="J27" s="17">
        <v>7.28</v>
      </c>
      <c r="K27" s="6" t="s">
        <v>44</v>
      </c>
      <c r="L27" s="19">
        <v>4.1000000000000002E-2</v>
      </c>
      <c r="M27" s="8">
        <v>6.3200000000000006E-2</v>
      </c>
      <c r="N27" s="7">
        <v>278929000</v>
      </c>
      <c r="O27" s="7">
        <v>86.59</v>
      </c>
      <c r="P27" s="7">
        <v>6524.06</v>
      </c>
      <c r="Q27" s="8">
        <v>1.8599999999999998E-2</v>
      </c>
      <c r="R27" s="8">
        <v>9.6100000000000005E-2</v>
      </c>
      <c r="S27" s="8">
        <v>2.9999999999999997E-4</v>
      </c>
    </row>
    <row r="28" spans="2:19">
      <c r="B28" s="6" t="s">
        <v>1105</v>
      </c>
      <c r="C28" s="17" t="s">
        <v>1106</v>
      </c>
      <c r="D28" s="6"/>
      <c r="E28" s="18">
        <v>520000472</v>
      </c>
      <c r="F28" s="6" t="s">
        <v>1103</v>
      </c>
      <c r="G28" s="6" t="s">
        <v>259</v>
      </c>
      <c r="H28" s="6" t="s">
        <v>195</v>
      </c>
      <c r="I28" s="6" t="s">
        <v>1107</v>
      </c>
      <c r="J28" s="17">
        <v>4.6900000000000004</v>
      </c>
      <c r="K28" s="6" t="s">
        <v>44</v>
      </c>
      <c r="L28" s="19">
        <v>0.04</v>
      </c>
      <c r="M28" s="8">
        <v>5.6899999999999999E-2</v>
      </c>
      <c r="N28" s="7">
        <v>232000000</v>
      </c>
      <c r="O28" s="7">
        <v>93.86</v>
      </c>
      <c r="P28" s="7">
        <v>5882</v>
      </c>
      <c r="Q28" s="8">
        <v>2.3199999999999998E-2</v>
      </c>
      <c r="R28" s="8">
        <v>8.6699999999999999E-2</v>
      </c>
      <c r="S28" s="8">
        <v>2.0000000000000001E-4</v>
      </c>
    </row>
    <row r="29" spans="2:19">
      <c r="B29" s="13" t="s">
        <v>1108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142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82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rightToLeft="1" topLeftCell="A21" workbookViewId="0">
      <selection activeCell="F27" sqref="F27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753</v>
      </c>
    </row>
    <row r="7" spans="2:13" ht="15.75">
      <c r="B7" s="2" t="s">
        <v>308</v>
      </c>
    </row>
    <row r="8" spans="2:13">
      <c r="B8" s="3" t="s">
        <v>84</v>
      </c>
      <c r="C8" s="3" t="s">
        <v>85</v>
      </c>
      <c r="D8" s="3" t="s">
        <v>216</v>
      </c>
      <c r="E8" s="3" t="s">
        <v>86</v>
      </c>
      <c r="F8" s="3" t="s">
        <v>217</v>
      </c>
      <c r="G8" s="3" t="s">
        <v>89</v>
      </c>
      <c r="H8" s="3" t="s">
        <v>148</v>
      </c>
      <c r="I8" s="3" t="s">
        <v>42</v>
      </c>
      <c r="J8" s="3" t="s">
        <v>754</v>
      </c>
      <c r="K8" s="3" t="s">
        <v>150</v>
      </c>
      <c r="L8" s="3" t="s">
        <v>151</v>
      </c>
      <c r="M8" s="3" t="s">
        <v>152</v>
      </c>
    </row>
    <row r="9" spans="2:13">
      <c r="B9" s="4"/>
      <c r="C9" s="4"/>
      <c r="D9" s="4"/>
      <c r="E9" s="4"/>
      <c r="F9" s="4"/>
      <c r="G9" s="4"/>
      <c r="H9" s="4" t="s">
        <v>155</v>
      </c>
      <c r="I9" s="4" t="s">
        <v>156</v>
      </c>
      <c r="J9" s="4" t="s">
        <v>96</v>
      </c>
      <c r="K9" s="4" t="s">
        <v>95</v>
      </c>
      <c r="L9" s="4" t="s">
        <v>95</v>
      </c>
      <c r="M9" s="4" t="s">
        <v>95</v>
      </c>
    </row>
    <row r="11" spans="2:13">
      <c r="B11" s="3" t="s">
        <v>309</v>
      </c>
      <c r="C11" s="12"/>
      <c r="D11" s="3"/>
      <c r="E11" s="3"/>
      <c r="F11" s="3"/>
      <c r="G11" s="3"/>
      <c r="H11" s="9">
        <v>22614982.289999999</v>
      </c>
      <c r="J11" s="9">
        <v>122990.6</v>
      </c>
      <c r="L11" s="10">
        <v>1</v>
      </c>
      <c r="M11" s="10">
        <v>4.7999999999999996E-3</v>
      </c>
    </row>
    <row r="12" spans="2:13">
      <c r="B12" s="3" t="s">
        <v>98</v>
      </c>
      <c r="C12" s="12"/>
      <c r="D12" s="3"/>
      <c r="E12" s="3"/>
      <c r="F12" s="3"/>
      <c r="G12" s="3"/>
      <c r="H12" s="9">
        <v>18989361.460000001</v>
      </c>
      <c r="J12" s="9">
        <v>67693.5</v>
      </c>
      <c r="L12" s="10">
        <v>0.5504</v>
      </c>
      <c r="M12" s="10">
        <v>2.5999999999999999E-3</v>
      </c>
    </row>
    <row r="13" spans="2:13">
      <c r="B13" s="6" t="s">
        <v>1109</v>
      </c>
      <c r="C13" s="17">
        <v>202104071</v>
      </c>
      <c r="D13" s="6"/>
      <c r="E13" s="18">
        <v>13277</v>
      </c>
      <c r="F13" s="6" t="s">
        <v>200</v>
      </c>
      <c r="G13" s="6" t="s">
        <v>43</v>
      </c>
      <c r="H13" s="7">
        <v>21620</v>
      </c>
      <c r="I13" s="7">
        <v>3140.55</v>
      </c>
      <c r="J13" s="7">
        <v>2434.85</v>
      </c>
      <c r="K13" s="8">
        <v>4.7999999999999996E-3</v>
      </c>
      <c r="L13" s="8">
        <v>1.9800000000000002E-2</v>
      </c>
      <c r="M13" s="8">
        <v>1E-4</v>
      </c>
    </row>
    <row r="14" spans="2:13">
      <c r="B14" s="6" t="s">
        <v>1110</v>
      </c>
      <c r="C14" s="17">
        <v>202005211</v>
      </c>
      <c r="D14" s="6"/>
      <c r="E14" s="18">
        <v>13171</v>
      </c>
      <c r="F14" s="6" t="s">
        <v>200</v>
      </c>
      <c r="G14" s="6" t="s">
        <v>43</v>
      </c>
      <c r="H14" s="7">
        <v>40568.53</v>
      </c>
      <c r="I14" s="7">
        <v>3332.25</v>
      </c>
      <c r="J14" s="7">
        <v>4847.72</v>
      </c>
      <c r="K14" s="8">
        <v>4.5999999999999999E-3</v>
      </c>
      <c r="L14" s="8">
        <v>3.9399999999999998E-2</v>
      </c>
      <c r="M14" s="8">
        <v>2.0000000000000001E-4</v>
      </c>
    </row>
    <row r="15" spans="2:13">
      <c r="B15" s="6" t="s">
        <v>1111</v>
      </c>
      <c r="C15" s="17">
        <v>202104246</v>
      </c>
      <c r="D15" s="6"/>
      <c r="E15" s="18">
        <v>13281</v>
      </c>
      <c r="F15" s="6" t="s">
        <v>511</v>
      </c>
      <c r="G15" s="6" t="s">
        <v>43</v>
      </c>
      <c r="H15" s="7">
        <v>982960</v>
      </c>
      <c r="I15" s="7">
        <v>63.04</v>
      </c>
      <c r="J15" s="7">
        <v>2222.09</v>
      </c>
      <c r="K15" s="8">
        <v>0</v>
      </c>
      <c r="L15" s="8">
        <v>1.8100000000000002E-2</v>
      </c>
      <c r="M15" s="8">
        <v>1E-4</v>
      </c>
    </row>
    <row r="16" spans="2:13">
      <c r="B16" s="6" t="s">
        <v>1112</v>
      </c>
      <c r="C16" s="17">
        <v>202012076</v>
      </c>
      <c r="D16" s="6"/>
      <c r="E16" s="18">
        <v>13190</v>
      </c>
      <c r="F16" s="6" t="s">
        <v>511</v>
      </c>
      <c r="G16" s="6" t="s">
        <v>43</v>
      </c>
      <c r="H16" s="7">
        <v>75022.22</v>
      </c>
      <c r="I16" s="7">
        <v>132</v>
      </c>
      <c r="J16" s="7">
        <v>355.12</v>
      </c>
      <c r="K16" s="8">
        <v>3.8999999999999998E-3</v>
      </c>
      <c r="L16" s="8">
        <v>2.8999999999999998E-3</v>
      </c>
      <c r="M16" s="8">
        <v>0</v>
      </c>
    </row>
    <row r="17" spans="2:13">
      <c r="B17" s="6" t="s">
        <v>1113</v>
      </c>
      <c r="C17" s="17">
        <v>299943365</v>
      </c>
      <c r="D17" s="6"/>
      <c r="E17" s="18">
        <v>13337</v>
      </c>
      <c r="F17" s="6" t="s">
        <v>511</v>
      </c>
      <c r="G17" s="6" t="s">
        <v>43</v>
      </c>
      <c r="H17" s="7">
        <v>325082.26</v>
      </c>
      <c r="I17" s="7">
        <v>208.55</v>
      </c>
      <c r="J17" s="7">
        <v>2431.21</v>
      </c>
      <c r="K17" s="8">
        <v>2E-8</v>
      </c>
      <c r="L17" s="8">
        <v>1.9800000000000002E-2</v>
      </c>
      <c r="M17" s="8">
        <v>1E-4</v>
      </c>
    </row>
    <row r="18" spans="2:13">
      <c r="B18" s="6" t="s">
        <v>1114</v>
      </c>
      <c r="C18" s="17">
        <v>202110318</v>
      </c>
      <c r="D18" s="6"/>
      <c r="E18" s="18">
        <v>13351</v>
      </c>
      <c r="F18" s="6" t="s">
        <v>511</v>
      </c>
      <c r="G18" s="6" t="s">
        <v>43</v>
      </c>
      <c r="H18" s="7">
        <v>5940.12</v>
      </c>
      <c r="I18" s="7">
        <v>4040.3</v>
      </c>
      <c r="J18" s="7">
        <v>860.63</v>
      </c>
      <c r="K18" s="8">
        <v>1.17E-2</v>
      </c>
      <c r="L18" s="8">
        <v>7.0000000000000001E-3</v>
      </c>
      <c r="M18" s="8">
        <v>0</v>
      </c>
    </row>
    <row r="19" spans="2:13">
      <c r="B19" s="6" t="s">
        <v>1115</v>
      </c>
      <c r="C19" s="17">
        <v>202109229</v>
      </c>
      <c r="D19" s="6"/>
      <c r="E19" s="18">
        <v>13344</v>
      </c>
      <c r="F19" s="6" t="s">
        <v>511</v>
      </c>
      <c r="G19" s="6" t="s">
        <v>43</v>
      </c>
      <c r="H19" s="7">
        <v>358191.62</v>
      </c>
      <c r="I19" s="7">
        <v>636.27</v>
      </c>
      <c r="J19" s="7">
        <v>8172.79</v>
      </c>
      <c r="K19" s="8">
        <v>1.9E-3</v>
      </c>
      <c r="L19" s="8">
        <v>6.6500000000000004E-2</v>
      </c>
      <c r="M19" s="8">
        <v>2.9999999999999997E-4</v>
      </c>
    </row>
    <row r="20" spans="2:13">
      <c r="B20" s="6" t="s">
        <v>1116</v>
      </c>
      <c r="C20" s="17">
        <v>202106167</v>
      </c>
      <c r="D20" s="6"/>
      <c r="E20" s="18">
        <v>515229409</v>
      </c>
      <c r="F20" s="6" t="s">
        <v>511</v>
      </c>
      <c r="G20" s="6" t="s">
        <v>43</v>
      </c>
      <c r="H20" s="7">
        <v>181418.5</v>
      </c>
      <c r="I20" s="7">
        <v>1973</v>
      </c>
      <c r="J20" s="7">
        <v>12835.68</v>
      </c>
      <c r="K20" s="8">
        <v>0</v>
      </c>
      <c r="L20" s="8">
        <v>0.10440000000000001</v>
      </c>
      <c r="M20" s="8">
        <v>5.0000000000000001E-4</v>
      </c>
    </row>
    <row r="21" spans="2:13">
      <c r="B21" s="6" t="s">
        <v>1117</v>
      </c>
      <c r="C21" s="17">
        <v>202103248</v>
      </c>
      <c r="D21" s="6"/>
      <c r="E21" s="18">
        <v>13266</v>
      </c>
      <c r="F21" s="6" t="s">
        <v>511</v>
      </c>
      <c r="G21" s="6" t="s">
        <v>43</v>
      </c>
      <c r="H21" s="7">
        <v>24506.53</v>
      </c>
      <c r="I21" s="7">
        <v>1371.92</v>
      </c>
      <c r="J21" s="7">
        <v>1205.6500000000001</v>
      </c>
      <c r="K21" s="8">
        <v>8.0000000000000004E-4</v>
      </c>
      <c r="L21" s="8">
        <v>9.7999999999999997E-3</v>
      </c>
      <c r="M21" s="8">
        <v>0</v>
      </c>
    </row>
    <row r="22" spans="2:13">
      <c r="B22" s="6" t="s">
        <v>1118</v>
      </c>
      <c r="C22" s="17">
        <v>202105227</v>
      </c>
      <c r="D22" s="6"/>
      <c r="E22" s="18">
        <v>13266</v>
      </c>
      <c r="F22" s="6" t="s">
        <v>511</v>
      </c>
      <c r="G22" s="6" t="s">
        <v>43</v>
      </c>
      <c r="H22" s="7">
        <v>3809.04</v>
      </c>
      <c r="I22" s="7">
        <v>1358.7</v>
      </c>
      <c r="J22" s="7">
        <v>185.59</v>
      </c>
      <c r="K22" s="8">
        <v>1E-3</v>
      </c>
      <c r="L22" s="8">
        <v>1.5E-3</v>
      </c>
      <c r="M22" s="8">
        <v>0</v>
      </c>
    </row>
    <row r="23" spans="2:13">
      <c r="B23" s="6" t="s">
        <v>1119</v>
      </c>
      <c r="C23" s="17">
        <v>299944058</v>
      </c>
      <c r="D23" s="6"/>
      <c r="E23" s="18">
        <v>13354</v>
      </c>
      <c r="F23" s="6" t="s">
        <v>200</v>
      </c>
      <c r="G23" s="6" t="s">
        <v>43</v>
      </c>
      <c r="H23" s="7">
        <v>23635.07</v>
      </c>
      <c r="I23" s="7">
        <v>2111.59</v>
      </c>
      <c r="J23" s="7">
        <v>1789.69</v>
      </c>
      <c r="K23" s="8">
        <v>8.0000000000000004E-4</v>
      </c>
      <c r="L23" s="8">
        <v>1.46E-2</v>
      </c>
      <c r="M23" s="8">
        <v>1E-4</v>
      </c>
    </row>
    <row r="24" spans="2:13">
      <c r="B24" s="6" t="s">
        <v>1120</v>
      </c>
      <c r="C24" s="17">
        <v>202104121</v>
      </c>
      <c r="D24" s="6"/>
      <c r="E24" s="18">
        <v>13279</v>
      </c>
      <c r="F24" s="6" t="s">
        <v>200</v>
      </c>
      <c r="G24" s="6" t="s">
        <v>43</v>
      </c>
      <c r="H24" s="7">
        <v>2860356.97</v>
      </c>
      <c r="I24" s="7">
        <v>21.78</v>
      </c>
      <c r="J24" s="7">
        <v>2234.0300000000002</v>
      </c>
      <c r="K24" s="8">
        <v>2E-8</v>
      </c>
      <c r="L24" s="8">
        <v>1.8200000000000001E-2</v>
      </c>
      <c r="M24" s="8">
        <v>1E-4</v>
      </c>
    </row>
    <row r="25" spans="2:13">
      <c r="B25" s="6" t="s">
        <v>1121</v>
      </c>
      <c r="C25" s="17">
        <v>29992737</v>
      </c>
      <c r="D25" s="6"/>
      <c r="E25" s="18">
        <v>550260061</v>
      </c>
      <c r="F25" s="6" t="s">
        <v>296</v>
      </c>
      <c r="G25" s="6" t="s">
        <v>102</v>
      </c>
      <c r="H25" s="7">
        <v>505362.3</v>
      </c>
      <c r="I25" s="7">
        <v>4.0999999999999996</v>
      </c>
      <c r="J25" s="7">
        <v>2071.4</v>
      </c>
      <c r="K25" s="8">
        <v>4.1000000000000003E-3</v>
      </c>
      <c r="L25" s="8">
        <v>1.6799999999999999E-2</v>
      </c>
      <c r="M25" s="8">
        <v>1E-4</v>
      </c>
    </row>
    <row r="26" spans="2:13">
      <c r="B26" s="6" t="s">
        <v>1122</v>
      </c>
      <c r="C26" s="17">
        <v>202005187</v>
      </c>
      <c r="D26" s="6"/>
      <c r="E26" s="18">
        <v>514615590</v>
      </c>
      <c r="F26" s="6" t="s">
        <v>423</v>
      </c>
      <c r="G26" s="6" t="s">
        <v>43</v>
      </c>
      <c r="H26" s="7">
        <v>188536.24</v>
      </c>
      <c r="I26" s="7">
        <v>341.97</v>
      </c>
      <c r="J26" s="7">
        <v>2312.06</v>
      </c>
      <c r="K26" s="8">
        <v>7.0000000000000001E-3</v>
      </c>
      <c r="L26" s="8">
        <v>1.8800000000000001E-2</v>
      </c>
      <c r="M26" s="8">
        <v>1E-4</v>
      </c>
    </row>
    <row r="27" spans="2:13">
      <c r="B27" s="6" t="s">
        <v>1123</v>
      </c>
      <c r="C27" s="17">
        <v>299943510</v>
      </c>
      <c r="D27" s="6"/>
      <c r="E27" s="18">
        <v>28126</v>
      </c>
      <c r="F27" s="30" t="s">
        <v>327</v>
      </c>
      <c r="G27" s="6" t="s">
        <v>72</v>
      </c>
      <c r="H27" s="7">
        <v>86.1</v>
      </c>
      <c r="I27" s="7">
        <v>148986.35</v>
      </c>
      <c r="J27" s="7">
        <v>10675.23</v>
      </c>
      <c r="K27" s="8">
        <v>8.6099999999999996E-2</v>
      </c>
      <c r="L27" s="8">
        <v>8.6800000000000002E-2</v>
      </c>
      <c r="M27" s="8">
        <v>4.0000000000000002E-4</v>
      </c>
    </row>
    <row r="28" spans="2:13">
      <c r="B28" s="6" t="s">
        <v>1124</v>
      </c>
      <c r="C28" s="17">
        <v>299943514</v>
      </c>
      <c r="D28" s="6"/>
      <c r="E28" s="18">
        <v>28126</v>
      </c>
      <c r="F28" s="30" t="s">
        <v>327</v>
      </c>
      <c r="G28" s="6" t="s">
        <v>72</v>
      </c>
      <c r="H28" s="7">
        <v>13392265.960000001</v>
      </c>
      <c r="I28" s="7">
        <v>117.18</v>
      </c>
      <c r="J28" s="7">
        <v>13059.76</v>
      </c>
      <c r="K28" s="8">
        <v>8.6099999999999996E-2</v>
      </c>
      <c r="L28" s="8">
        <v>0.1062</v>
      </c>
      <c r="M28" s="8">
        <v>5.0000000000000001E-4</v>
      </c>
    </row>
    <row r="29" spans="2:13">
      <c r="B29" s="3" t="s">
        <v>134</v>
      </c>
      <c r="C29" s="12"/>
      <c r="D29" s="3"/>
      <c r="E29" s="3"/>
      <c r="F29" s="3"/>
      <c r="G29" s="3"/>
      <c r="H29" s="9">
        <v>3625620.83</v>
      </c>
      <c r="J29" s="9">
        <v>55297.09</v>
      </c>
      <c r="L29" s="10">
        <v>0.4496</v>
      </c>
      <c r="M29" s="10">
        <v>2.0999999999999999E-3</v>
      </c>
    </row>
    <row r="30" spans="2:13">
      <c r="B30" s="13" t="s">
        <v>222</v>
      </c>
      <c r="C30" s="14"/>
      <c r="D30" s="13"/>
      <c r="E30" s="13"/>
      <c r="F30" s="13"/>
      <c r="G30" s="13"/>
      <c r="H30" s="15">
        <v>14272.22</v>
      </c>
      <c r="J30" s="15">
        <v>2933.35</v>
      </c>
      <c r="L30" s="16">
        <v>2.3900000000000001E-2</v>
      </c>
      <c r="M30" s="16">
        <v>1E-4</v>
      </c>
    </row>
    <row r="31" spans="2:13">
      <c r="B31" s="6" t="s">
        <v>1125</v>
      </c>
      <c r="C31" s="17">
        <v>202110052</v>
      </c>
      <c r="D31" s="6" t="s">
        <v>200</v>
      </c>
      <c r="E31" s="18">
        <v>13345</v>
      </c>
      <c r="F31" s="6" t="s">
        <v>451</v>
      </c>
      <c r="G31" s="6" t="s">
        <v>43</v>
      </c>
      <c r="H31" s="7">
        <v>14272.22</v>
      </c>
      <c r="I31" s="7">
        <v>5731.41</v>
      </c>
      <c r="J31" s="7">
        <v>2933.35</v>
      </c>
      <c r="K31" s="8">
        <v>1E-8</v>
      </c>
      <c r="L31" s="8">
        <v>2.3900000000000001E-2</v>
      </c>
      <c r="M31" s="8">
        <v>1E-4</v>
      </c>
    </row>
    <row r="32" spans="2:13">
      <c r="B32" s="13" t="s">
        <v>223</v>
      </c>
      <c r="C32" s="14"/>
      <c r="D32" s="13"/>
      <c r="E32" s="13"/>
      <c r="F32" s="13"/>
      <c r="G32" s="13"/>
      <c r="H32" s="15">
        <v>3611348.61</v>
      </c>
      <c r="J32" s="15">
        <v>52363.75</v>
      </c>
      <c r="L32" s="16">
        <v>0.42580000000000001</v>
      </c>
      <c r="M32" s="16">
        <v>2E-3</v>
      </c>
    </row>
    <row r="33" spans="2:13">
      <c r="B33" s="6" t="s">
        <v>1126</v>
      </c>
      <c r="C33" s="17">
        <v>289991143</v>
      </c>
      <c r="D33" s="6" t="s">
        <v>200</v>
      </c>
      <c r="E33" s="6"/>
      <c r="F33" s="6" t="s">
        <v>451</v>
      </c>
      <c r="G33" s="6" t="s">
        <v>45</v>
      </c>
      <c r="H33" s="7">
        <v>339938.86</v>
      </c>
      <c r="I33" s="7">
        <v>509.08</v>
      </c>
      <c r="J33" s="7">
        <v>7659.74</v>
      </c>
      <c r="K33" s="8">
        <v>6.88E-2</v>
      </c>
      <c r="L33" s="8">
        <v>6.2300000000000001E-2</v>
      </c>
      <c r="M33" s="8">
        <v>2.9999999999999997E-4</v>
      </c>
    </row>
    <row r="34" spans="2:13">
      <c r="B34" s="6" t="s">
        <v>1127</v>
      </c>
      <c r="C34" s="17">
        <v>201531126</v>
      </c>
      <c r="D34" s="6" t="s">
        <v>200</v>
      </c>
      <c r="E34" s="6"/>
      <c r="F34" s="6" t="s">
        <v>272</v>
      </c>
      <c r="G34" s="6" t="s">
        <v>48</v>
      </c>
      <c r="H34" s="7">
        <v>199</v>
      </c>
      <c r="I34" s="7">
        <v>287510.2</v>
      </c>
      <c r="J34" s="7">
        <v>2229.19</v>
      </c>
      <c r="K34" s="8">
        <v>1.9900000000000001E-2</v>
      </c>
      <c r="L34" s="8">
        <v>1.8100000000000002E-2</v>
      </c>
      <c r="M34" s="8">
        <v>1E-4</v>
      </c>
    </row>
    <row r="35" spans="2:13">
      <c r="B35" s="6" t="s">
        <v>1128</v>
      </c>
      <c r="C35" s="17">
        <v>29993016</v>
      </c>
      <c r="D35" s="6" t="s">
        <v>200</v>
      </c>
      <c r="E35" s="6"/>
      <c r="F35" s="6" t="s">
        <v>272</v>
      </c>
      <c r="G35" s="6" t="s">
        <v>48</v>
      </c>
      <c r="H35" s="7">
        <v>5441</v>
      </c>
      <c r="I35" s="7">
        <v>11531.31</v>
      </c>
      <c r="J35" s="7">
        <v>2444.5500000000002</v>
      </c>
      <c r="K35" s="8">
        <v>6.7000000000000002E-3</v>
      </c>
      <c r="L35" s="8">
        <v>1.9900000000000001E-2</v>
      </c>
      <c r="M35" s="8">
        <v>1E-4</v>
      </c>
    </row>
    <row r="36" spans="2:13">
      <c r="B36" s="6" t="s">
        <v>1129</v>
      </c>
      <c r="C36" s="17">
        <v>201711017</v>
      </c>
      <c r="D36" s="6" t="s">
        <v>200</v>
      </c>
      <c r="E36" s="6"/>
      <c r="F36" s="6" t="s">
        <v>272</v>
      </c>
      <c r="G36" s="6" t="s">
        <v>48</v>
      </c>
      <c r="H36" s="7">
        <v>340.22</v>
      </c>
      <c r="I36" s="7">
        <v>95591.76</v>
      </c>
      <c r="J36" s="7">
        <v>1267.1300000000001</v>
      </c>
      <c r="K36" s="8">
        <v>1.3599999999999999E-2</v>
      </c>
      <c r="L36" s="8">
        <v>1.03E-2</v>
      </c>
      <c r="M36" s="8">
        <v>0</v>
      </c>
    </row>
    <row r="37" spans="2:13">
      <c r="B37" s="6" t="s">
        <v>1130</v>
      </c>
      <c r="C37" s="17" t="s">
        <v>1131</v>
      </c>
      <c r="D37" s="6" t="s">
        <v>200</v>
      </c>
      <c r="E37" s="6"/>
      <c r="F37" s="6" t="s">
        <v>1132</v>
      </c>
      <c r="G37" s="6" t="s">
        <v>43</v>
      </c>
      <c r="H37" s="7">
        <v>289</v>
      </c>
      <c r="I37" s="7">
        <v>0</v>
      </c>
      <c r="J37" s="7">
        <v>0</v>
      </c>
      <c r="K37" s="8">
        <v>0</v>
      </c>
      <c r="L37" s="8">
        <v>0</v>
      </c>
      <c r="M37" s="8">
        <v>0</v>
      </c>
    </row>
    <row r="38" spans="2:13">
      <c r="B38" s="6" t="s">
        <v>1133</v>
      </c>
      <c r="C38" s="17">
        <v>29991882</v>
      </c>
      <c r="D38" s="6" t="s">
        <v>200</v>
      </c>
      <c r="E38" s="6"/>
      <c r="F38" s="6" t="s">
        <v>1132</v>
      </c>
      <c r="G38" s="6" t="s">
        <v>43</v>
      </c>
      <c r="H38" s="7">
        <v>89</v>
      </c>
      <c r="I38" s="7">
        <v>0</v>
      </c>
      <c r="J38" s="7">
        <v>0</v>
      </c>
      <c r="K38" s="8">
        <v>1.9000000000000001E-7</v>
      </c>
      <c r="L38" s="8">
        <v>0</v>
      </c>
      <c r="M38" s="8">
        <v>0</v>
      </c>
    </row>
    <row r="39" spans="2:13">
      <c r="B39" s="6" t="s">
        <v>1134</v>
      </c>
      <c r="C39" s="17">
        <v>202111241</v>
      </c>
      <c r="D39" s="6" t="s">
        <v>200</v>
      </c>
      <c r="E39" s="6"/>
      <c r="F39" s="6" t="s">
        <v>511</v>
      </c>
      <c r="G39" s="6" t="s">
        <v>43</v>
      </c>
      <c r="H39" s="7">
        <v>169842.15</v>
      </c>
      <c r="I39" s="7">
        <v>3.69</v>
      </c>
      <c r="J39" s="7">
        <v>2248.87</v>
      </c>
      <c r="K39" s="8">
        <v>5.3E-3</v>
      </c>
      <c r="L39" s="8">
        <v>1.83E-2</v>
      </c>
      <c r="M39" s="8">
        <v>1E-4</v>
      </c>
    </row>
    <row r="40" spans="2:13">
      <c r="B40" s="6" t="s">
        <v>1135</v>
      </c>
      <c r="C40" s="17">
        <v>202208310</v>
      </c>
      <c r="D40" s="6" t="s">
        <v>200</v>
      </c>
      <c r="E40" s="6"/>
      <c r="F40" s="6" t="s">
        <v>511</v>
      </c>
      <c r="G40" s="6" t="s">
        <v>43</v>
      </c>
      <c r="H40" s="7">
        <v>31613.39</v>
      </c>
      <c r="I40" s="7">
        <v>2680.97</v>
      </c>
      <c r="J40" s="7">
        <v>3039.3</v>
      </c>
      <c r="K40" s="8">
        <v>1.1299999999999999E-2</v>
      </c>
      <c r="L40" s="8">
        <v>2.47E-2</v>
      </c>
      <c r="M40" s="8">
        <v>1E-4</v>
      </c>
    </row>
    <row r="41" spans="2:13">
      <c r="B41" s="6" t="s">
        <v>1136</v>
      </c>
      <c r="C41" s="17">
        <v>202112280</v>
      </c>
      <c r="D41" s="6" t="s">
        <v>200</v>
      </c>
      <c r="E41" s="6"/>
      <c r="F41" s="6" t="s">
        <v>511</v>
      </c>
      <c r="G41" s="6" t="s">
        <v>43</v>
      </c>
      <c r="H41" s="7">
        <v>2.0699999999999998</v>
      </c>
      <c r="I41" s="7">
        <v>100</v>
      </c>
      <c r="J41" s="7">
        <v>0.01</v>
      </c>
      <c r="K41" s="29">
        <v>2.5600000000000001E-2</v>
      </c>
      <c r="L41" s="8">
        <v>0</v>
      </c>
      <c r="M41" s="8">
        <v>0</v>
      </c>
    </row>
    <row r="42" spans="2:13">
      <c r="B42" s="6" t="s">
        <v>1137</v>
      </c>
      <c r="C42" s="17">
        <v>202110185</v>
      </c>
      <c r="D42" s="6" t="s">
        <v>200</v>
      </c>
      <c r="E42" s="6"/>
      <c r="F42" s="6" t="s">
        <v>511</v>
      </c>
      <c r="G42" s="6" t="s">
        <v>43</v>
      </c>
      <c r="H42" s="7">
        <v>423619.74</v>
      </c>
      <c r="I42" s="7">
        <v>1000</v>
      </c>
      <c r="J42" s="7">
        <v>15191</v>
      </c>
      <c r="K42" s="8">
        <v>2.0000000000000001E-4</v>
      </c>
      <c r="L42" s="8">
        <v>0.1235</v>
      </c>
      <c r="M42" s="8">
        <v>5.9999999999999995E-4</v>
      </c>
    </row>
    <row r="43" spans="2:13">
      <c r="B43" s="6" t="s">
        <v>1138</v>
      </c>
      <c r="C43" s="17">
        <v>201707023</v>
      </c>
      <c r="D43" s="6" t="s">
        <v>200</v>
      </c>
      <c r="E43" s="6"/>
      <c r="F43" s="6" t="s">
        <v>1103</v>
      </c>
      <c r="G43" s="6" t="s">
        <v>43</v>
      </c>
      <c r="H43" s="7">
        <v>5259.19</v>
      </c>
      <c r="I43" s="7">
        <v>26879.03</v>
      </c>
      <c r="J43" s="7">
        <v>5069.2299999999996</v>
      </c>
      <c r="K43" s="8">
        <v>1.4999999999999999E-2</v>
      </c>
      <c r="L43" s="8">
        <v>4.1200000000000001E-2</v>
      </c>
      <c r="M43" s="8">
        <v>2.0000000000000001E-4</v>
      </c>
    </row>
    <row r="44" spans="2:13">
      <c r="B44" s="6" t="s">
        <v>1139</v>
      </c>
      <c r="C44" s="17">
        <v>299943084</v>
      </c>
      <c r="D44" s="6" t="s">
        <v>200</v>
      </c>
      <c r="E44" s="6"/>
      <c r="F44" s="6" t="s">
        <v>1087</v>
      </c>
      <c r="G44" s="6" t="s">
        <v>45</v>
      </c>
      <c r="H44" s="7">
        <v>1981251</v>
      </c>
      <c r="I44" s="7">
        <v>108.36</v>
      </c>
      <c r="J44" s="7">
        <v>9502.48</v>
      </c>
      <c r="K44" s="8">
        <v>5.1700000000000003E-2</v>
      </c>
      <c r="L44" s="8">
        <v>7.7299999999999994E-2</v>
      </c>
      <c r="M44" s="8">
        <v>4.0000000000000002E-4</v>
      </c>
    </row>
    <row r="45" spans="2:13">
      <c r="B45" s="6" t="s">
        <v>1140</v>
      </c>
      <c r="C45" s="17">
        <v>202102240</v>
      </c>
      <c r="D45" s="6" t="s">
        <v>200</v>
      </c>
      <c r="E45" s="6"/>
      <c r="F45" s="6" t="s">
        <v>1087</v>
      </c>
      <c r="G45" s="6" t="s">
        <v>45</v>
      </c>
      <c r="H45" s="7">
        <v>653464</v>
      </c>
      <c r="I45" s="7">
        <v>128.35</v>
      </c>
      <c r="J45" s="7">
        <v>3712.24</v>
      </c>
      <c r="K45" s="8">
        <v>1.7100000000000001E-2</v>
      </c>
      <c r="L45" s="8">
        <v>3.0200000000000001E-2</v>
      </c>
      <c r="M45" s="8">
        <v>1E-4</v>
      </c>
    </row>
    <row r="48" spans="2:13">
      <c r="B48" s="6" t="s">
        <v>142</v>
      </c>
      <c r="C48" s="17"/>
      <c r="D48" s="6"/>
      <c r="E48" s="6"/>
      <c r="F48" s="6"/>
      <c r="G48" s="6"/>
    </row>
    <row r="52" spans="2:2">
      <c r="B52" s="5" t="s">
        <v>82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8"/>
  <sheetViews>
    <sheetView rightToLeft="1" topLeftCell="A29" workbookViewId="0">
      <selection activeCell="F51" sqref="F51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753</v>
      </c>
    </row>
    <row r="7" spans="2:11" ht="15.75">
      <c r="B7" s="2" t="s">
        <v>1141</v>
      </c>
    </row>
    <row r="8" spans="2:11">
      <c r="B8" s="3" t="s">
        <v>84</v>
      </c>
      <c r="C8" s="3" t="s">
        <v>85</v>
      </c>
      <c r="D8" s="3" t="s">
        <v>89</v>
      </c>
      <c r="E8" s="3" t="s">
        <v>146</v>
      </c>
      <c r="F8" s="3" t="s">
        <v>148</v>
      </c>
      <c r="G8" s="3" t="s">
        <v>42</v>
      </c>
      <c r="H8" s="3" t="s">
        <v>754</v>
      </c>
      <c r="I8" s="3" t="s">
        <v>150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 t="s">
        <v>155</v>
      </c>
      <c r="G9" s="4" t="s">
        <v>156</v>
      </c>
      <c r="H9" s="4" t="s">
        <v>96</v>
      </c>
      <c r="I9" s="4" t="s">
        <v>95</v>
      </c>
      <c r="J9" s="4" t="s">
        <v>95</v>
      </c>
      <c r="K9" s="4" t="s">
        <v>95</v>
      </c>
    </row>
    <row r="11" spans="2:11">
      <c r="B11" s="3" t="s">
        <v>1142</v>
      </c>
      <c r="C11" s="12"/>
      <c r="D11" s="3"/>
      <c r="E11" s="3"/>
      <c r="F11" s="9">
        <v>426183436.60000002</v>
      </c>
      <c r="H11" s="9">
        <v>1225781.8899999999</v>
      </c>
      <c r="J11" s="10">
        <v>1</v>
      </c>
      <c r="K11" s="10">
        <v>4.7399999999999998E-2</v>
      </c>
    </row>
    <row r="12" spans="2:11">
      <c r="B12" s="3" t="s">
        <v>1143</v>
      </c>
      <c r="C12" s="12"/>
      <c r="D12" s="3"/>
      <c r="E12" s="3"/>
      <c r="F12" s="9">
        <v>201425449.22999999</v>
      </c>
      <c r="H12" s="9">
        <v>393298.17</v>
      </c>
      <c r="J12" s="10">
        <v>0.32090000000000002</v>
      </c>
      <c r="K12" s="10">
        <v>1.52E-2</v>
      </c>
    </row>
    <row r="13" spans="2:11">
      <c r="B13" s="13" t="s">
        <v>1144</v>
      </c>
      <c r="C13" s="14"/>
      <c r="D13" s="13"/>
      <c r="E13" s="13"/>
      <c r="F13" s="15">
        <v>56349168.93</v>
      </c>
      <c r="H13" s="15">
        <v>215976.17</v>
      </c>
      <c r="J13" s="16">
        <v>0.1762</v>
      </c>
      <c r="K13" s="16">
        <v>8.3999999999999995E-3</v>
      </c>
    </row>
    <row r="14" spans="2:11">
      <c r="B14" s="6" t="s">
        <v>1145</v>
      </c>
      <c r="C14" s="17">
        <v>202202149</v>
      </c>
      <c r="D14" s="6" t="s">
        <v>43</v>
      </c>
      <c r="E14" s="6" t="s">
        <v>1146</v>
      </c>
      <c r="F14" s="7">
        <v>864600</v>
      </c>
      <c r="G14" s="7">
        <v>74.91</v>
      </c>
      <c r="H14" s="7">
        <v>2322.6799999999998</v>
      </c>
      <c r="I14" s="8">
        <v>3.2800000000000003E-2</v>
      </c>
      <c r="J14" s="8">
        <v>1.9E-3</v>
      </c>
      <c r="K14" s="8">
        <v>1E-4</v>
      </c>
    </row>
    <row r="15" spans="2:11">
      <c r="B15" s="6" t="s">
        <v>1147</v>
      </c>
      <c r="C15" s="17">
        <v>29992997</v>
      </c>
      <c r="D15" s="6" t="s">
        <v>102</v>
      </c>
      <c r="E15" s="6" t="s">
        <v>1148</v>
      </c>
      <c r="F15" s="7">
        <v>3751741.41</v>
      </c>
      <c r="G15" s="7">
        <v>159.84</v>
      </c>
      <c r="H15" s="7">
        <v>5996.84</v>
      </c>
      <c r="I15" s="8">
        <v>1.54E-2</v>
      </c>
      <c r="J15" s="8">
        <v>4.8999999999999998E-3</v>
      </c>
      <c r="K15" s="8">
        <v>2.0000000000000001E-4</v>
      </c>
    </row>
    <row r="16" spans="2:11">
      <c r="B16" s="6" t="s">
        <v>1149</v>
      </c>
      <c r="C16" s="17">
        <v>202101044</v>
      </c>
      <c r="D16" s="6" t="s">
        <v>43</v>
      </c>
      <c r="E16" s="6" t="s">
        <v>1150</v>
      </c>
      <c r="F16" s="7">
        <v>3503516.13</v>
      </c>
      <c r="G16" s="7">
        <v>109.39</v>
      </c>
      <c r="H16" s="7">
        <v>13743.18</v>
      </c>
      <c r="I16" s="8">
        <v>1.21E-2</v>
      </c>
      <c r="J16" s="8">
        <v>1.12E-2</v>
      </c>
      <c r="K16" s="8">
        <v>5.0000000000000001E-4</v>
      </c>
    </row>
    <row r="17" spans="2:11">
      <c r="B17" s="6" t="s">
        <v>1151</v>
      </c>
      <c r="C17" s="17">
        <v>29993135</v>
      </c>
      <c r="D17" s="6" t="s">
        <v>43</v>
      </c>
      <c r="E17" s="6" t="s">
        <v>1152</v>
      </c>
      <c r="F17" s="7">
        <v>447806.73</v>
      </c>
      <c r="G17" s="7">
        <v>91.68</v>
      </c>
      <c r="H17" s="7">
        <v>1472.15</v>
      </c>
      <c r="I17" s="8">
        <v>1.6299999999999999E-2</v>
      </c>
      <c r="J17" s="8">
        <v>1.1999999999999999E-3</v>
      </c>
      <c r="K17" s="8">
        <v>1E-4</v>
      </c>
    </row>
    <row r="18" spans="2:11">
      <c r="B18" s="6" t="s">
        <v>1153</v>
      </c>
      <c r="C18" s="17">
        <v>202012027</v>
      </c>
      <c r="D18" s="6" t="s">
        <v>43</v>
      </c>
      <c r="E18" s="6" t="s">
        <v>1148</v>
      </c>
      <c r="F18" s="7">
        <v>3694167.56</v>
      </c>
      <c r="G18" s="7">
        <v>132.15</v>
      </c>
      <c r="H18" s="7">
        <v>17506.93</v>
      </c>
      <c r="I18" s="8">
        <v>3.78E-2</v>
      </c>
      <c r="J18" s="8">
        <v>1.43E-2</v>
      </c>
      <c r="K18" s="8">
        <v>6.9999999999999999E-4</v>
      </c>
    </row>
    <row r="19" spans="2:11">
      <c r="B19" s="6" t="s">
        <v>1154</v>
      </c>
      <c r="C19" s="17">
        <v>299917302</v>
      </c>
      <c r="D19" s="6" t="s">
        <v>43</v>
      </c>
      <c r="E19" s="6" t="s">
        <v>1155</v>
      </c>
      <c r="F19" s="7">
        <v>38610.449999999997</v>
      </c>
      <c r="G19" s="7">
        <v>35.090000000000003</v>
      </c>
      <c r="H19" s="7">
        <v>48.59</v>
      </c>
      <c r="I19" s="8">
        <v>1.2999999999999999E-3</v>
      </c>
      <c r="J19" s="8">
        <v>0</v>
      </c>
      <c r="K19" s="8">
        <v>0</v>
      </c>
    </row>
    <row r="20" spans="2:11">
      <c r="B20" s="6" t="s">
        <v>1156</v>
      </c>
      <c r="C20" s="17">
        <v>201613049</v>
      </c>
      <c r="D20" s="6" t="s">
        <v>43</v>
      </c>
      <c r="E20" s="6" t="s">
        <v>1157</v>
      </c>
      <c r="F20" s="7">
        <v>108926.76</v>
      </c>
      <c r="G20" s="7">
        <v>0.53</v>
      </c>
      <c r="H20" s="7">
        <v>2.08</v>
      </c>
      <c r="I20" s="8">
        <v>6.8999999999999999E-3</v>
      </c>
      <c r="J20" s="8">
        <v>0</v>
      </c>
      <c r="K20" s="8">
        <v>0</v>
      </c>
    </row>
    <row r="21" spans="2:11">
      <c r="B21" s="6" t="s">
        <v>1158</v>
      </c>
      <c r="C21" s="17">
        <v>29992332</v>
      </c>
      <c r="D21" s="6" t="s">
        <v>43</v>
      </c>
      <c r="E21" s="6" t="s">
        <v>1159</v>
      </c>
      <c r="F21" s="7">
        <v>253017.27</v>
      </c>
      <c r="G21" s="7">
        <v>82.38</v>
      </c>
      <c r="H21" s="7">
        <v>747.42</v>
      </c>
      <c r="I21" s="8">
        <v>3.0000000000000001E-3</v>
      </c>
      <c r="J21" s="8">
        <v>5.9999999999999995E-4</v>
      </c>
      <c r="K21" s="8">
        <v>0</v>
      </c>
    </row>
    <row r="22" spans="2:11">
      <c r="B22" s="6" t="s">
        <v>1160</v>
      </c>
      <c r="C22" s="17">
        <v>29993297</v>
      </c>
      <c r="D22" s="6" t="s">
        <v>43</v>
      </c>
      <c r="E22" s="6" t="s">
        <v>1155</v>
      </c>
      <c r="F22" s="7">
        <v>888529.15</v>
      </c>
      <c r="G22" s="7">
        <v>132.36000000000001</v>
      </c>
      <c r="H22" s="7">
        <v>4217.43</v>
      </c>
      <c r="I22" s="8">
        <v>1.03E-2</v>
      </c>
      <c r="J22" s="8">
        <v>3.3999999999999998E-3</v>
      </c>
      <c r="K22" s="8">
        <v>2.0000000000000001E-4</v>
      </c>
    </row>
    <row r="23" spans="2:11">
      <c r="B23" s="6" t="s">
        <v>1161</v>
      </c>
      <c r="C23" s="17">
        <v>299944306</v>
      </c>
      <c r="D23" s="6" t="s">
        <v>43</v>
      </c>
      <c r="E23" s="6" t="s">
        <v>1155</v>
      </c>
      <c r="F23" s="7">
        <v>1223320.96</v>
      </c>
      <c r="G23" s="7">
        <v>92.36</v>
      </c>
      <c r="H23" s="7">
        <v>4051.67</v>
      </c>
      <c r="I23" s="8">
        <v>3.0700000000000002E-2</v>
      </c>
      <c r="J23" s="8">
        <v>3.3E-3</v>
      </c>
      <c r="K23" s="8">
        <v>2.0000000000000001E-4</v>
      </c>
    </row>
    <row r="24" spans="2:11">
      <c r="B24" s="6" t="s">
        <v>1162</v>
      </c>
      <c r="C24" s="17">
        <v>289991234</v>
      </c>
      <c r="D24" s="6" t="s">
        <v>43</v>
      </c>
      <c r="E24" s="6" t="s">
        <v>1155</v>
      </c>
      <c r="F24" s="7">
        <v>312584.21999999997</v>
      </c>
      <c r="G24" s="7">
        <v>86.89</v>
      </c>
      <c r="H24" s="7">
        <v>973.97</v>
      </c>
      <c r="I24" s="8">
        <v>2.2800000000000001E-2</v>
      </c>
      <c r="J24" s="8">
        <v>8.0000000000000004E-4</v>
      </c>
      <c r="K24" s="8">
        <v>0</v>
      </c>
    </row>
    <row r="25" spans="2:11">
      <c r="B25" s="6" t="s">
        <v>1163</v>
      </c>
      <c r="C25" s="17">
        <v>202010112</v>
      </c>
      <c r="D25" s="6" t="s">
        <v>43</v>
      </c>
      <c r="E25" s="6" t="s">
        <v>1164</v>
      </c>
      <c r="F25" s="7">
        <v>3208043.03</v>
      </c>
      <c r="G25" s="7">
        <v>121.9</v>
      </c>
      <c r="H25" s="7">
        <v>14023.1</v>
      </c>
      <c r="I25" s="8">
        <v>6.6100000000000006E-2</v>
      </c>
      <c r="J25" s="8">
        <v>1.14E-2</v>
      </c>
      <c r="K25" s="8">
        <v>5.0000000000000001E-4</v>
      </c>
    </row>
    <row r="26" spans="2:11">
      <c r="B26" s="6" t="s">
        <v>1165</v>
      </c>
      <c r="C26" s="17">
        <v>29992679</v>
      </c>
      <c r="D26" s="6" t="s">
        <v>43</v>
      </c>
      <c r="E26" s="6" t="s">
        <v>1166</v>
      </c>
      <c r="F26" s="7">
        <v>437916.26</v>
      </c>
      <c r="G26" s="7">
        <v>123.87</v>
      </c>
      <c r="H26" s="7">
        <v>1945.25</v>
      </c>
      <c r="I26" s="8">
        <v>5.1000000000000004E-3</v>
      </c>
      <c r="J26" s="8">
        <v>1.6000000000000001E-3</v>
      </c>
      <c r="K26" s="8">
        <v>1E-4</v>
      </c>
    </row>
    <row r="27" spans="2:11">
      <c r="B27" s="6" t="s">
        <v>1167</v>
      </c>
      <c r="C27" s="17">
        <v>202203071</v>
      </c>
      <c r="D27" s="6" t="s">
        <v>43</v>
      </c>
      <c r="E27" s="6" t="s">
        <v>1146</v>
      </c>
      <c r="F27" s="7">
        <v>471045</v>
      </c>
      <c r="G27" s="7">
        <v>77.3</v>
      </c>
      <c r="H27" s="7">
        <v>1305.6500000000001</v>
      </c>
      <c r="I27" s="8">
        <v>1.8800000000000001E-2</v>
      </c>
      <c r="J27" s="8">
        <v>1.1000000000000001E-3</v>
      </c>
      <c r="K27" s="8">
        <v>1E-4</v>
      </c>
    </row>
    <row r="28" spans="2:11">
      <c r="B28" s="6" t="s">
        <v>1168</v>
      </c>
      <c r="C28" s="17">
        <v>299917294</v>
      </c>
      <c r="D28" s="6" t="s">
        <v>43</v>
      </c>
      <c r="E28" s="6" t="s">
        <v>1169</v>
      </c>
      <c r="F28" s="7">
        <v>45000</v>
      </c>
      <c r="G28" s="7">
        <v>54.65</v>
      </c>
      <c r="H28" s="7">
        <v>88.19</v>
      </c>
      <c r="I28" s="8">
        <v>1.6000000000000001E-3</v>
      </c>
      <c r="J28" s="8">
        <v>1E-4</v>
      </c>
      <c r="K28" s="8">
        <v>0</v>
      </c>
    </row>
    <row r="29" spans="2:11">
      <c r="B29" s="6" t="s">
        <v>1170</v>
      </c>
      <c r="C29" s="17">
        <v>29992287</v>
      </c>
      <c r="D29" s="6" t="s">
        <v>43</v>
      </c>
      <c r="E29" s="6" t="s">
        <v>1148</v>
      </c>
      <c r="F29" s="7">
        <v>149935</v>
      </c>
      <c r="G29" s="7">
        <v>224.53</v>
      </c>
      <c r="H29" s="7">
        <v>1207.23</v>
      </c>
      <c r="I29" s="8">
        <v>1E-3</v>
      </c>
      <c r="J29" s="8">
        <v>1E-3</v>
      </c>
      <c r="K29" s="8">
        <v>0</v>
      </c>
    </row>
    <row r="30" spans="2:11">
      <c r="B30" s="6" t="s">
        <v>1171</v>
      </c>
      <c r="C30" s="17">
        <v>202108098</v>
      </c>
      <c r="D30" s="6" t="s">
        <v>43</v>
      </c>
      <c r="E30" s="6" t="s">
        <v>1172</v>
      </c>
      <c r="F30" s="7">
        <v>402000</v>
      </c>
      <c r="G30" s="7">
        <v>1</v>
      </c>
      <c r="H30" s="7">
        <v>1437.35</v>
      </c>
      <c r="I30" s="8">
        <v>3.1600000000000003E-2</v>
      </c>
      <c r="J30" s="8">
        <v>1.1999999999999999E-3</v>
      </c>
      <c r="K30" s="8">
        <v>1E-4</v>
      </c>
    </row>
    <row r="31" spans="2:11">
      <c r="B31" s="6" t="s">
        <v>1173</v>
      </c>
      <c r="C31" s="17">
        <v>299934943</v>
      </c>
      <c r="D31" s="6" t="s">
        <v>43</v>
      </c>
      <c r="E31" s="6" t="s">
        <v>1159</v>
      </c>
      <c r="F31" s="7">
        <v>1568091.74</v>
      </c>
      <c r="G31" s="7">
        <v>118.73</v>
      </c>
      <c r="H31" s="7">
        <v>6676.42</v>
      </c>
      <c r="I31" s="8">
        <v>2.1999999999999999E-2</v>
      </c>
      <c r="J31" s="8">
        <v>5.4000000000000003E-3</v>
      </c>
      <c r="K31" s="8">
        <v>2.9999999999999997E-4</v>
      </c>
    </row>
    <row r="32" spans="2:11">
      <c r="B32" s="6" t="s">
        <v>1174</v>
      </c>
      <c r="C32" s="17">
        <v>202012167</v>
      </c>
      <c r="D32" s="6" t="s">
        <v>43</v>
      </c>
      <c r="E32" s="6" t="s">
        <v>1175</v>
      </c>
      <c r="F32" s="7">
        <v>5385353.6200000001</v>
      </c>
      <c r="G32" s="7">
        <v>114.96</v>
      </c>
      <c r="H32" s="7">
        <v>22200.7</v>
      </c>
      <c r="I32" s="8">
        <v>3.8100000000000002E-2</v>
      </c>
      <c r="J32" s="8">
        <v>1.8100000000000002E-2</v>
      </c>
      <c r="K32" s="8">
        <v>8.9999999999999998E-4</v>
      </c>
    </row>
    <row r="33" spans="2:11">
      <c r="B33" s="6" t="s">
        <v>1176</v>
      </c>
      <c r="C33" s="17">
        <v>29992637</v>
      </c>
      <c r="D33" s="6" t="s">
        <v>43</v>
      </c>
      <c r="E33" s="6" t="s">
        <v>1177</v>
      </c>
      <c r="F33" s="7">
        <v>371519.43</v>
      </c>
      <c r="G33" s="7">
        <v>149.68</v>
      </c>
      <c r="H33" s="7">
        <v>1994.08</v>
      </c>
      <c r="I33" s="8">
        <v>2.5999999999999999E-3</v>
      </c>
      <c r="J33" s="8">
        <v>1.6000000000000001E-3</v>
      </c>
      <c r="K33" s="8">
        <v>1E-4</v>
      </c>
    </row>
    <row r="34" spans="2:11">
      <c r="B34" s="6" t="s">
        <v>1178</v>
      </c>
      <c r="C34" s="17">
        <v>29992982</v>
      </c>
      <c r="D34" s="6" t="s">
        <v>43</v>
      </c>
      <c r="E34" s="6" t="s">
        <v>1179</v>
      </c>
      <c r="F34" s="7">
        <v>1167729.26</v>
      </c>
      <c r="G34" s="7">
        <v>60.48</v>
      </c>
      <c r="H34" s="7">
        <v>2532.61</v>
      </c>
      <c r="I34" s="8">
        <v>5.7999999999999996E-3</v>
      </c>
      <c r="J34" s="8">
        <v>2.0999999999999999E-3</v>
      </c>
      <c r="K34" s="8">
        <v>1E-4</v>
      </c>
    </row>
    <row r="35" spans="2:11">
      <c r="B35" s="6" t="s">
        <v>1180</v>
      </c>
      <c r="C35" s="17">
        <v>202012316</v>
      </c>
      <c r="D35" s="6" t="s">
        <v>43</v>
      </c>
      <c r="E35" s="6" t="s">
        <v>1181</v>
      </c>
      <c r="F35" s="7">
        <v>4216150</v>
      </c>
      <c r="G35" s="7">
        <v>72.83</v>
      </c>
      <c r="H35" s="7">
        <v>11010.65</v>
      </c>
      <c r="I35" s="8">
        <v>1.9699999999999999E-2</v>
      </c>
      <c r="J35" s="8">
        <v>8.9999999999999993E-3</v>
      </c>
      <c r="K35" s="8">
        <v>4.0000000000000002E-4</v>
      </c>
    </row>
    <row r="36" spans="2:11">
      <c r="B36" s="6" t="s">
        <v>1182</v>
      </c>
      <c r="C36" s="17">
        <v>29992316</v>
      </c>
      <c r="D36" s="6" t="s">
        <v>43</v>
      </c>
      <c r="E36" s="6" t="s">
        <v>1183</v>
      </c>
      <c r="F36" s="7">
        <v>117001.87</v>
      </c>
      <c r="G36" s="7">
        <v>125.49</v>
      </c>
      <c r="H36" s="7">
        <v>526.53</v>
      </c>
      <c r="I36" s="8">
        <v>1.1999999999999999E-3</v>
      </c>
      <c r="J36" s="8">
        <v>4.0000000000000002E-4</v>
      </c>
      <c r="K36" s="8">
        <v>0</v>
      </c>
    </row>
    <row r="37" spans="2:11">
      <c r="B37" s="6" t="s">
        <v>1184</v>
      </c>
      <c r="C37" s="17">
        <v>201625050</v>
      </c>
      <c r="D37" s="6" t="s">
        <v>43</v>
      </c>
      <c r="E37" s="6" t="s">
        <v>1179</v>
      </c>
      <c r="F37" s="7">
        <v>275919.43</v>
      </c>
      <c r="G37" s="7">
        <v>125.36</v>
      </c>
      <c r="H37" s="7">
        <v>1240.3399999999999</v>
      </c>
      <c r="I37" s="8">
        <v>3.7000000000000002E-3</v>
      </c>
      <c r="J37" s="8">
        <v>1E-3</v>
      </c>
      <c r="K37" s="8">
        <v>0</v>
      </c>
    </row>
    <row r="38" spans="2:11">
      <c r="B38" s="6" t="s">
        <v>1185</v>
      </c>
      <c r="C38" s="17">
        <v>202111019</v>
      </c>
      <c r="D38" s="6" t="s">
        <v>43</v>
      </c>
      <c r="E38" s="6" t="s">
        <v>1155</v>
      </c>
      <c r="F38" s="7">
        <v>2876568.5</v>
      </c>
      <c r="G38" s="7">
        <v>89.84</v>
      </c>
      <c r="H38" s="7">
        <v>9267.58</v>
      </c>
      <c r="I38" s="8">
        <v>6.9800000000000001E-2</v>
      </c>
      <c r="J38" s="8">
        <v>7.6E-3</v>
      </c>
      <c r="K38" s="8">
        <v>4.0000000000000002E-4</v>
      </c>
    </row>
    <row r="39" spans="2:11">
      <c r="B39" s="6" t="s">
        <v>1186</v>
      </c>
      <c r="C39" s="17">
        <v>202110011</v>
      </c>
      <c r="D39" s="6" t="s">
        <v>43</v>
      </c>
      <c r="E39" s="6" t="s">
        <v>1155</v>
      </c>
      <c r="F39" s="7">
        <v>710354.86</v>
      </c>
      <c r="G39" s="7">
        <v>98.46</v>
      </c>
      <c r="H39" s="7">
        <v>2508.12</v>
      </c>
      <c r="I39" s="8">
        <v>6.7500000000000004E-2</v>
      </c>
      <c r="J39" s="8">
        <v>2E-3</v>
      </c>
      <c r="K39" s="8">
        <v>1E-4</v>
      </c>
    </row>
    <row r="40" spans="2:11">
      <c r="B40" s="6" t="s">
        <v>1187</v>
      </c>
      <c r="C40" s="17">
        <v>202109302</v>
      </c>
      <c r="D40" s="6" t="s">
        <v>43</v>
      </c>
      <c r="E40" s="6" t="s">
        <v>1155</v>
      </c>
      <c r="F40" s="7">
        <v>3474228.64</v>
      </c>
      <c r="G40" s="7">
        <v>96.95</v>
      </c>
      <c r="H40" s="7">
        <v>12078.31</v>
      </c>
      <c r="I40" s="8">
        <v>6.7500000000000004E-2</v>
      </c>
      <c r="J40" s="8">
        <v>9.9000000000000008E-3</v>
      </c>
      <c r="K40" s="8">
        <v>5.0000000000000001E-4</v>
      </c>
    </row>
    <row r="41" spans="2:11">
      <c r="B41" s="6" t="s">
        <v>1188</v>
      </c>
      <c r="C41" s="17">
        <v>29993259</v>
      </c>
      <c r="D41" s="6" t="s">
        <v>43</v>
      </c>
      <c r="E41" s="6" t="s">
        <v>1152</v>
      </c>
      <c r="F41" s="7">
        <v>225687.42</v>
      </c>
      <c r="G41" s="7">
        <v>0.62</v>
      </c>
      <c r="H41" s="7">
        <v>4.9800000000000004</v>
      </c>
      <c r="I41" s="8">
        <v>4.5100000000000001E-2</v>
      </c>
      <c r="J41" s="8">
        <v>0</v>
      </c>
      <c r="K41" s="8">
        <v>0</v>
      </c>
    </row>
    <row r="42" spans="2:11">
      <c r="B42" s="6" t="s">
        <v>1189</v>
      </c>
      <c r="C42" s="17">
        <v>29993017</v>
      </c>
      <c r="D42" s="6" t="s">
        <v>43</v>
      </c>
      <c r="E42" s="6" t="s">
        <v>1152</v>
      </c>
      <c r="F42" s="7">
        <v>188127.45</v>
      </c>
      <c r="G42" s="7">
        <v>176.45</v>
      </c>
      <c r="H42" s="7">
        <v>1190.4000000000001</v>
      </c>
      <c r="I42" s="8">
        <v>3.0999999999999999E-3</v>
      </c>
      <c r="J42" s="8">
        <v>1E-3</v>
      </c>
      <c r="K42" s="8">
        <v>0</v>
      </c>
    </row>
    <row r="43" spans="2:11">
      <c r="B43" s="6" t="s">
        <v>1190</v>
      </c>
      <c r="C43" s="17">
        <v>29992953</v>
      </c>
      <c r="D43" s="6" t="s">
        <v>43</v>
      </c>
      <c r="E43" s="6" t="s">
        <v>1152</v>
      </c>
      <c r="F43" s="7">
        <v>394472.79</v>
      </c>
      <c r="G43" s="7">
        <v>87.84</v>
      </c>
      <c r="H43" s="7">
        <v>1242.6199999999999</v>
      </c>
      <c r="I43" s="8">
        <v>4.5999999999999999E-3</v>
      </c>
      <c r="J43" s="8">
        <v>1E-3</v>
      </c>
      <c r="K43" s="8">
        <v>0</v>
      </c>
    </row>
    <row r="44" spans="2:11">
      <c r="B44" s="6" t="s">
        <v>1191</v>
      </c>
      <c r="C44" s="17">
        <v>299944298</v>
      </c>
      <c r="D44" s="6" t="s">
        <v>43</v>
      </c>
      <c r="E44" s="6" t="s">
        <v>1192</v>
      </c>
      <c r="F44" s="7">
        <v>920448.71</v>
      </c>
      <c r="G44" s="7">
        <v>87.96</v>
      </c>
      <c r="H44" s="7">
        <v>2903.46</v>
      </c>
      <c r="I44" s="8">
        <v>0.03</v>
      </c>
      <c r="J44" s="8">
        <v>2.3999999999999998E-3</v>
      </c>
      <c r="K44" s="8">
        <v>1E-4</v>
      </c>
    </row>
    <row r="45" spans="2:11">
      <c r="B45" s="6" t="s">
        <v>1193</v>
      </c>
      <c r="C45" s="17">
        <v>202110060</v>
      </c>
      <c r="D45" s="6" t="s">
        <v>43</v>
      </c>
      <c r="E45" s="6" t="s">
        <v>1192</v>
      </c>
      <c r="F45" s="7">
        <v>2336798.09</v>
      </c>
      <c r="G45" s="7">
        <v>105.73</v>
      </c>
      <c r="H45" s="7">
        <v>8860.02</v>
      </c>
      <c r="I45" s="8">
        <v>6.08E-2</v>
      </c>
      <c r="J45" s="8">
        <v>7.1999999999999998E-3</v>
      </c>
      <c r="K45" s="8">
        <v>2.9999999999999997E-4</v>
      </c>
    </row>
    <row r="46" spans="2:11">
      <c r="B46" s="6" t="s">
        <v>1194</v>
      </c>
      <c r="C46" s="17">
        <v>20181004</v>
      </c>
      <c r="D46" s="6" t="s">
        <v>43</v>
      </c>
      <c r="E46" s="6" t="s">
        <v>1155</v>
      </c>
      <c r="F46" s="7">
        <v>1423176.89</v>
      </c>
      <c r="G46" s="7">
        <v>143.82</v>
      </c>
      <c r="H46" s="7">
        <v>7339.97</v>
      </c>
      <c r="I46" s="8">
        <v>1.8800000000000001E-2</v>
      </c>
      <c r="J46" s="8">
        <v>6.0000000000000001E-3</v>
      </c>
      <c r="K46" s="8">
        <v>2.9999999999999997E-4</v>
      </c>
    </row>
    <row r="47" spans="2:11">
      <c r="B47" s="6" t="s">
        <v>1195</v>
      </c>
      <c r="C47" s="17">
        <v>202105292</v>
      </c>
      <c r="D47" s="6" t="s">
        <v>43</v>
      </c>
      <c r="E47" s="6" t="s">
        <v>1192</v>
      </c>
      <c r="F47" s="7">
        <v>5617770.2999999998</v>
      </c>
      <c r="G47" s="7">
        <v>115.49</v>
      </c>
      <c r="H47" s="7">
        <v>23265</v>
      </c>
      <c r="I47" s="8">
        <v>2.76E-2</v>
      </c>
      <c r="J47" s="8">
        <v>1.9E-2</v>
      </c>
      <c r="K47" s="8">
        <v>8.9999999999999998E-4</v>
      </c>
    </row>
    <row r="48" spans="2:11">
      <c r="B48" s="6" t="s">
        <v>1196</v>
      </c>
      <c r="C48" s="17">
        <v>202105276</v>
      </c>
      <c r="D48" s="6" t="s">
        <v>43</v>
      </c>
      <c r="E48" s="6" t="s">
        <v>1192</v>
      </c>
      <c r="F48" s="7">
        <v>1806720</v>
      </c>
      <c r="G48" s="7">
        <v>263.85000000000002</v>
      </c>
      <c r="H48" s="7">
        <v>17094.28</v>
      </c>
      <c r="I48" s="8">
        <v>6.7000000000000002E-3</v>
      </c>
      <c r="J48" s="8">
        <v>1.3899999999999999E-2</v>
      </c>
      <c r="K48" s="8">
        <v>6.9999999999999999E-4</v>
      </c>
    </row>
    <row r="49" spans="2:11">
      <c r="B49" s="6" t="s">
        <v>1197</v>
      </c>
      <c r="C49" s="17">
        <v>202109138</v>
      </c>
      <c r="D49" s="6" t="s">
        <v>43</v>
      </c>
      <c r="E49" s="6" t="s">
        <v>1192</v>
      </c>
      <c r="F49" s="7">
        <v>3472290</v>
      </c>
      <c r="G49" s="7">
        <v>104.01</v>
      </c>
      <c r="H49" s="7">
        <v>12950.38</v>
      </c>
      <c r="I49" s="8">
        <v>8.2000000000000007E-3</v>
      </c>
      <c r="J49" s="8">
        <v>1.06E-2</v>
      </c>
      <c r="K49" s="8">
        <v>5.0000000000000001E-4</v>
      </c>
    </row>
    <row r="50" spans="2:11">
      <c r="B50" s="13" t="s">
        <v>1198</v>
      </c>
      <c r="C50" s="14"/>
      <c r="D50" s="13"/>
      <c r="E50" s="13"/>
      <c r="F50" s="15">
        <v>7684927.6299999999</v>
      </c>
      <c r="H50" s="15">
        <v>13758.98</v>
      </c>
      <c r="J50" s="16">
        <v>1.12E-2</v>
      </c>
      <c r="K50" s="16">
        <v>5.0000000000000001E-4</v>
      </c>
    </row>
    <row r="51" spans="2:11">
      <c r="B51" s="6" t="s">
        <v>2045</v>
      </c>
      <c r="C51" s="17">
        <v>299933655</v>
      </c>
      <c r="D51" s="6" t="s">
        <v>102</v>
      </c>
      <c r="E51" s="6" t="s">
        <v>1157</v>
      </c>
      <c r="F51" s="7">
        <v>2984.02</v>
      </c>
      <c r="G51" s="7">
        <v>127572.9</v>
      </c>
      <c r="H51" s="7">
        <v>3806.8</v>
      </c>
      <c r="I51" s="8">
        <v>3.4299999999999997E-2</v>
      </c>
      <c r="J51" s="8">
        <v>3.0999999999999999E-3</v>
      </c>
      <c r="K51" s="8">
        <v>1E-4</v>
      </c>
    </row>
    <row r="52" spans="2:11">
      <c r="B52" s="6" t="s">
        <v>1199</v>
      </c>
      <c r="C52" s="17">
        <v>201905296</v>
      </c>
      <c r="D52" s="6" t="s">
        <v>102</v>
      </c>
      <c r="E52" s="6" t="s">
        <v>1157</v>
      </c>
      <c r="F52" s="7">
        <v>2686150.54</v>
      </c>
      <c r="G52" s="7">
        <v>120.53</v>
      </c>
      <c r="H52" s="7">
        <v>3237.54</v>
      </c>
      <c r="I52" s="8">
        <v>3.6700000000000003E-2</v>
      </c>
      <c r="J52" s="8">
        <v>2.5999999999999999E-3</v>
      </c>
      <c r="K52" s="8">
        <v>1E-4</v>
      </c>
    </row>
    <row r="53" spans="2:11">
      <c r="B53" s="6" t="s">
        <v>1200</v>
      </c>
      <c r="C53" s="17">
        <v>201905288</v>
      </c>
      <c r="D53" s="6" t="s">
        <v>102</v>
      </c>
      <c r="E53" s="6" t="s">
        <v>1157</v>
      </c>
      <c r="F53" s="7">
        <v>4995793.07</v>
      </c>
      <c r="G53" s="7">
        <v>134.41</v>
      </c>
      <c r="H53" s="7">
        <v>6714.64</v>
      </c>
      <c r="I53" s="8">
        <v>1.6899999999999998E-2</v>
      </c>
      <c r="J53" s="8">
        <v>5.4999999999999997E-3</v>
      </c>
      <c r="K53" s="8">
        <v>2.9999999999999997E-4</v>
      </c>
    </row>
    <row r="54" spans="2:11">
      <c r="B54" s="13" t="s">
        <v>1201</v>
      </c>
      <c r="C54" s="14"/>
      <c r="D54" s="13"/>
      <c r="E54" s="13"/>
      <c r="F54" s="15">
        <v>14804404.66</v>
      </c>
      <c r="H54" s="15">
        <v>14185.79</v>
      </c>
      <c r="J54" s="16">
        <v>1.1599999999999999E-2</v>
      </c>
      <c r="K54" s="16">
        <v>5.0000000000000001E-4</v>
      </c>
    </row>
    <row r="55" spans="2:11">
      <c r="B55" s="6" t="s">
        <v>1202</v>
      </c>
      <c r="C55" s="17">
        <v>202104311</v>
      </c>
      <c r="D55" s="6" t="s">
        <v>102</v>
      </c>
      <c r="E55" s="6" t="s">
        <v>1203</v>
      </c>
      <c r="F55" s="7">
        <v>8527507.1099999994</v>
      </c>
      <c r="G55" s="7">
        <v>99.27</v>
      </c>
      <c r="H55" s="7">
        <v>8465.59</v>
      </c>
      <c r="I55" s="8">
        <v>3.9100000000000003E-2</v>
      </c>
      <c r="J55" s="8">
        <v>6.8999999999999999E-3</v>
      </c>
      <c r="K55" s="8">
        <v>2.9999999999999997E-4</v>
      </c>
    </row>
    <row r="56" spans="2:11">
      <c r="B56" s="6" t="s">
        <v>1204</v>
      </c>
      <c r="C56" s="17">
        <v>9840800</v>
      </c>
      <c r="D56" s="6" t="s">
        <v>43</v>
      </c>
      <c r="E56" s="6" t="s">
        <v>1203</v>
      </c>
      <c r="F56" s="7">
        <v>64000.82</v>
      </c>
      <c r="G56" s="7">
        <v>5.17</v>
      </c>
      <c r="H56" s="7">
        <v>11.86</v>
      </c>
      <c r="I56" s="8">
        <v>1.6000000000000001E-3</v>
      </c>
      <c r="J56" s="8">
        <v>0</v>
      </c>
      <c r="K56" s="8">
        <v>0</v>
      </c>
    </row>
    <row r="57" spans="2:11">
      <c r="B57" s="6" t="s">
        <v>1205</v>
      </c>
      <c r="C57" s="17">
        <v>201506011</v>
      </c>
      <c r="D57" s="6" t="s">
        <v>102</v>
      </c>
      <c r="E57" s="6" t="s">
        <v>1206</v>
      </c>
      <c r="F57" s="7">
        <v>1586251.1</v>
      </c>
      <c r="G57" s="7">
        <v>90.82</v>
      </c>
      <c r="H57" s="7">
        <v>1440.68</v>
      </c>
      <c r="I57" s="8">
        <v>2.3E-3</v>
      </c>
      <c r="J57" s="8">
        <v>1.1999999999999999E-3</v>
      </c>
      <c r="K57" s="8">
        <v>1E-4</v>
      </c>
    </row>
    <row r="58" spans="2:11">
      <c r="B58" s="6" t="s">
        <v>1207</v>
      </c>
      <c r="C58" s="17">
        <v>289991085</v>
      </c>
      <c r="D58" s="6" t="s">
        <v>102</v>
      </c>
      <c r="E58" s="6" t="s">
        <v>1203</v>
      </c>
      <c r="F58" s="7">
        <v>4626645.63</v>
      </c>
      <c r="G58" s="7">
        <v>92.24</v>
      </c>
      <c r="H58" s="7">
        <v>4267.66</v>
      </c>
      <c r="I58" s="8">
        <v>5.0200000000000002E-2</v>
      </c>
      <c r="J58" s="8">
        <v>3.5000000000000001E-3</v>
      </c>
      <c r="K58" s="8">
        <v>2.0000000000000001E-4</v>
      </c>
    </row>
    <row r="59" spans="2:11">
      <c r="B59" s="13" t="s">
        <v>1208</v>
      </c>
      <c r="C59" s="14"/>
      <c r="D59" s="13"/>
      <c r="E59" s="13"/>
      <c r="F59" s="15">
        <v>122586948</v>
      </c>
      <c r="H59" s="15">
        <v>149377.23000000001</v>
      </c>
      <c r="J59" s="16">
        <v>0.12189999999999999</v>
      </c>
      <c r="K59" s="16">
        <v>5.7999999999999996E-3</v>
      </c>
    </row>
    <row r="60" spans="2:11">
      <c r="B60" s="6" t="s">
        <v>1209</v>
      </c>
      <c r="C60" s="17">
        <v>29992015</v>
      </c>
      <c r="D60" s="6" t="s">
        <v>43</v>
      </c>
      <c r="E60" s="6" t="s">
        <v>1210</v>
      </c>
      <c r="F60" s="7">
        <v>48213.05</v>
      </c>
      <c r="G60" s="7">
        <v>39.11</v>
      </c>
      <c r="H60" s="7">
        <v>67.61</v>
      </c>
      <c r="I60" s="8">
        <v>1.7949999999999999E-5</v>
      </c>
      <c r="J60" s="8">
        <v>1E-4</v>
      </c>
      <c r="K60" s="8">
        <v>0</v>
      </c>
    </row>
    <row r="61" spans="2:11">
      <c r="B61" s="6" t="s">
        <v>1211</v>
      </c>
      <c r="C61" s="17">
        <v>202004230</v>
      </c>
      <c r="D61" s="6" t="s">
        <v>43</v>
      </c>
      <c r="E61" s="6" t="s">
        <v>1212</v>
      </c>
      <c r="F61" s="7">
        <v>5012364.25</v>
      </c>
      <c r="G61" s="7">
        <v>115.83</v>
      </c>
      <c r="H61" s="7">
        <v>20820.189999999999</v>
      </c>
      <c r="I61" s="8">
        <v>6.3E-3</v>
      </c>
      <c r="J61" s="8">
        <v>1.7000000000000001E-2</v>
      </c>
      <c r="K61" s="8">
        <v>8.0000000000000004E-4</v>
      </c>
    </row>
    <row r="62" spans="2:11">
      <c r="B62" s="6" t="s">
        <v>1213</v>
      </c>
      <c r="C62" s="17">
        <v>29991728</v>
      </c>
      <c r="D62" s="6" t="s">
        <v>43</v>
      </c>
      <c r="E62" s="6" t="s">
        <v>1214</v>
      </c>
      <c r="F62" s="7">
        <v>80189.990000000005</v>
      </c>
      <c r="G62" s="7">
        <v>12.43</v>
      </c>
      <c r="H62" s="7">
        <v>35.729999999999997</v>
      </c>
      <c r="I62" s="8">
        <v>5.9999999999999995E-4</v>
      </c>
      <c r="J62" s="8">
        <v>0</v>
      </c>
      <c r="K62" s="8">
        <v>0</v>
      </c>
    </row>
    <row r="63" spans="2:11">
      <c r="B63" s="6" t="s">
        <v>1215</v>
      </c>
      <c r="C63" s="17">
        <v>201904182</v>
      </c>
      <c r="D63" s="6" t="s">
        <v>43</v>
      </c>
      <c r="E63" s="6" t="s">
        <v>1216</v>
      </c>
      <c r="F63" s="7">
        <v>2184441.4300000002</v>
      </c>
      <c r="G63" s="7">
        <v>139.65</v>
      </c>
      <c r="H63" s="7">
        <v>10939.7</v>
      </c>
      <c r="I63" s="8">
        <v>1.8700000000000001E-2</v>
      </c>
      <c r="J63" s="8">
        <v>8.8999999999999999E-3</v>
      </c>
      <c r="K63" s="8">
        <v>4.0000000000000002E-4</v>
      </c>
    </row>
    <row r="64" spans="2:11">
      <c r="B64" s="6" t="s">
        <v>1217</v>
      </c>
      <c r="C64" s="17">
        <v>29992344</v>
      </c>
      <c r="D64" s="6" t="s">
        <v>102</v>
      </c>
      <c r="E64" s="6" t="s">
        <v>1216</v>
      </c>
      <c r="F64" s="7">
        <v>2075436.8</v>
      </c>
      <c r="G64" s="7">
        <v>121.15</v>
      </c>
      <c r="H64" s="7">
        <v>2514.35</v>
      </c>
      <c r="I64" s="8">
        <v>4.3E-3</v>
      </c>
      <c r="J64" s="8">
        <v>2.0999999999999999E-3</v>
      </c>
      <c r="K64" s="8">
        <v>1E-4</v>
      </c>
    </row>
    <row r="65" spans="2:11">
      <c r="B65" s="6" t="s">
        <v>1218</v>
      </c>
      <c r="C65" s="17">
        <v>201502011</v>
      </c>
      <c r="D65" s="6" t="s">
        <v>102</v>
      </c>
      <c r="E65" s="6" t="s">
        <v>908</v>
      </c>
      <c r="F65" s="7">
        <v>1240313.28</v>
      </c>
      <c r="G65" s="7">
        <v>9.35</v>
      </c>
      <c r="H65" s="7">
        <v>115.95</v>
      </c>
      <c r="I65" s="8">
        <v>2.0999999999999999E-3</v>
      </c>
      <c r="J65" s="8">
        <v>1E-4</v>
      </c>
      <c r="K65" s="8">
        <v>0</v>
      </c>
    </row>
    <row r="66" spans="2:11">
      <c r="B66" s="6" t="s">
        <v>1219</v>
      </c>
      <c r="C66" s="17">
        <v>201911054</v>
      </c>
      <c r="D66" s="6" t="s">
        <v>102</v>
      </c>
      <c r="E66" s="6" t="s">
        <v>908</v>
      </c>
      <c r="F66" s="7">
        <v>17322361</v>
      </c>
      <c r="G66" s="7">
        <v>100.9</v>
      </c>
      <c r="H66" s="7">
        <v>17478.330000000002</v>
      </c>
      <c r="I66" s="8">
        <v>0.01</v>
      </c>
      <c r="J66" s="8">
        <v>1.43E-2</v>
      </c>
      <c r="K66" s="8">
        <v>6.9999999999999999E-4</v>
      </c>
    </row>
    <row r="67" spans="2:11">
      <c r="B67" s="6" t="s">
        <v>1220</v>
      </c>
      <c r="C67" s="17">
        <v>202112256</v>
      </c>
      <c r="D67" s="6" t="s">
        <v>102</v>
      </c>
      <c r="E67" s="6" t="s">
        <v>1221</v>
      </c>
      <c r="F67" s="7">
        <v>2693000</v>
      </c>
      <c r="G67" s="7">
        <v>99.95</v>
      </c>
      <c r="H67" s="7">
        <v>2691.77</v>
      </c>
      <c r="I67" s="8">
        <v>1.41E-2</v>
      </c>
      <c r="J67" s="8">
        <v>2.2000000000000001E-3</v>
      </c>
      <c r="K67" s="8">
        <v>1E-4</v>
      </c>
    </row>
    <row r="68" spans="2:11">
      <c r="B68" s="6" t="s">
        <v>1222</v>
      </c>
      <c r="C68" s="17">
        <v>29992351</v>
      </c>
      <c r="D68" s="6" t="s">
        <v>102</v>
      </c>
      <c r="E68" s="6" t="s">
        <v>1223</v>
      </c>
      <c r="F68" s="7">
        <v>1317920</v>
      </c>
      <c r="G68" s="7">
        <v>8.8699999999999992</v>
      </c>
      <c r="H68" s="7">
        <v>116.88</v>
      </c>
      <c r="I68" s="8">
        <v>5.5999999999999999E-3</v>
      </c>
      <c r="J68" s="8">
        <v>1E-4</v>
      </c>
      <c r="K68" s="8">
        <v>0</v>
      </c>
    </row>
    <row r="69" spans="2:11">
      <c r="B69" s="6" t="s">
        <v>1224</v>
      </c>
      <c r="C69" s="17">
        <v>201609112</v>
      </c>
      <c r="D69" s="6" t="s">
        <v>102</v>
      </c>
      <c r="E69" s="6" t="s">
        <v>1225</v>
      </c>
      <c r="F69" s="7">
        <v>2327103.5099999998</v>
      </c>
      <c r="G69" s="7">
        <v>6.97</v>
      </c>
      <c r="H69" s="7">
        <v>162.16</v>
      </c>
      <c r="I69" s="8">
        <v>8.8999999999999999E-3</v>
      </c>
      <c r="J69" s="8">
        <v>1E-4</v>
      </c>
      <c r="K69" s="8">
        <v>0</v>
      </c>
    </row>
    <row r="70" spans="2:11">
      <c r="B70" s="6" t="s">
        <v>1226</v>
      </c>
      <c r="C70" s="17">
        <v>2999233</v>
      </c>
      <c r="D70" s="6" t="s">
        <v>102</v>
      </c>
      <c r="E70" s="6" t="s">
        <v>1223</v>
      </c>
      <c r="F70" s="7">
        <v>7674423.8600000003</v>
      </c>
      <c r="G70" s="7">
        <v>75.22</v>
      </c>
      <c r="H70" s="7">
        <v>5772.37</v>
      </c>
      <c r="I70" s="8">
        <v>8.8999999999999999E-3</v>
      </c>
      <c r="J70" s="8">
        <v>4.7000000000000002E-3</v>
      </c>
      <c r="K70" s="8">
        <v>2.0000000000000001E-4</v>
      </c>
    </row>
    <row r="71" spans="2:11">
      <c r="B71" s="6" t="s">
        <v>1227</v>
      </c>
      <c r="C71" s="17">
        <v>29993585</v>
      </c>
      <c r="D71" s="6" t="s">
        <v>102</v>
      </c>
      <c r="E71" s="6" t="s">
        <v>1223</v>
      </c>
      <c r="F71" s="7">
        <v>11904478.529999999</v>
      </c>
      <c r="G71" s="7">
        <v>106.96</v>
      </c>
      <c r="H71" s="7">
        <v>12732.55</v>
      </c>
      <c r="I71" s="8">
        <v>9.9000000000000008E-3</v>
      </c>
      <c r="J71" s="8">
        <v>1.04E-2</v>
      </c>
      <c r="K71" s="8">
        <v>5.0000000000000001E-4</v>
      </c>
    </row>
    <row r="72" spans="2:11">
      <c r="B72" s="6" t="s">
        <v>1228</v>
      </c>
      <c r="C72" s="17">
        <v>29991682</v>
      </c>
      <c r="D72" s="6" t="s">
        <v>102</v>
      </c>
      <c r="E72" s="6" t="s">
        <v>1229</v>
      </c>
      <c r="F72" s="7">
        <v>260242.98</v>
      </c>
      <c r="G72" s="7">
        <v>0.69</v>
      </c>
      <c r="H72" s="7">
        <v>1.8</v>
      </c>
      <c r="I72" s="8">
        <v>2.9999999999999997E-4</v>
      </c>
      <c r="J72" s="8">
        <v>0</v>
      </c>
      <c r="K72" s="8">
        <v>0</v>
      </c>
    </row>
    <row r="73" spans="2:11">
      <c r="B73" s="6" t="s">
        <v>1230</v>
      </c>
      <c r="C73" s="17">
        <v>29992358</v>
      </c>
      <c r="D73" s="6" t="s">
        <v>102</v>
      </c>
      <c r="E73" s="6" t="s">
        <v>1146</v>
      </c>
      <c r="F73" s="7">
        <v>1928213.64</v>
      </c>
      <c r="G73" s="7">
        <v>72.63</v>
      </c>
      <c r="H73" s="7">
        <v>1400.42</v>
      </c>
      <c r="I73" s="8">
        <v>2E-3</v>
      </c>
      <c r="J73" s="8">
        <v>1.1000000000000001E-3</v>
      </c>
      <c r="K73" s="8">
        <v>1E-4</v>
      </c>
    </row>
    <row r="74" spans="2:11">
      <c r="B74" s="6" t="s">
        <v>1231</v>
      </c>
      <c r="C74" s="17">
        <v>29993169</v>
      </c>
      <c r="D74" s="6" t="s">
        <v>102</v>
      </c>
      <c r="E74" s="6" t="s">
        <v>1232</v>
      </c>
      <c r="F74" s="7">
        <v>14213207.77</v>
      </c>
      <c r="G74" s="7">
        <v>120.77</v>
      </c>
      <c r="H74" s="7">
        <v>17165.080000000002</v>
      </c>
      <c r="I74" s="8">
        <v>1.24E-2</v>
      </c>
      <c r="J74" s="8">
        <v>1.4E-2</v>
      </c>
      <c r="K74" s="8">
        <v>6.9999999999999999E-4</v>
      </c>
    </row>
    <row r="75" spans="2:11">
      <c r="B75" s="6" t="s">
        <v>1233</v>
      </c>
      <c r="C75" s="17">
        <v>202105193</v>
      </c>
      <c r="D75" s="6" t="s">
        <v>102</v>
      </c>
      <c r="E75" s="6" t="s">
        <v>1229</v>
      </c>
      <c r="F75" s="7">
        <v>25526806.43</v>
      </c>
      <c r="G75" s="7">
        <v>100.76</v>
      </c>
      <c r="H75" s="7">
        <v>25719.9</v>
      </c>
      <c r="I75" s="8">
        <v>2.7799999999999998E-2</v>
      </c>
      <c r="J75" s="8">
        <v>2.1000000000000001E-2</v>
      </c>
      <c r="K75" s="8">
        <v>1E-3</v>
      </c>
    </row>
    <row r="76" spans="2:11">
      <c r="B76" s="6" t="s">
        <v>1234</v>
      </c>
      <c r="C76" s="17">
        <v>202301156</v>
      </c>
      <c r="D76" s="6" t="s">
        <v>102</v>
      </c>
      <c r="E76" s="6" t="s">
        <v>1229</v>
      </c>
      <c r="F76" s="7">
        <v>1621113.71</v>
      </c>
      <c r="G76" s="7">
        <v>179.27</v>
      </c>
      <c r="H76" s="7">
        <v>2906.24</v>
      </c>
      <c r="I76" s="8">
        <v>5.9999999999999995E-4</v>
      </c>
      <c r="J76" s="8">
        <v>2.3999999999999998E-3</v>
      </c>
      <c r="K76" s="8">
        <v>1E-4</v>
      </c>
    </row>
    <row r="77" spans="2:11">
      <c r="B77" s="6" t="s">
        <v>1235</v>
      </c>
      <c r="C77" s="17">
        <v>29992808</v>
      </c>
      <c r="D77" s="6" t="s">
        <v>102</v>
      </c>
      <c r="E77" s="6" t="s">
        <v>1157</v>
      </c>
      <c r="F77" s="7">
        <v>2247960.16</v>
      </c>
      <c r="G77" s="7">
        <v>133.44999999999999</v>
      </c>
      <c r="H77" s="7">
        <v>2999.85</v>
      </c>
      <c r="I77" s="8">
        <v>9.1999999999999998E-3</v>
      </c>
      <c r="J77" s="8">
        <v>2.3999999999999998E-3</v>
      </c>
      <c r="K77" s="8">
        <v>1E-4</v>
      </c>
    </row>
    <row r="78" spans="2:11">
      <c r="B78" s="6" t="s">
        <v>1236</v>
      </c>
      <c r="C78" s="17">
        <v>29992710</v>
      </c>
      <c r="D78" s="6" t="s">
        <v>102</v>
      </c>
      <c r="E78" s="6" t="s">
        <v>1237</v>
      </c>
      <c r="F78" s="7">
        <v>1101608.32</v>
      </c>
      <c r="G78" s="7">
        <v>129.97</v>
      </c>
      <c r="H78" s="7">
        <v>1431.73</v>
      </c>
      <c r="I78" s="8">
        <v>3.3999999999999998E-3</v>
      </c>
      <c r="J78" s="8">
        <v>1.1999999999999999E-3</v>
      </c>
      <c r="K78" s="8">
        <v>1E-4</v>
      </c>
    </row>
    <row r="79" spans="2:11">
      <c r="B79" s="6" t="s">
        <v>1238</v>
      </c>
      <c r="C79" s="17">
        <v>29992821</v>
      </c>
      <c r="D79" s="6" t="s">
        <v>102</v>
      </c>
      <c r="E79" s="6" t="s">
        <v>1229</v>
      </c>
      <c r="F79" s="7">
        <v>979856.59</v>
      </c>
      <c r="G79" s="7">
        <v>18.579999999999998</v>
      </c>
      <c r="H79" s="7">
        <v>182.02</v>
      </c>
      <c r="I79" s="8">
        <v>1.1999999999999999E-3</v>
      </c>
      <c r="J79" s="8">
        <v>1E-4</v>
      </c>
      <c r="K79" s="8">
        <v>0</v>
      </c>
    </row>
    <row r="80" spans="2:11">
      <c r="B80" s="6" t="s">
        <v>1239</v>
      </c>
      <c r="C80" s="17">
        <v>29992822</v>
      </c>
      <c r="D80" s="6" t="s">
        <v>102</v>
      </c>
      <c r="E80" s="6" t="s">
        <v>1229</v>
      </c>
      <c r="F80" s="7">
        <v>803520.42</v>
      </c>
      <c r="G80" s="7">
        <v>72.19</v>
      </c>
      <c r="H80" s="7">
        <v>580.04999999999995</v>
      </c>
      <c r="I80" s="8">
        <v>8.0000000000000004E-4</v>
      </c>
      <c r="J80" s="8">
        <v>5.0000000000000001E-4</v>
      </c>
      <c r="K80" s="8">
        <v>0</v>
      </c>
    </row>
    <row r="81" spans="2:11">
      <c r="B81" s="6" t="s">
        <v>1240</v>
      </c>
      <c r="C81" s="17">
        <v>202201224</v>
      </c>
      <c r="D81" s="6" t="s">
        <v>102</v>
      </c>
      <c r="E81" s="6" t="s">
        <v>1241</v>
      </c>
      <c r="F81" s="7">
        <v>12386623.960000001</v>
      </c>
      <c r="G81" s="7">
        <v>104.02</v>
      </c>
      <c r="H81" s="7">
        <v>12885.09</v>
      </c>
      <c r="I81" s="8">
        <v>4.7600000000000003E-2</v>
      </c>
      <c r="J81" s="8">
        <v>1.0500000000000001E-2</v>
      </c>
      <c r="K81" s="8">
        <v>5.0000000000000001E-4</v>
      </c>
    </row>
    <row r="82" spans="2:11">
      <c r="B82" s="6" t="s">
        <v>1242</v>
      </c>
      <c r="C82" s="17">
        <v>29992707</v>
      </c>
      <c r="D82" s="6" t="s">
        <v>102</v>
      </c>
      <c r="E82" s="6" t="s">
        <v>1241</v>
      </c>
      <c r="F82" s="7">
        <v>1236077.51</v>
      </c>
      <c r="G82" s="7">
        <v>35.450000000000003</v>
      </c>
      <c r="H82" s="7">
        <v>438.2</v>
      </c>
      <c r="I82" s="8">
        <v>5.8999999999999999E-3</v>
      </c>
      <c r="J82" s="8">
        <v>4.0000000000000002E-4</v>
      </c>
      <c r="K82" s="8">
        <v>0</v>
      </c>
    </row>
    <row r="83" spans="2:11">
      <c r="B83" s="6" t="s">
        <v>1243</v>
      </c>
      <c r="C83" s="17">
        <v>201703095</v>
      </c>
      <c r="D83" s="6" t="s">
        <v>102</v>
      </c>
      <c r="E83" s="6" t="s">
        <v>1157</v>
      </c>
      <c r="F83" s="7">
        <v>441913.59999999998</v>
      </c>
      <c r="G83" s="7">
        <v>208.2</v>
      </c>
      <c r="H83" s="7">
        <v>920.06</v>
      </c>
      <c r="I83" s="8">
        <v>5.5999999999999999E-3</v>
      </c>
      <c r="J83" s="8">
        <v>8.0000000000000004E-4</v>
      </c>
      <c r="K83" s="8">
        <v>0</v>
      </c>
    </row>
    <row r="84" spans="2:11">
      <c r="B84" s="6" t="s">
        <v>1244</v>
      </c>
      <c r="C84" s="17">
        <v>202003190</v>
      </c>
      <c r="D84" s="6" t="s">
        <v>102</v>
      </c>
      <c r="E84" s="6" t="s">
        <v>1214</v>
      </c>
      <c r="F84" s="7">
        <v>5959557.2000000002</v>
      </c>
      <c r="G84" s="7">
        <v>156.04</v>
      </c>
      <c r="H84" s="7">
        <v>9299.2000000000007</v>
      </c>
      <c r="I84" s="8">
        <v>2.8000000000000001E-2</v>
      </c>
      <c r="J84" s="8">
        <v>7.6E-3</v>
      </c>
      <c r="K84" s="8">
        <v>4.0000000000000002E-4</v>
      </c>
    </row>
    <row r="85" spans="2:11">
      <c r="B85" s="3" t="s">
        <v>1245</v>
      </c>
      <c r="C85" s="12"/>
      <c r="D85" s="3"/>
      <c r="E85" s="3"/>
      <c r="F85" s="9">
        <v>224757987.38</v>
      </c>
      <c r="H85" s="9">
        <v>832483.72</v>
      </c>
      <c r="J85" s="10">
        <v>0.67910000000000004</v>
      </c>
      <c r="K85" s="10">
        <v>3.2199999999999999E-2</v>
      </c>
    </row>
    <row r="86" spans="2:11">
      <c r="B86" s="13" t="s">
        <v>1144</v>
      </c>
      <c r="C86" s="14"/>
      <c r="D86" s="13"/>
      <c r="E86" s="13"/>
      <c r="F86" s="15">
        <v>30586456.98</v>
      </c>
      <c r="H86" s="15">
        <v>108414.3</v>
      </c>
      <c r="J86" s="16">
        <v>8.8400000000000006E-2</v>
      </c>
      <c r="K86" s="16">
        <v>4.1999999999999997E-3</v>
      </c>
    </row>
    <row r="87" spans="2:11">
      <c r="B87" s="6" t="s">
        <v>1246</v>
      </c>
      <c r="C87" s="17">
        <v>299944272</v>
      </c>
      <c r="D87" s="6" t="s">
        <v>43</v>
      </c>
      <c r="E87" s="6" t="s">
        <v>1192</v>
      </c>
      <c r="F87" s="7">
        <v>787254</v>
      </c>
      <c r="G87" s="7">
        <v>86.74</v>
      </c>
      <c r="H87" s="7">
        <v>2448.86</v>
      </c>
      <c r="I87" s="8">
        <v>4.7999999999999996E-3</v>
      </c>
      <c r="J87" s="8">
        <v>2E-3</v>
      </c>
      <c r="K87" s="8">
        <v>1E-4</v>
      </c>
    </row>
    <row r="88" spans="2:11">
      <c r="B88" s="6" t="s">
        <v>1247</v>
      </c>
      <c r="C88" s="17">
        <v>202101275</v>
      </c>
      <c r="D88" s="6" t="s">
        <v>43</v>
      </c>
      <c r="E88" s="6" t="s">
        <v>1183</v>
      </c>
      <c r="F88" s="7">
        <v>4065120</v>
      </c>
      <c r="G88" s="7">
        <v>109.16</v>
      </c>
      <c r="H88" s="7">
        <v>15912.28</v>
      </c>
      <c r="I88" s="8">
        <v>1.8800000000000001E-2</v>
      </c>
      <c r="J88" s="8">
        <v>1.2999999999999999E-2</v>
      </c>
      <c r="K88" s="8">
        <v>5.9999999999999995E-4</v>
      </c>
    </row>
    <row r="89" spans="2:11">
      <c r="B89" s="6" t="s">
        <v>1248</v>
      </c>
      <c r="C89" s="17">
        <v>202201125</v>
      </c>
      <c r="D89" s="6" t="s">
        <v>43</v>
      </c>
      <c r="E89" s="6" t="s">
        <v>1148</v>
      </c>
      <c r="F89" s="7">
        <v>4982950</v>
      </c>
      <c r="G89" s="7">
        <v>88.02</v>
      </c>
      <c r="H89" s="7">
        <v>15727.53</v>
      </c>
      <c r="I89" s="8">
        <v>2.0999999999999999E-3</v>
      </c>
      <c r="J89" s="8">
        <v>1.2800000000000001E-2</v>
      </c>
      <c r="K89" s="8">
        <v>5.9999999999999995E-4</v>
      </c>
    </row>
    <row r="90" spans="2:11">
      <c r="B90" s="6" t="s">
        <v>1249</v>
      </c>
      <c r="C90" s="17">
        <v>202104139</v>
      </c>
      <c r="D90" s="6" t="s">
        <v>43</v>
      </c>
      <c r="E90" s="6" t="s">
        <v>1148</v>
      </c>
      <c r="F90" s="7">
        <v>2889875.5</v>
      </c>
      <c r="G90" s="7">
        <v>118.05</v>
      </c>
      <c r="H90" s="7">
        <v>12233.23</v>
      </c>
      <c r="I90" s="8">
        <v>2.3699999999999999E-2</v>
      </c>
      <c r="J90" s="8">
        <v>0.01</v>
      </c>
      <c r="K90" s="8">
        <v>5.0000000000000001E-4</v>
      </c>
    </row>
    <row r="91" spans="2:11">
      <c r="B91" s="6" t="s">
        <v>1250</v>
      </c>
      <c r="C91" s="17">
        <v>202111175</v>
      </c>
      <c r="D91" s="6" t="s">
        <v>43</v>
      </c>
      <c r="E91" s="6" t="s">
        <v>1148</v>
      </c>
      <c r="F91" s="7">
        <v>2422080</v>
      </c>
      <c r="G91" s="7">
        <v>80.27</v>
      </c>
      <c r="H91" s="7">
        <v>6972.22</v>
      </c>
      <c r="I91" s="8">
        <v>1.67E-2</v>
      </c>
      <c r="J91" s="8">
        <v>5.7000000000000002E-3</v>
      </c>
      <c r="K91" s="8">
        <v>2.9999999999999997E-4</v>
      </c>
    </row>
    <row r="92" spans="2:11">
      <c r="B92" s="6" t="s">
        <v>1251</v>
      </c>
      <c r="C92" s="17">
        <v>202111167</v>
      </c>
      <c r="D92" s="6" t="s">
        <v>43</v>
      </c>
      <c r="E92" s="6" t="s">
        <v>1148</v>
      </c>
      <c r="F92" s="7">
        <v>2296800</v>
      </c>
      <c r="G92" s="7">
        <v>73.61</v>
      </c>
      <c r="H92" s="7">
        <v>6062.97</v>
      </c>
      <c r="I92" s="8">
        <v>2.7799999999999998E-2</v>
      </c>
      <c r="J92" s="8">
        <v>4.8999999999999998E-3</v>
      </c>
      <c r="K92" s="8">
        <v>2.0000000000000001E-4</v>
      </c>
    </row>
    <row r="93" spans="2:11">
      <c r="B93" s="6" t="s">
        <v>1252</v>
      </c>
      <c r="C93" s="17">
        <v>202202230</v>
      </c>
      <c r="D93" s="6" t="s">
        <v>43</v>
      </c>
      <c r="E93" s="6" t="s">
        <v>1183</v>
      </c>
      <c r="F93" s="7">
        <v>265585.03999999998</v>
      </c>
      <c r="G93" s="7">
        <v>88.69</v>
      </c>
      <c r="H93" s="7">
        <v>844.63</v>
      </c>
      <c r="I93" s="8">
        <v>2.0000000000000001E-4</v>
      </c>
      <c r="J93" s="8">
        <v>6.9999999999999999E-4</v>
      </c>
      <c r="K93" s="8">
        <v>0</v>
      </c>
    </row>
    <row r="94" spans="2:11">
      <c r="B94" s="6" t="s">
        <v>1253</v>
      </c>
      <c r="C94" s="17">
        <v>202202222</v>
      </c>
      <c r="D94" s="6" t="s">
        <v>43</v>
      </c>
      <c r="E94" s="6" t="s">
        <v>1183</v>
      </c>
      <c r="F94" s="7">
        <v>218059.92</v>
      </c>
      <c r="G94" s="7">
        <v>92.25</v>
      </c>
      <c r="H94" s="7">
        <v>721.37</v>
      </c>
      <c r="I94" s="8">
        <v>1E-4</v>
      </c>
      <c r="J94" s="8">
        <v>5.9999999999999995E-4</v>
      </c>
      <c r="K94" s="8">
        <v>0</v>
      </c>
    </row>
    <row r="95" spans="2:11">
      <c r="B95" s="6" t="s">
        <v>1254</v>
      </c>
      <c r="C95" s="17">
        <v>201613106</v>
      </c>
      <c r="D95" s="6" t="s">
        <v>43</v>
      </c>
      <c r="E95" s="6" t="s">
        <v>1255</v>
      </c>
      <c r="F95" s="7">
        <v>428912.28</v>
      </c>
      <c r="G95" s="7">
        <v>132.51</v>
      </c>
      <c r="H95" s="7">
        <v>2038.16</v>
      </c>
      <c r="I95" s="8">
        <v>2.8999999999999998E-3</v>
      </c>
      <c r="J95" s="8">
        <v>1.6999999999999999E-3</v>
      </c>
      <c r="K95" s="8">
        <v>1E-4</v>
      </c>
    </row>
    <row r="96" spans="2:11">
      <c r="B96" s="6" t="s">
        <v>1256</v>
      </c>
      <c r="C96" s="17">
        <v>202101051</v>
      </c>
      <c r="D96" s="6" t="s">
        <v>43</v>
      </c>
      <c r="E96" s="6" t="s">
        <v>1255</v>
      </c>
      <c r="F96" s="7">
        <v>2527414.5099999998</v>
      </c>
      <c r="G96" s="7">
        <v>116.48</v>
      </c>
      <c r="H96" s="7">
        <v>10557.07</v>
      </c>
      <c r="I96" s="8">
        <v>6.7900000000000002E-2</v>
      </c>
      <c r="J96" s="8">
        <v>8.6E-3</v>
      </c>
      <c r="K96" s="8">
        <v>4.0000000000000002E-4</v>
      </c>
    </row>
    <row r="97" spans="2:11">
      <c r="B97" s="6" t="s">
        <v>1257</v>
      </c>
      <c r="C97" s="17">
        <v>202211090</v>
      </c>
      <c r="D97" s="6" t="s">
        <v>43</v>
      </c>
      <c r="E97" s="6" t="s">
        <v>1148</v>
      </c>
      <c r="F97" s="7">
        <v>495360</v>
      </c>
      <c r="G97" s="7">
        <v>74.150000000000006</v>
      </c>
      <c r="H97" s="7">
        <v>1317.13</v>
      </c>
      <c r="I97" s="8">
        <v>9.9299999999999999E-2</v>
      </c>
      <c r="J97" s="8">
        <v>1.1000000000000001E-3</v>
      </c>
      <c r="K97" s="8">
        <v>1E-4</v>
      </c>
    </row>
    <row r="98" spans="2:11">
      <c r="B98" s="6" t="s">
        <v>1258</v>
      </c>
      <c r="C98" s="17">
        <v>202203048</v>
      </c>
      <c r="D98" s="6" t="s">
        <v>43</v>
      </c>
      <c r="E98" s="6" t="s">
        <v>1146</v>
      </c>
      <c r="F98" s="7">
        <v>203014.35</v>
      </c>
      <c r="G98" s="7">
        <v>90.89</v>
      </c>
      <c r="H98" s="7">
        <v>661.65</v>
      </c>
      <c r="I98" s="8">
        <v>6.9999999999999999E-4</v>
      </c>
      <c r="J98" s="8">
        <v>5.0000000000000001E-4</v>
      </c>
      <c r="K98" s="8">
        <v>0</v>
      </c>
    </row>
    <row r="99" spans="2:11">
      <c r="B99" s="6" t="s">
        <v>1259</v>
      </c>
      <c r="C99" s="17">
        <v>202203022</v>
      </c>
      <c r="D99" s="6" t="s">
        <v>43</v>
      </c>
      <c r="E99" s="6" t="s">
        <v>1146</v>
      </c>
      <c r="F99" s="7">
        <v>601700</v>
      </c>
      <c r="G99" s="7">
        <v>98.68</v>
      </c>
      <c r="H99" s="7">
        <v>2129.31</v>
      </c>
      <c r="I99" s="8">
        <v>1.1999999999999999E-3</v>
      </c>
      <c r="J99" s="8">
        <v>1.6999999999999999E-3</v>
      </c>
      <c r="K99" s="8">
        <v>1E-4</v>
      </c>
    </row>
    <row r="100" spans="2:11">
      <c r="B100" s="6" t="s">
        <v>1260</v>
      </c>
      <c r="C100" s="17">
        <v>202203030</v>
      </c>
      <c r="D100" s="6" t="s">
        <v>43</v>
      </c>
      <c r="E100" s="6" t="s">
        <v>1146</v>
      </c>
      <c r="F100" s="7">
        <v>369225</v>
      </c>
      <c r="G100" s="7">
        <v>88.95</v>
      </c>
      <c r="H100" s="7">
        <v>1177.75</v>
      </c>
      <c r="I100" s="8">
        <v>8.0000000000000004E-4</v>
      </c>
      <c r="J100" s="8">
        <v>1E-3</v>
      </c>
      <c r="K100" s="8">
        <v>0</v>
      </c>
    </row>
    <row r="101" spans="2:11">
      <c r="B101" s="6" t="s">
        <v>1261</v>
      </c>
      <c r="C101" s="17">
        <v>202109039</v>
      </c>
      <c r="D101" s="6" t="s">
        <v>43</v>
      </c>
      <c r="E101" s="6" t="s">
        <v>1150</v>
      </c>
      <c r="F101" s="7">
        <v>3773630</v>
      </c>
      <c r="G101" s="7">
        <v>113.07</v>
      </c>
      <c r="H101" s="7">
        <v>15301.35</v>
      </c>
      <c r="I101" s="8">
        <v>1.61E-2</v>
      </c>
      <c r="J101" s="8">
        <v>1.2500000000000001E-2</v>
      </c>
      <c r="K101" s="8">
        <v>5.9999999999999995E-4</v>
      </c>
    </row>
    <row r="102" spans="2:11">
      <c r="B102" s="6" t="s">
        <v>1262</v>
      </c>
      <c r="C102" s="17">
        <v>299944280</v>
      </c>
      <c r="D102" s="6" t="s">
        <v>43</v>
      </c>
      <c r="E102" s="6" t="s">
        <v>1192</v>
      </c>
      <c r="F102" s="7">
        <v>3815154</v>
      </c>
      <c r="G102" s="7">
        <v>87.27</v>
      </c>
      <c r="H102" s="7">
        <v>11939.39</v>
      </c>
      <c r="I102" s="8">
        <v>1.4E-3</v>
      </c>
      <c r="J102" s="8">
        <v>9.7000000000000003E-3</v>
      </c>
      <c r="K102" s="8">
        <v>5.0000000000000001E-4</v>
      </c>
    </row>
    <row r="103" spans="2:11">
      <c r="B103" s="6" t="s">
        <v>1263</v>
      </c>
      <c r="C103" s="17">
        <v>29992231</v>
      </c>
      <c r="D103" s="6" t="s">
        <v>43</v>
      </c>
      <c r="E103" s="6" t="s">
        <v>1192</v>
      </c>
      <c r="F103" s="7">
        <v>98002.38</v>
      </c>
      <c r="G103" s="7">
        <v>322.88</v>
      </c>
      <c r="H103" s="7">
        <v>1134.7</v>
      </c>
      <c r="I103" s="8">
        <v>6.9999999999999999E-4</v>
      </c>
      <c r="J103" s="8">
        <v>8.9999999999999998E-4</v>
      </c>
      <c r="K103" s="8">
        <v>0</v>
      </c>
    </row>
    <row r="104" spans="2:11">
      <c r="B104" s="6" t="s">
        <v>1264</v>
      </c>
      <c r="C104" s="17">
        <v>289991796</v>
      </c>
      <c r="D104" s="6" t="s">
        <v>43</v>
      </c>
      <c r="E104" s="6" t="s">
        <v>1192</v>
      </c>
      <c r="F104" s="7">
        <v>346320</v>
      </c>
      <c r="G104" s="7">
        <v>99.42</v>
      </c>
      <c r="H104" s="7">
        <v>1234.67</v>
      </c>
      <c r="I104" s="8">
        <v>2.9999999999999997E-4</v>
      </c>
      <c r="J104" s="8">
        <v>1E-3</v>
      </c>
      <c r="K104" s="8">
        <v>0</v>
      </c>
    </row>
    <row r="105" spans="2:11">
      <c r="B105" s="13" t="s">
        <v>1198</v>
      </c>
      <c r="C105" s="14"/>
      <c r="D105" s="13"/>
      <c r="E105" s="13"/>
      <c r="F105" s="15">
        <v>9555560.1199999992</v>
      </c>
      <c r="H105" s="15">
        <v>59063.519999999997</v>
      </c>
      <c r="J105" s="16">
        <v>4.82E-2</v>
      </c>
      <c r="K105" s="16">
        <v>2.3E-3</v>
      </c>
    </row>
    <row r="106" spans="2:11">
      <c r="B106" s="6" t="s">
        <v>1265</v>
      </c>
      <c r="C106" s="17">
        <v>299927080</v>
      </c>
      <c r="D106" s="6" t="s">
        <v>43</v>
      </c>
      <c r="E106" s="6" t="s">
        <v>1181</v>
      </c>
      <c r="F106" s="7">
        <v>1287</v>
      </c>
      <c r="G106" s="7">
        <v>156313.66</v>
      </c>
      <c r="H106" s="7">
        <v>7214.16</v>
      </c>
      <c r="I106" s="8">
        <v>2E-3</v>
      </c>
      <c r="J106" s="8">
        <v>5.8999999999999999E-3</v>
      </c>
      <c r="K106" s="8">
        <v>2.9999999999999997E-4</v>
      </c>
    </row>
    <row r="107" spans="2:11">
      <c r="B107" s="6" t="s">
        <v>1266</v>
      </c>
      <c r="C107" s="17">
        <v>29993159</v>
      </c>
      <c r="D107" s="6" t="s">
        <v>48</v>
      </c>
      <c r="E107" s="6" t="s">
        <v>1181</v>
      </c>
      <c r="F107" s="7">
        <v>1252586</v>
      </c>
      <c r="G107" s="7">
        <v>86.44</v>
      </c>
      <c r="H107" s="7">
        <v>4218.6499999999996</v>
      </c>
      <c r="I107" s="8">
        <v>2.18E-2</v>
      </c>
      <c r="J107" s="8">
        <v>3.3999999999999998E-3</v>
      </c>
      <c r="K107" s="8">
        <v>2.0000000000000001E-4</v>
      </c>
    </row>
    <row r="108" spans="2:11">
      <c r="B108" s="6" t="s">
        <v>1267</v>
      </c>
      <c r="C108" s="17">
        <v>201905171</v>
      </c>
      <c r="D108" s="6" t="s">
        <v>43</v>
      </c>
      <c r="E108" s="6" t="s">
        <v>1268</v>
      </c>
      <c r="F108" s="7">
        <v>3835000</v>
      </c>
      <c r="G108" s="7">
        <v>83.63</v>
      </c>
      <c r="H108" s="7">
        <v>11501.33</v>
      </c>
      <c r="I108" s="8">
        <v>3.5799999999999998E-2</v>
      </c>
      <c r="J108" s="8">
        <v>9.4000000000000004E-3</v>
      </c>
      <c r="K108" s="8">
        <v>4.0000000000000002E-4</v>
      </c>
    </row>
    <row r="109" spans="2:11">
      <c r="B109" s="6" t="s">
        <v>1269</v>
      </c>
      <c r="C109" s="17">
        <v>201724044</v>
      </c>
      <c r="D109" s="6" t="s">
        <v>43</v>
      </c>
      <c r="E109" s="6" t="s">
        <v>1268</v>
      </c>
      <c r="F109" s="7">
        <v>797254.9</v>
      </c>
      <c r="G109" s="7">
        <v>33.479999999999997</v>
      </c>
      <c r="H109" s="7">
        <v>957.09</v>
      </c>
      <c r="I109" s="8">
        <v>3.0000000000000001E-3</v>
      </c>
      <c r="J109" s="8">
        <v>8.0000000000000004E-4</v>
      </c>
      <c r="K109" s="8">
        <v>0</v>
      </c>
    </row>
    <row r="110" spans="2:11">
      <c r="B110" s="6" t="s">
        <v>1270</v>
      </c>
      <c r="C110" s="17">
        <v>202103305</v>
      </c>
      <c r="D110" s="6" t="s">
        <v>43</v>
      </c>
      <c r="E110" s="6" t="s">
        <v>1181</v>
      </c>
      <c r="F110" s="7">
        <v>3577430.71</v>
      </c>
      <c r="G110" s="7">
        <v>271.83</v>
      </c>
      <c r="H110" s="7">
        <v>34871.65</v>
      </c>
      <c r="I110" s="8">
        <v>2.01E-2</v>
      </c>
      <c r="J110" s="8">
        <v>2.8400000000000002E-2</v>
      </c>
      <c r="K110" s="8">
        <v>1.2999999999999999E-3</v>
      </c>
    </row>
    <row r="111" spans="2:11">
      <c r="B111" s="6" t="s">
        <v>1271</v>
      </c>
      <c r="C111" s="17">
        <v>202012308</v>
      </c>
      <c r="D111" s="6" t="s">
        <v>43</v>
      </c>
      <c r="E111" s="6" t="s">
        <v>1181</v>
      </c>
      <c r="F111" s="7">
        <v>92001.51</v>
      </c>
      <c r="G111" s="7">
        <v>91.13</v>
      </c>
      <c r="H111" s="7">
        <v>300.64</v>
      </c>
      <c r="I111" s="8">
        <v>2.0400000000000001E-2</v>
      </c>
      <c r="J111" s="8">
        <v>2.0000000000000001E-4</v>
      </c>
      <c r="K111" s="8">
        <v>0</v>
      </c>
    </row>
    <row r="112" spans="2:11">
      <c r="B112" s="13" t="s">
        <v>1201</v>
      </c>
      <c r="C112" s="14"/>
      <c r="D112" s="13"/>
      <c r="E112" s="13"/>
      <c r="F112" s="15">
        <v>76893656.909999996</v>
      </c>
      <c r="H112" s="15">
        <v>233228.22</v>
      </c>
      <c r="J112" s="16">
        <v>0.1903</v>
      </c>
      <c r="K112" s="16">
        <v>8.9999999999999993E-3</v>
      </c>
    </row>
    <row r="113" spans="2:11">
      <c r="B113" s="6" t="s">
        <v>1272</v>
      </c>
      <c r="C113" s="17">
        <v>20150918</v>
      </c>
      <c r="D113" s="6" t="s">
        <v>43</v>
      </c>
      <c r="E113" s="6" t="s">
        <v>1150</v>
      </c>
      <c r="F113" s="7">
        <v>495993.91</v>
      </c>
      <c r="G113" s="7">
        <v>67.650000000000006</v>
      </c>
      <c r="H113" s="7">
        <v>1203.19</v>
      </c>
      <c r="I113" s="8">
        <v>4.1000000000000003E-3</v>
      </c>
      <c r="J113" s="8">
        <v>1E-3</v>
      </c>
      <c r="K113" s="8">
        <v>0</v>
      </c>
    </row>
    <row r="114" spans="2:11">
      <c r="B114" s="6" t="s">
        <v>1273</v>
      </c>
      <c r="C114" s="17">
        <v>299936187</v>
      </c>
      <c r="D114" s="6" t="s">
        <v>72</v>
      </c>
      <c r="E114" s="6" t="s">
        <v>1274</v>
      </c>
      <c r="F114" s="7">
        <v>14762973.699999999</v>
      </c>
      <c r="G114" s="7">
        <v>1.21</v>
      </c>
      <c r="H114" s="7">
        <v>14859.13</v>
      </c>
      <c r="I114" s="8">
        <v>4.4699999999999997E-2</v>
      </c>
      <c r="J114" s="8">
        <v>1.21E-2</v>
      </c>
      <c r="K114" s="8">
        <v>5.9999999999999995E-4</v>
      </c>
    </row>
    <row r="115" spans="2:11">
      <c r="B115" s="6" t="s">
        <v>1275</v>
      </c>
      <c r="C115" s="17">
        <v>201706157</v>
      </c>
      <c r="D115" s="6" t="s">
        <v>48</v>
      </c>
      <c r="E115" s="6" t="s">
        <v>1276</v>
      </c>
      <c r="F115" s="7">
        <v>1016329.06</v>
      </c>
      <c r="G115" s="7">
        <v>89.63</v>
      </c>
      <c r="H115" s="7">
        <v>3549.2</v>
      </c>
      <c r="I115" s="8">
        <v>5.4999999999999997E-3</v>
      </c>
      <c r="J115" s="8">
        <v>2.8999999999999998E-3</v>
      </c>
      <c r="K115" s="8">
        <v>1E-4</v>
      </c>
    </row>
    <row r="116" spans="2:11">
      <c r="B116" s="6" t="s">
        <v>1277</v>
      </c>
      <c r="C116" s="17">
        <v>202104303</v>
      </c>
      <c r="D116" s="6" t="s">
        <v>48</v>
      </c>
      <c r="E116" s="6" t="s">
        <v>1203</v>
      </c>
      <c r="F116" s="7">
        <v>1670366.86</v>
      </c>
      <c r="G116" s="7">
        <v>83.31</v>
      </c>
      <c r="H116" s="7">
        <v>5421.83</v>
      </c>
      <c r="I116" s="8">
        <v>2.1100000000000001E-2</v>
      </c>
      <c r="J116" s="8">
        <v>4.4000000000000003E-3</v>
      </c>
      <c r="K116" s="8">
        <v>2.0000000000000001E-4</v>
      </c>
    </row>
    <row r="117" spans="2:11">
      <c r="B117" s="6" t="s">
        <v>1278</v>
      </c>
      <c r="C117" s="17">
        <v>299934869</v>
      </c>
      <c r="D117" s="6" t="s">
        <v>48</v>
      </c>
      <c r="E117" s="6" t="s">
        <v>1148</v>
      </c>
      <c r="F117" s="7">
        <v>1137000.6100000001</v>
      </c>
      <c r="G117" s="7">
        <v>80.36</v>
      </c>
      <c r="H117" s="7">
        <v>3559.93</v>
      </c>
      <c r="I117" s="8">
        <v>2.12E-2</v>
      </c>
      <c r="J117" s="8">
        <v>2.8999999999999998E-3</v>
      </c>
      <c r="K117" s="8">
        <v>1E-4</v>
      </c>
    </row>
    <row r="118" spans="2:11">
      <c r="B118" s="6" t="s">
        <v>1279</v>
      </c>
      <c r="C118" s="17">
        <v>202006052</v>
      </c>
      <c r="D118" s="6" t="s">
        <v>48</v>
      </c>
      <c r="E118" s="6" t="s">
        <v>1150</v>
      </c>
      <c r="F118" s="7">
        <v>2894316.06</v>
      </c>
      <c r="G118" s="7">
        <v>97.64</v>
      </c>
      <c r="H118" s="7">
        <v>11010.89</v>
      </c>
      <c r="I118" s="8">
        <v>6.4000000000000003E-3</v>
      </c>
      <c r="J118" s="8">
        <v>8.9999999999999993E-3</v>
      </c>
      <c r="K118" s="8">
        <v>4.0000000000000002E-4</v>
      </c>
    </row>
    <row r="119" spans="2:11">
      <c r="B119" s="6" t="s">
        <v>1280</v>
      </c>
      <c r="C119" s="17">
        <v>202301180</v>
      </c>
      <c r="D119" s="6" t="s">
        <v>48</v>
      </c>
      <c r="E119" s="6" t="s">
        <v>1150</v>
      </c>
      <c r="F119" s="7">
        <v>9312979.7200000007</v>
      </c>
      <c r="G119" s="7">
        <v>103.93</v>
      </c>
      <c r="H119" s="7">
        <v>37710.49</v>
      </c>
      <c r="I119" s="8">
        <v>0.185</v>
      </c>
      <c r="J119" s="8">
        <v>3.0800000000000001E-2</v>
      </c>
      <c r="K119" s="8">
        <v>1.5E-3</v>
      </c>
    </row>
    <row r="120" spans="2:11">
      <c r="B120" s="6" t="s">
        <v>1281</v>
      </c>
      <c r="C120" s="17">
        <v>202012035</v>
      </c>
      <c r="D120" s="6" t="s">
        <v>43</v>
      </c>
      <c r="E120" s="6" t="s">
        <v>1150</v>
      </c>
      <c r="F120" s="7">
        <v>3998221.04</v>
      </c>
      <c r="G120" s="7">
        <v>95.26</v>
      </c>
      <c r="H120" s="7">
        <v>13658.3</v>
      </c>
      <c r="I120" s="8">
        <v>2.01E-2</v>
      </c>
      <c r="J120" s="8">
        <v>1.11E-2</v>
      </c>
      <c r="K120" s="8">
        <v>5.0000000000000001E-4</v>
      </c>
    </row>
    <row r="121" spans="2:11">
      <c r="B121" s="6" t="s">
        <v>1282</v>
      </c>
      <c r="C121" s="17">
        <v>289991093</v>
      </c>
      <c r="D121" s="6" t="s">
        <v>45</v>
      </c>
      <c r="E121" s="6" t="s">
        <v>1150</v>
      </c>
      <c r="F121" s="7">
        <v>10120660.75</v>
      </c>
      <c r="G121" s="7">
        <v>99.08</v>
      </c>
      <c r="H121" s="7">
        <v>44383.29</v>
      </c>
      <c r="I121" s="8">
        <v>8.1100000000000005E-2</v>
      </c>
      <c r="J121" s="8">
        <v>3.6200000000000003E-2</v>
      </c>
      <c r="K121" s="8">
        <v>1.6999999999999999E-3</v>
      </c>
    </row>
    <row r="122" spans="2:11">
      <c r="B122" s="6" t="s">
        <v>1283</v>
      </c>
      <c r="C122" s="17">
        <v>202001012</v>
      </c>
      <c r="D122" s="6" t="s">
        <v>43</v>
      </c>
      <c r="E122" s="6" t="s">
        <v>1026</v>
      </c>
      <c r="F122" s="7">
        <v>944176.9</v>
      </c>
      <c r="G122" s="7">
        <v>117.89</v>
      </c>
      <c r="H122" s="7">
        <v>3991.46</v>
      </c>
      <c r="I122" s="8">
        <v>3.39E-2</v>
      </c>
      <c r="J122" s="8">
        <v>3.3E-3</v>
      </c>
      <c r="K122" s="8">
        <v>2.0000000000000001E-4</v>
      </c>
    </row>
    <row r="123" spans="2:11">
      <c r="B123" s="6" t="s">
        <v>1284</v>
      </c>
      <c r="C123" s="17">
        <v>201905148</v>
      </c>
      <c r="D123" s="6" t="s">
        <v>48</v>
      </c>
      <c r="E123" s="6" t="s">
        <v>1181</v>
      </c>
      <c r="F123" s="7">
        <v>1320140.8999999999</v>
      </c>
      <c r="G123" s="7">
        <v>115.92</v>
      </c>
      <c r="H123" s="7">
        <v>5962.46</v>
      </c>
      <c r="I123" s="8">
        <v>1.1299999999999999E-2</v>
      </c>
      <c r="J123" s="8">
        <v>4.8999999999999998E-3</v>
      </c>
      <c r="K123" s="8">
        <v>2.0000000000000001E-4</v>
      </c>
    </row>
    <row r="124" spans="2:11">
      <c r="B124" s="6" t="s">
        <v>1285</v>
      </c>
      <c r="C124" s="17">
        <v>202111225</v>
      </c>
      <c r="D124" s="6" t="s">
        <v>48</v>
      </c>
      <c r="E124" s="6" t="s">
        <v>1286</v>
      </c>
      <c r="F124" s="7">
        <v>7978202.7000000002</v>
      </c>
      <c r="G124" s="7">
        <v>0.7</v>
      </c>
      <c r="H124" s="7">
        <v>21639.38</v>
      </c>
      <c r="I124" s="8">
        <v>8.6099999999999996E-2</v>
      </c>
      <c r="J124" s="8">
        <v>1.77E-2</v>
      </c>
      <c r="K124" s="8">
        <v>8.0000000000000004E-4</v>
      </c>
    </row>
    <row r="125" spans="2:11">
      <c r="B125" s="6" t="s">
        <v>1287</v>
      </c>
      <c r="C125" s="17">
        <v>201716024</v>
      </c>
      <c r="D125" s="6" t="s">
        <v>48</v>
      </c>
      <c r="E125" s="6" t="s">
        <v>1288</v>
      </c>
      <c r="F125" s="7">
        <v>863326.61</v>
      </c>
      <c r="G125" s="7">
        <v>118.42</v>
      </c>
      <c r="H125" s="7">
        <v>3983.2</v>
      </c>
      <c r="I125" s="8">
        <v>8.3000000000000001E-3</v>
      </c>
      <c r="J125" s="8">
        <v>3.2000000000000002E-3</v>
      </c>
      <c r="K125" s="8">
        <v>2.0000000000000001E-4</v>
      </c>
    </row>
    <row r="126" spans="2:11">
      <c r="B126" s="6" t="s">
        <v>1289</v>
      </c>
      <c r="C126" s="17">
        <v>202101143</v>
      </c>
      <c r="D126" s="6" t="s">
        <v>48</v>
      </c>
      <c r="E126" s="6" t="s">
        <v>1290</v>
      </c>
      <c r="F126" s="7">
        <v>2664514.91</v>
      </c>
      <c r="G126" s="7">
        <v>103.71</v>
      </c>
      <c r="H126" s="7">
        <v>10766.91</v>
      </c>
      <c r="I126" s="8">
        <v>2.75E-2</v>
      </c>
      <c r="J126" s="8">
        <v>8.8000000000000005E-3</v>
      </c>
      <c r="K126" s="8">
        <v>4.0000000000000002E-4</v>
      </c>
    </row>
    <row r="127" spans="2:11">
      <c r="B127" s="6" t="s">
        <v>1291</v>
      </c>
      <c r="C127" s="17">
        <v>202003174</v>
      </c>
      <c r="D127" s="6" t="s">
        <v>43</v>
      </c>
      <c r="E127" s="6" t="s">
        <v>1292</v>
      </c>
      <c r="F127" s="7">
        <v>3711000</v>
      </c>
      <c r="G127" s="7">
        <v>38.549999999999997</v>
      </c>
      <c r="H127" s="7">
        <v>5130.1899999999996</v>
      </c>
      <c r="I127" s="8">
        <v>6.2899999999999998E-2</v>
      </c>
      <c r="J127" s="8">
        <v>4.1999999999999997E-3</v>
      </c>
      <c r="K127" s="8">
        <v>2.0000000000000001E-4</v>
      </c>
    </row>
    <row r="128" spans="2:11">
      <c r="B128" s="6" t="s">
        <v>1293</v>
      </c>
      <c r="C128" s="17">
        <v>299938092</v>
      </c>
      <c r="D128" s="6" t="s">
        <v>43</v>
      </c>
      <c r="E128" s="6" t="s">
        <v>1148</v>
      </c>
      <c r="F128" s="7">
        <v>4602731.24</v>
      </c>
      <c r="G128" s="7">
        <v>94.74</v>
      </c>
      <c r="H128" s="7">
        <v>15636.98</v>
      </c>
      <c r="I128" s="8">
        <v>3.6799999999999999E-2</v>
      </c>
      <c r="J128" s="8">
        <v>1.2800000000000001E-2</v>
      </c>
      <c r="K128" s="8">
        <v>5.9999999999999995E-4</v>
      </c>
    </row>
    <row r="129" spans="2:11">
      <c r="B129" s="6" t="s">
        <v>1294</v>
      </c>
      <c r="C129" s="17">
        <v>202206017</v>
      </c>
      <c r="D129" s="6" t="s">
        <v>43</v>
      </c>
      <c r="E129" s="6" t="s">
        <v>1152</v>
      </c>
      <c r="F129" s="7">
        <v>2560108.85</v>
      </c>
      <c r="G129" s="7">
        <v>98.66</v>
      </c>
      <c r="H129" s="7">
        <v>9057.94</v>
      </c>
      <c r="I129" s="8">
        <v>2.7199999999999998E-2</v>
      </c>
      <c r="J129" s="8">
        <v>7.4000000000000003E-3</v>
      </c>
      <c r="K129" s="8">
        <v>4.0000000000000002E-4</v>
      </c>
    </row>
    <row r="130" spans="2:11">
      <c r="B130" s="6" t="s">
        <v>1295</v>
      </c>
      <c r="C130" s="17">
        <v>202206025</v>
      </c>
      <c r="D130" s="6" t="s">
        <v>43</v>
      </c>
      <c r="E130" s="6" t="s">
        <v>1152</v>
      </c>
      <c r="F130" s="7">
        <v>3124050.13</v>
      </c>
      <c r="G130" s="7">
        <v>98.66</v>
      </c>
      <c r="H130" s="7">
        <v>11052.68</v>
      </c>
      <c r="I130" s="8">
        <v>4.6100000000000002E-2</v>
      </c>
      <c r="J130" s="8">
        <v>8.9999999999999993E-3</v>
      </c>
      <c r="K130" s="8">
        <v>4.0000000000000002E-4</v>
      </c>
    </row>
    <row r="131" spans="2:11">
      <c r="B131" s="6" t="s">
        <v>1296</v>
      </c>
      <c r="C131" s="17">
        <v>29992791</v>
      </c>
      <c r="D131" s="6" t="s">
        <v>48</v>
      </c>
      <c r="E131" s="6" t="s">
        <v>1290</v>
      </c>
      <c r="F131" s="7">
        <v>736902.12</v>
      </c>
      <c r="G131" s="7">
        <v>14.8</v>
      </c>
      <c r="H131" s="7">
        <v>424.84</v>
      </c>
      <c r="I131" s="8">
        <v>1.9E-3</v>
      </c>
      <c r="J131" s="8">
        <v>2.9999999999999997E-4</v>
      </c>
      <c r="K131" s="8">
        <v>0</v>
      </c>
    </row>
    <row r="132" spans="2:11">
      <c r="B132" s="6" t="s">
        <v>1297</v>
      </c>
      <c r="C132" s="17">
        <v>29992268</v>
      </c>
      <c r="D132" s="6" t="s">
        <v>43</v>
      </c>
      <c r="E132" s="6" t="s">
        <v>1292</v>
      </c>
      <c r="F132" s="7">
        <v>128041</v>
      </c>
      <c r="G132" s="7">
        <v>0</v>
      </c>
      <c r="H132" s="7">
        <v>0</v>
      </c>
      <c r="I132" s="8">
        <v>1E-3</v>
      </c>
      <c r="J132" s="8">
        <v>0</v>
      </c>
      <c r="K132" s="8">
        <v>0</v>
      </c>
    </row>
    <row r="133" spans="2:11">
      <c r="B133" s="6" t="s">
        <v>1298</v>
      </c>
      <c r="C133" s="17">
        <v>202206298</v>
      </c>
      <c r="D133" s="6" t="s">
        <v>43</v>
      </c>
      <c r="E133" s="6" t="s">
        <v>1299</v>
      </c>
      <c r="F133" s="7">
        <v>2851619.84</v>
      </c>
      <c r="G133" s="7">
        <v>100</v>
      </c>
      <c r="H133" s="7">
        <v>10225.91</v>
      </c>
      <c r="I133" s="8">
        <v>0.1537</v>
      </c>
      <c r="J133" s="8">
        <v>8.3000000000000001E-3</v>
      </c>
      <c r="K133" s="8">
        <v>4.0000000000000002E-4</v>
      </c>
    </row>
    <row r="134" spans="2:11">
      <c r="B134" s="13" t="s">
        <v>1208</v>
      </c>
      <c r="C134" s="14"/>
      <c r="D134" s="13"/>
      <c r="E134" s="13"/>
      <c r="F134" s="15">
        <v>107722313.37</v>
      </c>
      <c r="H134" s="15">
        <v>431777.68</v>
      </c>
      <c r="J134" s="16">
        <v>0.35220000000000001</v>
      </c>
      <c r="K134" s="16">
        <v>1.67E-2</v>
      </c>
    </row>
    <row r="135" spans="2:11">
      <c r="B135" s="6" t="s">
        <v>1300</v>
      </c>
      <c r="C135" s="17">
        <v>202106290</v>
      </c>
      <c r="D135" s="6" t="s">
        <v>43</v>
      </c>
      <c r="E135" s="6" t="s">
        <v>1157</v>
      </c>
      <c r="F135" s="7">
        <v>3977600</v>
      </c>
      <c r="G135" s="7">
        <v>94.73</v>
      </c>
      <c r="H135" s="7">
        <v>13512.49</v>
      </c>
      <c r="I135" s="8">
        <v>4.7999999999999996E-3</v>
      </c>
      <c r="J135" s="8">
        <v>1.0999999999999999E-2</v>
      </c>
      <c r="K135" s="8">
        <v>5.0000000000000001E-4</v>
      </c>
    </row>
    <row r="136" spans="2:11">
      <c r="B136" s="6" t="s">
        <v>1301</v>
      </c>
      <c r="C136" s="17">
        <v>202010013</v>
      </c>
      <c r="D136" s="6" t="s">
        <v>48</v>
      </c>
      <c r="E136" s="6" t="s">
        <v>1175</v>
      </c>
      <c r="F136" s="7">
        <v>385798.52</v>
      </c>
      <c r="G136" s="7">
        <v>26.89</v>
      </c>
      <c r="H136" s="7">
        <v>404.16</v>
      </c>
      <c r="I136" s="8">
        <v>6.9999999999999999E-4</v>
      </c>
      <c r="J136" s="8">
        <v>2.9999999999999997E-4</v>
      </c>
      <c r="K136" s="8">
        <v>0</v>
      </c>
    </row>
    <row r="137" spans="2:11">
      <c r="B137" s="6" t="s">
        <v>1302</v>
      </c>
      <c r="C137" s="17">
        <v>201912110</v>
      </c>
      <c r="D137" s="6" t="s">
        <v>48</v>
      </c>
      <c r="E137" s="6" t="s">
        <v>1175</v>
      </c>
      <c r="F137" s="7">
        <v>1388994.65</v>
      </c>
      <c r="G137" s="7">
        <v>108.71</v>
      </c>
      <c r="H137" s="7">
        <v>5883.09</v>
      </c>
      <c r="I137" s="8">
        <v>3.5999999999999999E-3</v>
      </c>
      <c r="J137" s="8">
        <v>4.7999999999999996E-3</v>
      </c>
      <c r="K137" s="8">
        <v>2.0000000000000001E-4</v>
      </c>
    </row>
    <row r="138" spans="2:11">
      <c r="B138" s="6" t="s">
        <v>1303</v>
      </c>
      <c r="C138" s="17">
        <v>29992320</v>
      </c>
      <c r="D138" s="6" t="s">
        <v>43</v>
      </c>
      <c r="E138" s="6" t="s">
        <v>1212</v>
      </c>
      <c r="F138" s="7">
        <v>505476.9</v>
      </c>
      <c r="G138" s="7">
        <v>75.069999999999993</v>
      </c>
      <c r="H138" s="7">
        <v>1360.66</v>
      </c>
      <c r="I138" s="8">
        <v>2.0000000000000001E-4</v>
      </c>
      <c r="J138" s="8">
        <v>1.1000000000000001E-3</v>
      </c>
      <c r="K138" s="8">
        <v>1E-4</v>
      </c>
    </row>
    <row r="139" spans="2:11">
      <c r="B139" s="6" t="s">
        <v>1304</v>
      </c>
      <c r="C139" s="17">
        <v>201627015</v>
      </c>
      <c r="D139" s="6" t="s">
        <v>48</v>
      </c>
      <c r="E139" s="6" t="s">
        <v>1276</v>
      </c>
      <c r="F139" s="7">
        <v>632651</v>
      </c>
      <c r="G139" s="7">
        <v>72.33</v>
      </c>
      <c r="H139" s="7">
        <v>1782.95</v>
      </c>
      <c r="I139" s="8">
        <v>1.5E-3</v>
      </c>
      <c r="J139" s="8">
        <v>1.5E-3</v>
      </c>
      <c r="K139" s="8">
        <v>1E-4</v>
      </c>
    </row>
    <row r="140" spans="2:11">
      <c r="B140" s="6" t="s">
        <v>1305</v>
      </c>
      <c r="C140" s="17">
        <v>202201133</v>
      </c>
      <c r="D140" s="6" t="s">
        <v>48</v>
      </c>
      <c r="E140" s="6" t="s">
        <v>1268</v>
      </c>
      <c r="F140" s="7">
        <v>8892996.4900000002</v>
      </c>
      <c r="G140" s="7">
        <v>101.64</v>
      </c>
      <c r="H140" s="7">
        <v>35216.050000000003</v>
      </c>
      <c r="I140" s="8">
        <v>6.4000000000000001E-2</v>
      </c>
      <c r="J140" s="8">
        <v>2.87E-2</v>
      </c>
      <c r="K140" s="8">
        <v>1.4E-3</v>
      </c>
    </row>
    <row r="141" spans="2:11">
      <c r="B141" s="6" t="s">
        <v>1306</v>
      </c>
      <c r="C141" s="17">
        <v>201902210</v>
      </c>
      <c r="D141" s="6" t="s">
        <v>43</v>
      </c>
      <c r="E141" s="6" t="s">
        <v>1276</v>
      </c>
      <c r="F141" s="7">
        <v>3037436.37</v>
      </c>
      <c r="G141" s="7">
        <v>108.57</v>
      </c>
      <c r="H141" s="7">
        <v>11825.8</v>
      </c>
      <c r="I141" s="8">
        <v>1.4E-3</v>
      </c>
      <c r="J141" s="8">
        <v>9.5999999999999992E-3</v>
      </c>
      <c r="K141" s="8">
        <v>5.0000000000000001E-4</v>
      </c>
    </row>
    <row r="142" spans="2:11">
      <c r="B142" s="6" t="s">
        <v>1307</v>
      </c>
      <c r="C142" s="17">
        <v>289991044</v>
      </c>
      <c r="D142" s="6" t="s">
        <v>43</v>
      </c>
      <c r="E142" s="6" t="s">
        <v>1212</v>
      </c>
      <c r="F142" s="7">
        <v>9611848.7300000004</v>
      </c>
      <c r="G142" s="7">
        <v>91.13</v>
      </c>
      <c r="H142" s="7">
        <v>31410.25</v>
      </c>
      <c r="I142" s="8">
        <v>6.3E-2</v>
      </c>
      <c r="J142" s="8">
        <v>2.5600000000000001E-2</v>
      </c>
      <c r="K142" s="8">
        <v>1.1999999999999999E-3</v>
      </c>
    </row>
    <row r="143" spans="2:11">
      <c r="B143" s="6" t="s">
        <v>1308</v>
      </c>
      <c r="C143" s="17">
        <v>201708021</v>
      </c>
      <c r="D143" s="6" t="s">
        <v>43</v>
      </c>
      <c r="E143" s="6" t="s">
        <v>1276</v>
      </c>
      <c r="F143" s="7">
        <v>331480.39</v>
      </c>
      <c r="G143" s="7">
        <v>92.03</v>
      </c>
      <c r="H143" s="7">
        <v>1093.97</v>
      </c>
      <c r="I143" s="8">
        <v>1E-4</v>
      </c>
      <c r="J143" s="8">
        <v>8.9999999999999998E-4</v>
      </c>
      <c r="K143" s="8">
        <v>0</v>
      </c>
    </row>
    <row r="144" spans="2:11">
      <c r="B144" s="6" t="s">
        <v>1309</v>
      </c>
      <c r="C144" s="17">
        <v>29993274</v>
      </c>
      <c r="D144" s="6" t="s">
        <v>43</v>
      </c>
      <c r="E144" s="6" t="s">
        <v>1310</v>
      </c>
      <c r="F144" s="7">
        <v>4021872.22</v>
      </c>
      <c r="G144" s="7">
        <v>89.86</v>
      </c>
      <c r="H144" s="7">
        <v>12959.94</v>
      </c>
      <c r="I144" s="8">
        <v>2.8E-3</v>
      </c>
      <c r="J144" s="8">
        <v>1.06E-2</v>
      </c>
      <c r="K144" s="8">
        <v>5.0000000000000001E-4</v>
      </c>
    </row>
    <row r="145" spans="2:11">
      <c r="B145" s="6" t="s">
        <v>1311</v>
      </c>
      <c r="C145" s="17">
        <v>201611019</v>
      </c>
      <c r="D145" s="6" t="s">
        <v>43</v>
      </c>
      <c r="E145" s="6" t="s">
        <v>1312</v>
      </c>
      <c r="F145" s="7">
        <v>269645.93</v>
      </c>
      <c r="G145" s="7">
        <v>83.91</v>
      </c>
      <c r="H145" s="7">
        <v>811.4</v>
      </c>
      <c r="I145" s="8">
        <v>6.9999999999999999E-4</v>
      </c>
      <c r="J145" s="8">
        <v>6.9999999999999999E-4</v>
      </c>
      <c r="K145" s="8">
        <v>0</v>
      </c>
    </row>
    <row r="146" spans="2:11">
      <c r="B146" s="6" t="s">
        <v>1313</v>
      </c>
      <c r="C146" s="17">
        <v>22808141</v>
      </c>
      <c r="D146" s="6" t="s">
        <v>43</v>
      </c>
      <c r="E146" s="6" t="s">
        <v>1312</v>
      </c>
      <c r="F146" s="7">
        <v>198890.09</v>
      </c>
      <c r="G146" s="7">
        <v>14.23</v>
      </c>
      <c r="H146" s="7">
        <v>101.47</v>
      </c>
      <c r="I146" s="8">
        <v>2.9999999999999997E-4</v>
      </c>
      <c r="J146" s="8">
        <v>1E-4</v>
      </c>
      <c r="K146" s="8">
        <v>0</v>
      </c>
    </row>
    <row r="147" spans="2:11">
      <c r="B147" s="6" t="s">
        <v>1314</v>
      </c>
      <c r="C147" s="17">
        <v>201902228</v>
      </c>
      <c r="D147" s="6" t="s">
        <v>43</v>
      </c>
      <c r="E147" s="6" t="s">
        <v>1312</v>
      </c>
      <c r="F147" s="7">
        <v>1994519.59</v>
      </c>
      <c r="G147" s="7">
        <v>99.95</v>
      </c>
      <c r="H147" s="7">
        <v>7149.09</v>
      </c>
      <c r="I147" s="8">
        <v>1.5E-3</v>
      </c>
      <c r="J147" s="8">
        <v>5.7999999999999996E-3</v>
      </c>
      <c r="K147" s="8">
        <v>2.9999999999999997E-4</v>
      </c>
    </row>
    <row r="148" spans="2:11">
      <c r="B148" s="6" t="s">
        <v>1315</v>
      </c>
      <c r="C148" s="17">
        <v>299927772</v>
      </c>
      <c r="D148" s="6" t="s">
        <v>43</v>
      </c>
      <c r="E148" s="6" t="s">
        <v>1276</v>
      </c>
      <c r="F148" s="7">
        <v>277303.52</v>
      </c>
      <c r="G148" s="7">
        <v>92.73</v>
      </c>
      <c r="H148" s="7">
        <v>922.1</v>
      </c>
      <c r="I148" s="8">
        <v>8.9999999999999998E-4</v>
      </c>
      <c r="J148" s="8">
        <v>8.0000000000000004E-4</v>
      </c>
      <c r="K148" s="8">
        <v>0</v>
      </c>
    </row>
    <row r="149" spans="2:11">
      <c r="B149" s="6" t="s">
        <v>1316</v>
      </c>
      <c r="C149" s="17">
        <v>299934455</v>
      </c>
      <c r="D149" s="6" t="s">
        <v>43</v>
      </c>
      <c r="E149" s="6" t="s">
        <v>1212</v>
      </c>
      <c r="F149" s="7">
        <v>3673894.91</v>
      </c>
      <c r="G149" s="7">
        <v>168.66</v>
      </c>
      <c r="H149" s="7">
        <v>22220.3</v>
      </c>
      <c r="I149" s="8">
        <v>2.8E-3</v>
      </c>
      <c r="J149" s="8">
        <v>1.8100000000000002E-2</v>
      </c>
      <c r="K149" s="8">
        <v>8.9999999999999998E-4</v>
      </c>
    </row>
    <row r="150" spans="2:11">
      <c r="B150" s="6" t="s">
        <v>1317</v>
      </c>
      <c r="C150" s="17">
        <v>29992801</v>
      </c>
      <c r="D150" s="6" t="s">
        <v>48</v>
      </c>
      <c r="E150" s="6" t="s">
        <v>1290</v>
      </c>
      <c r="F150" s="7">
        <v>843159.74</v>
      </c>
      <c r="G150" s="7">
        <v>48.39</v>
      </c>
      <c r="H150" s="7">
        <v>1589.81</v>
      </c>
      <c r="I150" s="8">
        <v>8.3000000000000001E-3</v>
      </c>
      <c r="J150" s="8">
        <v>1.2999999999999999E-3</v>
      </c>
      <c r="K150" s="8">
        <v>1E-4</v>
      </c>
    </row>
    <row r="151" spans="2:11">
      <c r="B151" s="6" t="s">
        <v>1318</v>
      </c>
      <c r="C151" s="17">
        <v>299935668</v>
      </c>
      <c r="D151" s="6" t="s">
        <v>48</v>
      </c>
      <c r="E151" s="6" t="s">
        <v>1212</v>
      </c>
      <c r="F151" s="7">
        <v>2013336.81</v>
      </c>
      <c r="G151" s="7">
        <v>129.69999999999999</v>
      </c>
      <c r="H151" s="7">
        <v>10174.06</v>
      </c>
      <c r="I151" s="8">
        <v>1.24E-2</v>
      </c>
      <c r="J151" s="8">
        <v>8.3000000000000001E-3</v>
      </c>
      <c r="K151" s="8">
        <v>4.0000000000000002E-4</v>
      </c>
    </row>
    <row r="152" spans="2:11">
      <c r="B152" s="6" t="s">
        <v>1319</v>
      </c>
      <c r="C152" s="17">
        <v>29993268</v>
      </c>
      <c r="D152" s="6" t="s">
        <v>43</v>
      </c>
      <c r="E152" s="6" t="s">
        <v>1229</v>
      </c>
      <c r="F152" s="7">
        <v>265613.27</v>
      </c>
      <c r="G152" s="7">
        <v>41.77</v>
      </c>
      <c r="H152" s="7">
        <v>397.84</v>
      </c>
      <c r="I152" s="8">
        <v>2.9000000000000001E-2</v>
      </c>
      <c r="J152" s="8">
        <v>2.9999999999999997E-4</v>
      </c>
      <c r="K152" s="8">
        <v>0</v>
      </c>
    </row>
    <row r="153" spans="2:11">
      <c r="B153" s="6" t="s">
        <v>1320</v>
      </c>
      <c r="C153" s="17">
        <v>202007126</v>
      </c>
      <c r="D153" s="6" t="s">
        <v>43</v>
      </c>
      <c r="E153" s="6" t="s">
        <v>1177</v>
      </c>
      <c r="F153" s="7">
        <v>1888899.91</v>
      </c>
      <c r="G153" s="7">
        <v>133.09</v>
      </c>
      <c r="H153" s="7">
        <v>9014.83</v>
      </c>
      <c r="I153" s="8">
        <v>5.9999999999999995E-4</v>
      </c>
      <c r="J153" s="8">
        <v>7.4000000000000003E-3</v>
      </c>
      <c r="K153" s="8">
        <v>2.9999999999999997E-4</v>
      </c>
    </row>
    <row r="154" spans="2:11">
      <c r="B154" s="6" t="s">
        <v>1321</v>
      </c>
      <c r="C154" s="17">
        <v>201908217</v>
      </c>
      <c r="D154" s="6" t="s">
        <v>43</v>
      </c>
      <c r="E154" s="6" t="s">
        <v>1146</v>
      </c>
      <c r="F154" s="7">
        <v>5696533.4500000002</v>
      </c>
      <c r="G154" s="7">
        <v>122.62</v>
      </c>
      <c r="H154" s="7">
        <v>25049.17</v>
      </c>
      <c r="I154" s="8">
        <v>5.3800000000000001E-2</v>
      </c>
      <c r="J154" s="8">
        <v>2.0400000000000001E-2</v>
      </c>
      <c r="K154" s="8">
        <v>1E-3</v>
      </c>
    </row>
    <row r="155" spans="2:11">
      <c r="B155" s="6" t="s">
        <v>1322</v>
      </c>
      <c r="C155" s="17">
        <v>201604014</v>
      </c>
      <c r="D155" s="6" t="s">
        <v>48</v>
      </c>
      <c r="E155" s="6" t="s">
        <v>1323</v>
      </c>
      <c r="F155" s="7">
        <v>283402.12</v>
      </c>
      <c r="G155" s="7">
        <v>11.88</v>
      </c>
      <c r="H155" s="7">
        <v>131.13999999999999</v>
      </c>
      <c r="I155" s="8">
        <v>6.9999999999999999E-4</v>
      </c>
      <c r="J155" s="8">
        <v>1E-4</v>
      </c>
      <c r="K155" s="8">
        <v>0</v>
      </c>
    </row>
    <row r="156" spans="2:11">
      <c r="B156" s="6" t="s">
        <v>1324</v>
      </c>
      <c r="C156" s="17">
        <v>289991341</v>
      </c>
      <c r="D156" s="6" t="s">
        <v>43</v>
      </c>
      <c r="E156" s="6" t="s">
        <v>1146</v>
      </c>
      <c r="F156" s="7">
        <v>209160.99</v>
      </c>
      <c r="G156" s="7">
        <v>94.53</v>
      </c>
      <c r="H156" s="7">
        <v>709</v>
      </c>
      <c r="I156" s="8">
        <v>1E-4</v>
      </c>
      <c r="J156" s="8">
        <v>5.9999999999999995E-4</v>
      </c>
      <c r="K156" s="8">
        <v>0</v>
      </c>
    </row>
    <row r="157" spans="2:11">
      <c r="B157" s="6" t="s">
        <v>1325</v>
      </c>
      <c r="C157" s="17">
        <v>202204194</v>
      </c>
      <c r="D157" s="6" t="s">
        <v>43</v>
      </c>
      <c r="E157" s="6" t="s">
        <v>1166</v>
      </c>
      <c r="F157" s="7">
        <v>3337854.59</v>
      </c>
      <c r="G157" s="7">
        <v>100.36</v>
      </c>
      <c r="H157" s="7">
        <v>12013.14</v>
      </c>
      <c r="I157" s="8">
        <v>2.63E-2</v>
      </c>
      <c r="J157" s="8">
        <v>9.7999999999999997E-3</v>
      </c>
      <c r="K157" s="8">
        <v>5.0000000000000001E-4</v>
      </c>
    </row>
    <row r="158" spans="2:11">
      <c r="B158" s="6" t="s">
        <v>1326</v>
      </c>
      <c r="C158" s="17">
        <v>202204186</v>
      </c>
      <c r="D158" s="6" t="s">
        <v>43</v>
      </c>
      <c r="E158" s="6" t="s">
        <v>1166</v>
      </c>
      <c r="F158" s="7">
        <v>5538591.8200000003</v>
      </c>
      <c r="G158" s="7">
        <v>96.87</v>
      </c>
      <c r="H158" s="7">
        <v>19238.88</v>
      </c>
      <c r="I158" s="8">
        <v>4.4400000000000002E-2</v>
      </c>
      <c r="J158" s="8">
        <v>1.5699999999999999E-2</v>
      </c>
      <c r="K158" s="8">
        <v>6.9999999999999999E-4</v>
      </c>
    </row>
    <row r="159" spans="2:11">
      <c r="B159" s="6" t="s">
        <v>1327</v>
      </c>
      <c r="C159" s="17">
        <v>202010153</v>
      </c>
      <c r="D159" s="6" t="s">
        <v>43</v>
      </c>
      <c r="E159" s="6" t="s">
        <v>1312</v>
      </c>
      <c r="F159" s="7">
        <v>4180680</v>
      </c>
      <c r="G159" s="7">
        <v>191.58</v>
      </c>
      <c r="H159" s="7">
        <v>28720.78</v>
      </c>
      <c r="I159" s="8">
        <v>1.6999999999999999E-3</v>
      </c>
      <c r="J159" s="8">
        <v>2.3400000000000001E-2</v>
      </c>
      <c r="K159" s="8">
        <v>1.1000000000000001E-3</v>
      </c>
    </row>
    <row r="160" spans="2:11">
      <c r="B160" s="6" t="s">
        <v>1328</v>
      </c>
      <c r="C160" s="17">
        <v>202201208</v>
      </c>
      <c r="D160" s="6" t="s">
        <v>43</v>
      </c>
      <c r="E160" s="6" t="s">
        <v>1203</v>
      </c>
      <c r="F160" s="7">
        <v>18836512.850000001</v>
      </c>
      <c r="G160" s="7">
        <v>117.97</v>
      </c>
      <c r="H160" s="7">
        <v>79683.11</v>
      </c>
      <c r="I160" s="8">
        <v>1.21E-2</v>
      </c>
      <c r="J160" s="8">
        <v>6.5000000000000002E-2</v>
      </c>
      <c r="K160" s="8">
        <v>3.0999999999999999E-3</v>
      </c>
    </row>
    <row r="161" spans="2:11">
      <c r="B161" s="6" t="s">
        <v>1329</v>
      </c>
      <c r="C161" s="17">
        <v>299934471</v>
      </c>
      <c r="D161" s="6" t="s">
        <v>43</v>
      </c>
      <c r="E161" s="6" t="s">
        <v>1157</v>
      </c>
      <c r="F161" s="7">
        <v>2001980.49</v>
      </c>
      <c r="G161" s="7">
        <v>99.22</v>
      </c>
      <c r="H161" s="7">
        <v>7123.33</v>
      </c>
      <c r="I161" s="8">
        <v>2.0299999999999999E-2</v>
      </c>
      <c r="J161" s="8">
        <v>5.7999999999999996E-3</v>
      </c>
      <c r="K161" s="8">
        <v>2.9999999999999997E-4</v>
      </c>
    </row>
    <row r="162" spans="2:11">
      <c r="B162" s="6" t="s">
        <v>1330</v>
      </c>
      <c r="C162" s="17">
        <v>29993408</v>
      </c>
      <c r="D162" s="6" t="s">
        <v>43</v>
      </c>
      <c r="E162" s="6" t="s">
        <v>1175</v>
      </c>
      <c r="F162" s="7">
        <v>1103220</v>
      </c>
      <c r="G162" s="7">
        <v>86.95</v>
      </c>
      <c r="H162" s="7">
        <v>3439.72</v>
      </c>
      <c r="I162" s="8">
        <v>1.3599999999999999E-2</v>
      </c>
      <c r="J162" s="8">
        <v>2.8E-3</v>
      </c>
      <c r="K162" s="8">
        <v>1E-4</v>
      </c>
    </row>
    <row r="163" spans="2:11">
      <c r="B163" s="6" t="s">
        <v>1331</v>
      </c>
      <c r="C163" s="17">
        <v>201621117</v>
      </c>
      <c r="D163" s="6" t="s">
        <v>43</v>
      </c>
      <c r="E163" s="6" t="s">
        <v>1332</v>
      </c>
      <c r="F163" s="7">
        <v>30368.95</v>
      </c>
      <c r="G163" s="7">
        <v>2.9</v>
      </c>
      <c r="H163" s="7">
        <v>3.16</v>
      </c>
      <c r="I163" s="8">
        <v>2.8999999999999998E-3</v>
      </c>
      <c r="J163" s="8">
        <v>0</v>
      </c>
      <c r="K163" s="8">
        <v>0</v>
      </c>
    </row>
    <row r="164" spans="2:11">
      <c r="B164" s="6" t="s">
        <v>1333</v>
      </c>
      <c r="C164" s="17">
        <v>202106183</v>
      </c>
      <c r="D164" s="6" t="s">
        <v>43</v>
      </c>
      <c r="E164" s="6" t="s">
        <v>1292</v>
      </c>
      <c r="F164" s="7">
        <v>6744134.5</v>
      </c>
      <c r="G164" s="7">
        <v>105.58</v>
      </c>
      <c r="H164" s="7">
        <v>25534.44</v>
      </c>
      <c r="I164" s="8">
        <v>2.3E-3</v>
      </c>
      <c r="J164" s="8">
        <v>2.0799999999999999E-2</v>
      </c>
      <c r="K164" s="8">
        <v>1E-3</v>
      </c>
    </row>
    <row r="165" spans="2:11">
      <c r="B165" s="6" t="s">
        <v>1334</v>
      </c>
      <c r="C165" s="17">
        <v>201909124</v>
      </c>
      <c r="D165" s="6" t="s">
        <v>48</v>
      </c>
      <c r="E165" s="6" t="s">
        <v>1212</v>
      </c>
      <c r="F165" s="7">
        <v>4297817.57</v>
      </c>
      <c r="G165" s="7">
        <v>110.36</v>
      </c>
      <c r="H165" s="7">
        <v>18480.75</v>
      </c>
      <c r="I165" s="8">
        <v>1.21E-2</v>
      </c>
      <c r="J165" s="8">
        <v>1.5100000000000001E-2</v>
      </c>
      <c r="K165" s="8">
        <v>6.9999999999999999E-4</v>
      </c>
    </row>
    <row r="166" spans="2:11">
      <c r="B166" s="6" t="s">
        <v>1335</v>
      </c>
      <c r="C166" s="17">
        <v>202205126</v>
      </c>
      <c r="D166" s="6" t="s">
        <v>43</v>
      </c>
      <c r="E166" s="6" t="s">
        <v>1146</v>
      </c>
      <c r="F166" s="7">
        <v>4717423.12</v>
      </c>
      <c r="G166" s="7">
        <v>101.64</v>
      </c>
      <c r="H166" s="7">
        <v>17194.59</v>
      </c>
      <c r="I166" s="8">
        <v>3.8899999999999997E-2</v>
      </c>
      <c r="J166" s="8">
        <v>1.4E-2</v>
      </c>
      <c r="K166" s="8">
        <v>6.9999999999999999E-4</v>
      </c>
    </row>
    <row r="167" spans="2:11">
      <c r="B167" s="6" t="s">
        <v>1336</v>
      </c>
      <c r="C167" s="17">
        <v>289991259</v>
      </c>
      <c r="D167" s="6" t="s">
        <v>43</v>
      </c>
      <c r="E167" s="6" t="s">
        <v>1312</v>
      </c>
      <c r="F167" s="7">
        <v>3585750</v>
      </c>
      <c r="G167" s="7">
        <v>100</v>
      </c>
      <c r="H167" s="7">
        <v>12858.5</v>
      </c>
      <c r="I167" s="8">
        <v>2E-3</v>
      </c>
      <c r="J167" s="8">
        <v>1.0500000000000001E-2</v>
      </c>
      <c r="K167" s="8">
        <v>5.0000000000000001E-4</v>
      </c>
    </row>
    <row r="168" spans="2:11">
      <c r="B168" s="6" t="s">
        <v>1337</v>
      </c>
      <c r="C168" s="17">
        <v>289991242</v>
      </c>
      <c r="D168" s="6" t="s">
        <v>43</v>
      </c>
      <c r="E168" s="6" t="s">
        <v>1312</v>
      </c>
      <c r="F168" s="7">
        <v>426950</v>
      </c>
      <c r="G168" s="7">
        <v>91.66</v>
      </c>
      <c r="H168" s="7">
        <v>1403.4</v>
      </c>
      <c r="I168" s="8">
        <v>5.7000000000000002E-3</v>
      </c>
      <c r="J168" s="8">
        <v>1.1000000000000001E-3</v>
      </c>
      <c r="K168" s="8">
        <v>1E-4</v>
      </c>
    </row>
    <row r="169" spans="2:11">
      <c r="B169" s="6" t="s">
        <v>1338</v>
      </c>
      <c r="C169" s="17">
        <v>201910239</v>
      </c>
      <c r="D169" s="6" t="s">
        <v>48</v>
      </c>
      <c r="E169" s="6" t="s">
        <v>1290</v>
      </c>
      <c r="F169" s="7">
        <v>2278126.91</v>
      </c>
      <c r="G169" s="7">
        <v>131.86000000000001</v>
      </c>
      <c r="H169" s="7">
        <v>11703.56</v>
      </c>
      <c r="I169" s="8">
        <v>5.0000000000000001E-4</v>
      </c>
      <c r="J169" s="8">
        <v>9.4999999999999998E-3</v>
      </c>
      <c r="K169" s="8">
        <v>5.0000000000000001E-4</v>
      </c>
    </row>
    <row r="170" spans="2:11">
      <c r="B170" s="6" t="s">
        <v>1339</v>
      </c>
      <c r="C170" s="17">
        <v>29992357</v>
      </c>
      <c r="D170" s="6" t="s">
        <v>45</v>
      </c>
      <c r="E170" s="6" t="s">
        <v>1146</v>
      </c>
      <c r="F170" s="7">
        <v>117332.3</v>
      </c>
      <c r="G170" s="7">
        <v>54.17</v>
      </c>
      <c r="H170" s="7">
        <v>281.32</v>
      </c>
      <c r="I170" s="8">
        <v>3.0000000000000001E-3</v>
      </c>
      <c r="J170" s="8">
        <v>2.0000000000000001E-4</v>
      </c>
      <c r="K170" s="8">
        <v>0</v>
      </c>
    </row>
    <row r="171" spans="2:11">
      <c r="B171" s="6" t="s">
        <v>1340</v>
      </c>
      <c r="C171" s="17">
        <v>29992664</v>
      </c>
      <c r="D171" s="6" t="s">
        <v>45</v>
      </c>
      <c r="E171" s="6" t="s">
        <v>1310</v>
      </c>
      <c r="F171" s="7">
        <v>125054.67</v>
      </c>
      <c r="G171" s="7">
        <v>68.55</v>
      </c>
      <c r="H171" s="7">
        <v>379.45</v>
      </c>
      <c r="I171" s="8">
        <v>2.7000000000000001E-3</v>
      </c>
      <c r="J171" s="8">
        <v>2.9999999999999997E-4</v>
      </c>
      <c r="K171" s="8">
        <v>0</v>
      </c>
    </row>
    <row r="174" spans="2:11">
      <c r="B174" s="6" t="s">
        <v>142</v>
      </c>
      <c r="C174" s="17"/>
      <c r="D174" s="6"/>
      <c r="E174" s="6"/>
    </row>
    <row r="178" spans="2:2">
      <c r="B178" s="5" t="s">
        <v>82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753</v>
      </c>
    </row>
    <row r="7" spans="2:12" ht="15.75">
      <c r="B7" s="2" t="s">
        <v>1341</v>
      </c>
    </row>
    <row r="8" spans="2:12">
      <c r="B8" s="3" t="s">
        <v>84</v>
      </c>
      <c r="C8" s="3" t="s">
        <v>85</v>
      </c>
      <c r="D8" s="3" t="s">
        <v>217</v>
      </c>
      <c r="E8" s="3" t="s">
        <v>89</v>
      </c>
      <c r="F8" s="3" t="s">
        <v>146</v>
      </c>
      <c r="G8" s="3" t="s">
        <v>148</v>
      </c>
      <c r="H8" s="3" t="s">
        <v>42</v>
      </c>
      <c r="I8" s="3" t="s">
        <v>754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/>
      <c r="F9" s="4" t="s">
        <v>153</v>
      </c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628</v>
      </c>
      <c r="C11" s="12"/>
      <c r="D11" s="3"/>
      <c r="E11" s="3"/>
      <c r="F11" s="3"/>
      <c r="G11" s="9">
        <v>143225.29</v>
      </c>
      <c r="I11" s="9">
        <v>990.4</v>
      </c>
      <c r="K11" s="10">
        <v>1</v>
      </c>
      <c r="L11" s="10">
        <v>0</v>
      </c>
    </row>
    <row r="12" spans="2:12">
      <c r="B12" s="3" t="s">
        <v>1342</v>
      </c>
      <c r="C12" s="12"/>
      <c r="D12" s="3"/>
      <c r="E12" s="3"/>
      <c r="F12" s="3"/>
      <c r="G12" s="9">
        <v>143225.29</v>
      </c>
      <c r="I12" s="9">
        <v>990.4</v>
      </c>
      <c r="K12" s="10">
        <v>1</v>
      </c>
      <c r="L12" s="10">
        <v>0</v>
      </c>
    </row>
    <row r="13" spans="2:12">
      <c r="B13" s="6" t="s">
        <v>1343</v>
      </c>
      <c r="C13" s="17">
        <v>202106175</v>
      </c>
      <c r="D13" s="6" t="s">
        <v>511</v>
      </c>
      <c r="E13" s="6" t="s">
        <v>43</v>
      </c>
      <c r="F13" s="6" t="s">
        <v>1344</v>
      </c>
      <c r="G13" s="7">
        <v>143225.29</v>
      </c>
      <c r="H13" s="7">
        <v>192.83</v>
      </c>
      <c r="I13" s="7">
        <v>990.4</v>
      </c>
      <c r="J13" s="8">
        <v>0</v>
      </c>
      <c r="K13" s="8">
        <v>1</v>
      </c>
      <c r="L13" s="8">
        <v>0</v>
      </c>
    </row>
    <row r="14" spans="2:12">
      <c r="B14" s="3" t="s">
        <v>1345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142</v>
      </c>
      <c r="C17" s="17"/>
      <c r="D17" s="6"/>
      <c r="E17" s="6"/>
      <c r="F17" s="6"/>
    </row>
    <row r="21" spans="2:6">
      <c r="B21" s="5" t="s">
        <v>82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753</v>
      </c>
    </row>
    <row r="7" spans="2:12" ht="15.75">
      <c r="B7" s="2" t="s">
        <v>1346</v>
      </c>
    </row>
    <row r="8" spans="2:12">
      <c r="B8" s="3" t="s">
        <v>84</v>
      </c>
      <c r="C8" s="3" t="s">
        <v>85</v>
      </c>
      <c r="D8" s="3" t="s">
        <v>217</v>
      </c>
      <c r="E8" s="3" t="s">
        <v>146</v>
      </c>
      <c r="F8" s="3" t="s">
        <v>89</v>
      </c>
      <c r="G8" s="3" t="s">
        <v>148</v>
      </c>
      <c r="H8" s="3" t="s">
        <v>42</v>
      </c>
      <c r="I8" s="3" t="s">
        <v>754</v>
      </c>
      <c r="J8" s="3" t="s">
        <v>150</v>
      </c>
      <c r="K8" s="3" t="s">
        <v>151</v>
      </c>
      <c r="L8" s="3" t="s">
        <v>152</v>
      </c>
    </row>
    <row r="9" spans="2:12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710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1347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711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1348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1349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716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557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1350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711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720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716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721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557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142</v>
      </c>
      <c r="C26" s="17"/>
      <c r="D26" s="6"/>
      <c r="E26" s="6"/>
      <c r="F26" s="6"/>
    </row>
    <row r="30" spans="2:12">
      <c r="B30" s="5" t="s">
        <v>82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5"/>
  <sheetViews>
    <sheetView rightToLeft="1" topLeftCell="A135" workbookViewId="0">
      <selection activeCell="F155" sqref="F155"/>
    </sheetView>
  </sheetViews>
  <sheetFormatPr defaultColWidth="9.140625" defaultRowHeight="12.75"/>
  <cols>
    <col min="2" max="2" width="38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753</v>
      </c>
    </row>
    <row r="7" spans="2:11" ht="15.75">
      <c r="B7" s="2" t="s">
        <v>1351</v>
      </c>
    </row>
    <row r="8" spans="2:11">
      <c r="B8" s="3" t="s">
        <v>84</v>
      </c>
      <c r="C8" s="3" t="s">
        <v>85</v>
      </c>
      <c r="D8" s="3" t="s">
        <v>217</v>
      </c>
      <c r="E8" s="3" t="s">
        <v>146</v>
      </c>
      <c r="F8" s="3" t="s">
        <v>89</v>
      </c>
      <c r="G8" s="3" t="s">
        <v>148</v>
      </c>
      <c r="H8" s="3" t="s">
        <v>42</v>
      </c>
      <c r="I8" s="3" t="s">
        <v>754</v>
      </c>
      <c r="J8" s="3" t="s">
        <v>151</v>
      </c>
      <c r="K8" s="3" t="s">
        <v>152</v>
      </c>
    </row>
    <row r="9" spans="2:11">
      <c r="B9" s="4"/>
      <c r="C9" s="4"/>
      <c r="D9" s="4"/>
      <c r="E9" s="4" t="s">
        <v>153</v>
      </c>
      <c r="F9" s="4"/>
      <c r="G9" s="4" t="s">
        <v>155</v>
      </c>
      <c r="H9" s="4" t="s">
        <v>156</v>
      </c>
      <c r="I9" s="4" t="s">
        <v>96</v>
      </c>
      <c r="J9" s="4" t="s">
        <v>95</v>
      </c>
      <c r="K9" s="4" t="s">
        <v>95</v>
      </c>
    </row>
    <row r="11" spans="2:11">
      <c r="B11" s="3" t="s">
        <v>726</v>
      </c>
      <c r="C11" s="12"/>
      <c r="D11" s="3"/>
      <c r="E11" s="3"/>
      <c r="F11" s="3"/>
      <c r="G11" s="9">
        <v>-1500174427.6300001</v>
      </c>
      <c r="I11" s="9">
        <v>-26258.080000000002</v>
      </c>
      <c r="J11" s="10">
        <v>1</v>
      </c>
      <c r="K11" s="10">
        <v>-1E-3</v>
      </c>
    </row>
    <row r="12" spans="2:11">
      <c r="B12" s="3" t="s">
        <v>1352</v>
      </c>
      <c r="C12" s="12"/>
      <c r="D12" s="3"/>
      <c r="E12" s="3"/>
      <c r="F12" s="3"/>
      <c r="G12" s="9">
        <v>-1976605158.5699999</v>
      </c>
      <c r="I12" s="9">
        <v>-38038.61</v>
      </c>
      <c r="J12" s="10">
        <v>1.4486000000000001</v>
      </c>
      <c r="K12" s="10">
        <v>-1.5E-3</v>
      </c>
    </row>
    <row r="13" spans="2:11">
      <c r="B13" s="13" t="s">
        <v>711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1348</v>
      </c>
      <c r="C14" s="14"/>
      <c r="D14" s="13"/>
      <c r="E14" s="13"/>
      <c r="F14" s="13"/>
      <c r="G14" s="15">
        <v>-1178833044</v>
      </c>
      <c r="I14" s="15">
        <v>-24135.99</v>
      </c>
      <c r="J14" s="16">
        <v>0.91920000000000002</v>
      </c>
      <c r="K14" s="16">
        <v>-8.9999999999999998E-4</v>
      </c>
    </row>
    <row r="15" spans="2:11">
      <c r="B15" s="6" t="s">
        <v>1353</v>
      </c>
      <c r="C15" s="17">
        <v>330025982</v>
      </c>
      <c r="D15" s="6" t="s">
        <v>713</v>
      </c>
      <c r="E15" s="6" t="s">
        <v>1354</v>
      </c>
      <c r="F15" s="6" t="s">
        <v>102</v>
      </c>
      <c r="G15" s="7">
        <v>42000000</v>
      </c>
      <c r="H15" s="7">
        <v>3.57</v>
      </c>
      <c r="I15" s="7">
        <v>1500.45</v>
      </c>
      <c r="J15" s="8">
        <v>-5.7099999999999998E-2</v>
      </c>
      <c r="K15" s="8">
        <v>1E-4</v>
      </c>
    </row>
    <row r="16" spans="2:11">
      <c r="B16" s="6" t="s">
        <v>1355</v>
      </c>
      <c r="C16" s="17">
        <v>330026246</v>
      </c>
      <c r="D16" s="6" t="s">
        <v>713</v>
      </c>
      <c r="E16" s="6" t="s">
        <v>1</v>
      </c>
      <c r="F16" s="6" t="s">
        <v>102</v>
      </c>
      <c r="G16" s="7">
        <v>-118200</v>
      </c>
      <c r="H16" s="7">
        <v>0.66</v>
      </c>
      <c r="I16" s="7">
        <v>-0.78</v>
      </c>
      <c r="J16" s="8">
        <v>0</v>
      </c>
      <c r="K16" s="8">
        <v>0</v>
      </c>
    </row>
    <row r="17" spans="2:11">
      <c r="B17" s="6" t="s">
        <v>1356</v>
      </c>
      <c r="C17" s="17">
        <v>330026261</v>
      </c>
      <c r="D17" s="6" t="s">
        <v>713</v>
      </c>
      <c r="E17" s="6" t="s">
        <v>1</v>
      </c>
      <c r="F17" s="6" t="s">
        <v>102</v>
      </c>
      <c r="G17" s="7">
        <v>-18110600</v>
      </c>
      <c r="H17" s="7">
        <v>0.51</v>
      </c>
      <c r="I17" s="7">
        <v>-92.58</v>
      </c>
      <c r="J17" s="8">
        <v>3.5000000000000001E-3</v>
      </c>
      <c r="K17" s="8">
        <v>0</v>
      </c>
    </row>
    <row r="18" spans="2:11">
      <c r="B18" s="6" t="s">
        <v>1357</v>
      </c>
      <c r="C18" s="17">
        <v>330025529</v>
      </c>
      <c r="D18" s="6" t="s">
        <v>713</v>
      </c>
      <c r="E18" s="6" t="s">
        <v>1358</v>
      </c>
      <c r="F18" s="6" t="s">
        <v>102</v>
      </c>
      <c r="G18" s="7">
        <v>-1632900</v>
      </c>
      <c r="H18" s="7">
        <v>-4</v>
      </c>
      <c r="I18" s="7">
        <v>65.239999999999995</v>
      </c>
      <c r="J18" s="8">
        <v>-2.5000000000000001E-3</v>
      </c>
      <c r="K18" s="8">
        <v>0</v>
      </c>
    </row>
    <row r="19" spans="2:11">
      <c r="B19" s="6" t="s">
        <v>1359</v>
      </c>
      <c r="C19" s="17">
        <v>330025545</v>
      </c>
      <c r="D19" s="6" t="s">
        <v>713</v>
      </c>
      <c r="E19" s="6" t="s">
        <v>1358</v>
      </c>
      <c r="F19" s="6" t="s">
        <v>102</v>
      </c>
      <c r="G19" s="7">
        <v>-16477700</v>
      </c>
      <c r="H19" s="7">
        <v>-4.3499999999999996</v>
      </c>
      <c r="I19" s="7">
        <v>716.01</v>
      </c>
      <c r="J19" s="8">
        <v>-2.7300000000000001E-2</v>
      </c>
      <c r="K19" s="8">
        <v>0</v>
      </c>
    </row>
    <row r="20" spans="2:11">
      <c r="B20" s="6" t="s">
        <v>1360</v>
      </c>
      <c r="C20" s="17">
        <v>330025644</v>
      </c>
      <c r="D20" s="6" t="s">
        <v>713</v>
      </c>
      <c r="E20" s="6" t="s">
        <v>1361</v>
      </c>
      <c r="F20" s="6" t="s">
        <v>102</v>
      </c>
      <c r="G20" s="7">
        <v>-18362729</v>
      </c>
      <c r="H20" s="7">
        <v>8.59</v>
      </c>
      <c r="I20" s="7">
        <v>-1577.65</v>
      </c>
      <c r="J20" s="8">
        <v>6.0100000000000001E-2</v>
      </c>
      <c r="K20" s="8">
        <v>-1E-4</v>
      </c>
    </row>
    <row r="21" spans="2:11">
      <c r="B21" s="6" t="s">
        <v>1362</v>
      </c>
      <c r="C21" s="17">
        <v>330025610</v>
      </c>
      <c r="D21" s="6" t="s">
        <v>713</v>
      </c>
      <c r="E21" s="6" t="s">
        <v>1363</v>
      </c>
      <c r="F21" s="6" t="s">
        <v>102</v>
      </c>
      <c r="G21" s="7">
        <v>-21393471</v>
      </c>
      <c r="H21" s="7">
        <v>4.32</v>
      </c>
      <c r="I21" s="7">
        <v>-924.23</v>
      </c>
      <c r="J21" s="8">
        <v>3.5200000000000002E-2</v>
      </c>
      <c r="K21" s="8">
        <v>0</v>
      </c>
    </row>
    <row r="22" spans="2:11">
      <c r="B22" s="6" t="s">
        <v>1364</v>
      </c>
      <c r="C22" s="17">
        <v>330025453</v>
      </c>
      <c r="D22" s="6" t="s">
        <v>713</v>
      </c>
      <c r="E22" s="6" t="s">
        <v>1365</v>
      </c>
      <c r="F22" s="6" t="s">
        <v>102</v>
      </c>
      <c r="G22" s="7">
        <v>-20140430</v>
      </c>
      <c r="H22" s="7">
        <v>1.61</v>
      </c>
      <c r="I22" s="7">
        <v>-323.55</v>
      </c>
      <c r="J22" s="8">
        <v>1.23E-2</v>
      </c>
      <c r="K22" s="8">
        <v>0</v>
      </c>
    </row>
    <row r="23" spans="2:11">
      <c r="B23" s="6" t="s">
        <v>1366</v>
      </c>
      <c r="C23" s="17">
        <v>330025347</v>
      </c>
      <c r="D23" s="6" t="s">
        <v>713</v>
      </c>
      <c r="E23" s="6" t="s">
        <v>1367</v>
      </c>
      <c r="F23" s="6" t="s">
        <v>102</v>
      </c>
      <c r="G23" s="7">
        <v>-20775840</v>
      </c>
      <c r="H23" s="7">
        <v>-4.8600000000000003</v>
      </c>
      <c r="I23" s="7">
        <v>1009.17</v>
      </c>
      <c r="J23" s="8">
        <v>-3.8399999999999997E-2</v>
      </c>
      <c r="K23" s="8">
        <v>0</v>
      </c>
    </row>
    <row r="24" spans="2:11">
      <c r="B24" s="6" t="s">
        <v>1368</v>
      </c>
      <c r="C24" s="17">
        <v>370003253</v>
      </c>
      <c r="D24" s="6" t="s">
        <v>713</v>
      </c>
      <c r="E24" s="6" t="s">
        <v>1369</v>
      </c>
      <c r="F24" s="6" t="s">
        <v>102</v>
      </c>
      <c r="G24" s="7">
        <v>-27475700</v>
      </c>
      <c r="H24" s="7">
        <v>13.22</v>
      </c>
      <c r="I24" s="7">
        <v>-3633.51</v>
      </c>
      <c r="J24" s="8">
        <v>0.1384</v>
      </c>
      <c r="K24" s="8">
        <v>-1E-4</v>
      </c>
    </row>
    <row r="25" spans="2:11">
      <c r="B25" s="6" t="s">
        <v>1370</v>
      </c>
      <c r="C25" s="17">
        <v>370003469</v>
      </c>
      <c r="D25" s="6" t="s">
        <v>713</v>
      </c>
      <c r="E25" s="6" t="s">
        <v>1371</v>
      </c>
      <c r="F25" s="6" t="s">
        <v>102</v>
      </c>
      <c r="G25" s="7">
        <v>-11223400</v>
      </c>
      <c r="H25" s="7">
        <v>3.03</v>
      </c>
      <c r="I25" s="7">
        <v>-339.58</v>
      </c>
      <c r="J25" s="8">
        <v>1.29E-2</v>
      </c>
      <c r="K25" s="8">
        <v>0</v>
      </c>
    </row>
    <row r="26" spans="2:11">
      <c r="B26" s="6" t="s">
        <v>1372</v>
      </c>
      <c r="C26" s="17">
        <v>370003402</v>
      </c>
      <c r="D26" s="6" t="s">
        <v>713</v>
      </c>
      <c r="E26" s="6" t="s">
        <v>1365</v>
      </c>
      <c r="F26" s="6" t="s">
        <v>102</v>
      </c>
      <c r="G26" s="7">
        <v>-15841300</v>
      </c>
      <c r="H26" s="7">
        <v>2.35</v>
      </c>
      <c r="I26" s="7">
        <v>-372.27</v>
      </c>
      <c r="J26" s="8">
        <v>1.4200000000000001E-2</v>
      </c>
      <c r="K26" s="8">
        <v>0</v>
      </c>
    </row>
    <row r="27" spans="2:11">
      <c r="B27" s="6" t="s">
        <v>1373</v>
      </c>
      <c r="C27" s="17">
        <v>370003501</v>
      </c>
      <c r="D27" s="6" t="s">
        <v>713</v>
      </c>
      <c r="E27" s="6" t="s">
        <v>1</v>
      </c>
      <c r="F27" s="6" t="s">
        <v>102</v>
      </c>
      <c r="G27" s="7">
        <v>-15841300</v>
      </c>
      <c r="H27" s="7">
        <v>1.3</v>
      </c>
      <c r="I27" s="7">
        <v>-205.44</v>
      </c>
      <c r="J27" s="8">
        <v>7.7999999999999996E-3</v>
      </c>
      <c r="K27" s="8">
        <v>0</v>
      </c>
    </row>
    <row r="28" spans="2:11">
      <c r="B28" s="6" t="s">
        <v>1374</v>
      </c>
      <c r="C28" s="17">
        <v>330024522</v>
      </c>
      <c r="D28" s="6" t="s">
        <v>713</v>
      </c>
      <c r="E28" s="6" t="s">
        <v>1375</v>
      </c>
      <c r="F28" s="6" t="s">
        <v>102</v>
      </c>
      <c r="G28" s="7">
        <v>-3275040</v>
      </c>
      <c r="H28" s="7">
        <v>22.27</v>
      </c>
      <c r="I28" s="7">
        <v>-729.24</v>
      </c>
      <c r="J28" s="8">
        <v>2.7799999999999998E-2</v>
      </c>
      <c r="K28" s="8">
        <v>0</v>
      </c>
    </row>
    <row r="29" spans="2:11">
      <c r="B29" s="6" t="s">
        <v>1376</v>
      </c>
      <c r="C29" s="17">
        <v>330024464</v>
      </c>
      <c r="D29" s="6" t="s">
        <v>713</v>
      </c>
      <c r="E29" s="6" t="s">
        <v>1377</v>
      </c>
      <c r="F29" s="6" t="s">
        <v>102</v>
      </c>
      <c r="G29" s="7">
        <v>-11321560</v>
      </c>
      <c r="H29" s="7">
        <v>20.47</v>
      </c>
      <c r="I29" s="7">
        <v>-2317.48</v>
      </c>
      <c r="J29" s="8">
        <v>8.8300000000000003E-2</v>
      </c>
      <c r="K29" s="8">
        <v>-1E-4</v>
      </c>
    </row>
    <row r="30" spans="2:11">
      <c r="B30" s="6" t="s">
        <v>1378</v>
      </c>
      <c r="C30" s="17">
        <v>330024514</v>
      </c>
      <c r="D30" s="6" t="s">
        <v>713</v>
      </c>
      <c r="E30" s="6" t="s">
        <v>1379</v>
      </c>
      <c r="F30" s="6" t="s">
        <v>102</v>
      </c>
      <c r="G30" s="7">
        <v>-19380700</v>
      </c>
      <c r="H30" s="7">
        <v>19.73</v>
      </c>
      <c r="I30" s="7">
        <v>-3823.98</v>
      </c>
      <c r="J30" s="8">
        <v>0.14560000000000001</v>
      </c>
      <c r="K30" s="8">
        <v>-1E-4</v>
      </c>
    </row>
    <row r="31" spans="2:11">
      <c r="B31" s="6" t="s">
        <v>1380</v>
      </c>
      <c r="C31" s="17">
        <v>330024597</v>
      </c>
      <c r="D31" s="6" t="s">
        <v>713</v>
      </c>
      <c r="E31" s="6" t="s">
        <v>1381</v>
      </c>
      <c r="F31" s="6" t="s">
        <v>102</v>
      </c>
      <c r="G31" s="7">
        <v>-16200800</v>
      </c>
      <c r="H31" s="7">
        <v>18.84</v>
      </c>
      <c r="I31" s="7">
        <v>-3052.21</v>
      </c>
      <c r="J31" s="8">
        <v>0.1162</v>
      </c>
      <c r="K31" s="8">
        <v>-1E-4</v>
      </c>
    </row>
    <row r="32" spans="2:11">
      <c r="B32" s="6" t="s">
        <v>1382</v>
      </c>
      <c r="C32" s="17">
        <v>330024605</v>
      </c>
      <c r="D32" s="6" t="s">
        <v>713</v>
      </c>
      <c r="E32" s="6" t="s">
        <v>1381</v>
      </c>
      <c r="F32" s="6" t="s">
        <v>102</v>
      </c>
      <c r="G32" s="7">
        <v>-14756800</v>
      </c>
      <c r="H32" s="7">
        <v>18.739999999999998</v>
      </c>
      <c r="I32" s="7">
        <v>-2766.05</v>
      </c>
      <c r="J32" s="8">
        <v>0.1053</v>
      </c>
      <c r="K32" s="8">
        <v>-1E-4</v>
      </c>
    </row>
    <row r="33" spans="2:11">
      <c r="B33" s="6" t="s">
        <v>1383</v>
      </c>
      <c r="C33" s="17">
        <v>330024571</v>
      </c>
      <c r="D33" s="6" t="s">
        <v>713</v>
      </c>
      <c r="E33" s="6" t="s">
        <v>1381</v>
      </c>
      <c r="F33" s="6" t="s">
        <v>102</v>
      </c>
      <c r="G33" s="7">
        <v>-6126500</v>
      </c>
      <c r="H33" s="7">
        <v>18.61</v>
      </c>
      <c r="I33" s="7">
        <v>-1140.31</v>
      </c>
      <c r="J33" s="8">
        <v>4.3400000000000001E-2</v>
      </c>
      <c r="K33" s="8">
        <v>0</v>
      </c>
    </row>
    <row r="34" spans="2:11">
      <c r="B34" s="6" t="s">
        <v>1384</v>
      </c>
      <c r="C34" s="17">
        <v>330024555</v>
      </c>
      <c r="D34" s="6" t="s">
        <v>713</v>
      </c>
      <c r="E34" s="6" t="s">
        <v>1381</v>
      </c>
      <c r="F34" s="6" t="s">
        <v>102</v>
      </c>
      <c r="G34" s="7">
        <v>-12007400</v>
      </c>
      <c r="H34" s="7">
        <v>17.11</v>
      </c>
      <c r="I34" s="7">
        <v>-2053.9</v>
      </c>
      <c r="J34" s="8">
        <v>7.8200000000000006E-2</v>
      </c>
      <c r="K34" s="8">
        <v>-1E-4</v>
      </c>
    </row>
    <row r="35" spans="2:11">
      <c r="B35" s="6" t="s">
        <v>1385</v>
      </c>
      <c r="C35" s="17">
        <v>330024670</v>
      </c>
      <c r="D35" s="6" t="s">
        <v>713</v>
      </c>
      <c r="E35" s="6" t="s">
        <v>1386</v>
      </c>
      <c r="F35" s="6" t="s">
        <v>102</v>
      </c>
      <c r="G35" s="7">
        <v>-66220</v>
      </c>
      <c r="H35" s="7">
        <v>14.15</v>
      </c>
      <c r="I35" s="7">
        <v>-9.3699999999999992</v>
      </c>
      <c r="J35" s="8">
        <v>4.0000000000000002E-4</v>
      </c>
      <c r="K35" s="8">
        <v>0</v>
      </c>
    </row>
    <row r="36" spans="2:11">
      <c r="B36" s="6" t="s">
        <v>1387</v>
      </c>
      <c r="C36" s="17">
        <v>330024969</v>
      </c>
      <c r="D36" s="6" t="s">
        <v>713</v>
      </c>
      <c r="E36" s="6" t="s">
        <v>1388</v>
      </c>
      <c r="F36" s="6" t="s">
        <v>102</v>
      </c>
      <c r="G36" s="7">
        <v>-20928280</v>
      </c>
      <c r="H36" s="7">
        <v>14.3</v>
      </c>
      <c r="I36" s="7">
        <v>-2993.18</v>
      </c>
      <c r="J36" s="8">
        <v>0.114</v>
      </c>
      <c r="K36" s="8">
        <v>-1E-4</v>
      </c>
    </row>
    <row r="37" spans="2:11">
      <c r="B37" s="6" t="s">
        <v>1389</v>
      </c>
      <c r="C37" s="17">
        <v>330025024</v>
      </c>
      <c r="D37" s="6" t="s">
        <v>713</v>
      </c>
      <c r="E37" s="6" t="s">
        <v>1390</v>
      </c>
      <c r="F37" s="6" t="s">
        <v>102</v>
      </c>
      <c r="G37" s="7">
        <v>-16299500</v>
      </c>
      <c r="H37" s="7">
        <v>12.43</v>
      </c>
      <c r="I37" s="7">
        <v>-2025.94</v>
      </c>
      <c r="J37" s="8">
        <v>7.7200000000000005E-2</v>
      </c>
      <c r="K37" s="8">
        <v>-1E-4</v>
      </c>
    </row>
    <row r="38" spans="2:11">
      <c r="B38" s="6" t="s">
        <v>1391</v>
      </c>
      <c r="C38" s="17">
        <v>330025115</v>
      </c>
      <c r="D38" s="6" t="s">
        <v>713</v>
      </c>
      <c r="E38" s="6" t="s">
        <v>1392</v>
      </c>
      <c r="F38" s="6" t="s">
        <v>102</v>
      </c>
      <c r="G38" s="7">
        <v>-18442346</v>
      </c>
      <c r="H38" s="7">
        <v>11.75</v>
      </c>
      <c r="I38" s="7">
        <v>-2167.39</v>
      </c>
      <c r="J38" s="8">
        <v>8.2500000000000004E-2</v>
      </c>
      <c r="K38" s="8">
        <v>-1E-4</v>
      </c>
    </row>
    <row r="39" spans="2:11">
      <c r="B39" s="6" t="s">
        <v>1393</v>
      </c>
      <c r="C39" s="17">
        <v>330025172</v>
      </c>
      <c r="D39" s="6" t="s">
        <v>713</v>
      </c>
      <c r="E39" s="6" t="s">
        <v>1392</v>
      </c>
      <c r="F39" s="6" t="s">
        <v>102</v>
      </c>
      <c r="G39" s="7">
        <v>-5040</v>
      </c>
      <c r="H39" s="7">
        <v>11.73</v>
      </c>
      <c r="I39" s="7">
        <v>-0.59</v>
      </c>
      <c r="J39" s="8">
        <v>0</v>
      </c>
      <c r="K39" s="8">
        <v>0</v>
      </c>
    </row>
    <row r="40" spans="2:11">
      <c r="B40" s="6" t="s">
        <v>1394</v>
      </c>
      <c r="C40" s="17">
        <v>330026030</v>
      </c>
      <c r="D40" s="6" t="s">
        <v>713</v>
      </c>
      <c r="E40" s="6" t="s">
        <v>1371</v>
      </c>
      <c r="F40" s="6" t="s">
        <v>102</v>
      </c>
      <c r="G40" s="7">
        <v>-6113090</v>
      </c>
      <c r="H40" s="7">
        <v>4.91</v>
      </c>
      <c r="I40" s="7">
        <v>-300.02999999999997</v>
      </c>
      <c r="J40" s="8">
        <v>1.14E-2</v>
      </c>
      <c r="K40" s="8">
        <v>0</v>
      </c>
    </row>
    <row r="41" spans="2:11">
      <c r="B41" s="6" t="s">
        <v>1395</v>
      </c>
      <c r="C41" s="17">
        <v>330026071</v>
      </c>
      <c r="D41" s="6" t="s">
        <v>713</v>
      </c>
      <c r="E41" s="6" t="s">
        <v>1396</v>
      </c>
      <c r="F41" s="6" t="s">
        <v>102</v>
      </c>
      <c r="G41" s="7">
        <v>-8300</v>
      </c>
      <c r="H41" s="7">
        <v>4.43</v>
      </c>
      <c r="I41" s="7">
        <v>-0.37</v>
      </c>
      <c r="J41" s="8">
        <v>0</v>
      </c>
      <c r="K41" s="8">
        <v>0</v>
      </c>
    </row>
    <row r="42" spans="2:11">
      <c r="B42" s="6" t="s">
        <v>1397</v>
      </c>
      <c r="C42" s="17">
        <v>330026113</v>
      </c>
      <c r="D42" s="6" t="s">
        <v>713</v>
      </c>
      <c r="E42" s="6" t="s">
        <v>1398</v>
      </c>
      <c r="F42" s="6" t="s">
        <v>102</v>
      </c>
      <c r="G42" s="7">
        <v>-4755</v>
      </c>
      <c r="H42" s="7">
        <v>2.84</v>
      </c>
      <c r="I42" s="7">
        <v>-0.14000000000000001</v>
      </c>
      <c r="J42" s="8">
        <v>0</v>
      </c>
      <c r="K42" s="8">
        <v>0</v>
      </c>
    </row>
    <row r="43" spans="2:11">
      <c r="B43" s="6" t="s">
        <v>1399</v>
      </c>
      <c r="C43" s="17">
        <v>330026089</v>
      </c>
      <c r="D43" s="6" t="s">
        <v>713</v>
      </c>
      <c r="E43" s="6" t="s">
        <v>1398</v>
      </c>
      <c r="F43" s="6" t="s">
        <v>102</v>
      </c>
      <c r="G43" s="7">
        <v>-90210</v>
      </c>
      <c r="H43" s="7">
        <v>2.68</v>
      </c>
      <c r="I43" s="7">
        <v>-2.42</v>
      </c>
      <c r="J43" s="8">
        <v>1E-4</v>
      </c>
      <c r="K43" s="8">
        <v>0</v>
      </c>
    </row>
    <row r="44" spans="2:11">
      <c r="B44" s="6" t="s">
        <v>1400</v>
      </c>
      <c r="C44" s="17">
        <v>330026121</v>
      </c>
      <c r="D44" s="6" t="s">
        <v>713</v>
      </c>
      <c r="E44" s="6" t="s">
        <v>1398</v>
      </c>
      <c r="F44" s="6" t="s">
        <v>102</v>
      </c>
      <c r="G44" s="7">
        <v>-24482705</v>
      </c>
      <c r="H44" s="7">
        <v>3.03</v>
      </c>
      <c r="I44" s="7">
        <v>-741.8</v>
      </c>
      <c r="J44" s="8">
        <v>2.8299999999999999E-2</v>
      </c>
      <c r="K44" s="8">
        <v>0</v>
      </c>
    </row>
    <row r="45" spans="2:11">
      <c r="B45" s="6" t="s">
        <v>1401</v>
      </c>
      <c r="C45" s="17">
        <v>330026147</v>
      </c>
      <c r="D45" s="6" t="s">
        <v>713</v>
      </c>
      <c r="E45" s="6" t="s">
        <v>1398</v>
      </c>
      <c r="F45" s="6" t="s">
        <v>102</v>
      </c>
      <c r="G45" s="7">
        <v>-4093560</v>
      </c>
      <c r="H45" s="7">
        <v>3.02</v>
      </c>
      <c r="I45" s="7">
        <v>-123.62</v>
      </c>
      <c r="J45" s="8">
        <v>4.7000000000000002E-3</v>
      </c>
      <c r="K45" s="8">
        <v>0</v>
      </c>
    </row>
    <row r="46" spans="2:11">
      <c r="B46" s="6" t="s">
        <v>1402</v>
      </c>
      <c r="C46" s="17">
        <v>330026097</v>
      </c>
      <c r="D46" s="6" t="s">
        <v>713</v>
      </c>
      <c r="E46" s="6" t="s">
        <v>1398</v>
      </c>
      <c r="F46" s="6" t="s">
        <v>102</v>
      </c>
      <c r="G46" s="7">
        <v>-284790</v>
      </c>
      <c r="H46" s="7">
        <v>2.88</v>
      </c>
      <c r="I46" s="7">
        <v>-8.1999999999999993</v>
      </c>
      <c r="J46" s="8">
        <v>2.9999999999999997E-4</v>
      </c>
      <c r="K46" s="8">
        <v>0</v>
      </c>
    </row>
    <row r="47" spans="2:11">
      <c r="B47" s="6" t="s">
        <v>1403</v>
      </c>
      <c r="C47" s="17">
        <v>330026188</v>
      </c>
      <c r="D47" s="6" t="s">
        <v>713</v>
      </c>
      <c r="E47" s="6" t="s">
        <v>1</v>
      </c>
      <c r="F47" s="6" t="s">
        <v>102</v>
      </c>
      <c r="G47" s="7">
        <v>-100</v>
      </c>
      <c r="H47" s="7">
        <v>0.88</v>
      </c>
      <c r="I47" s="7">
        <v>0</v>
      </c>
      <c r="J47" s="8">
        <v>0</v>
      </c>
      <c r="K47" s="8">
        <v>0</v>
      </c>
    </row>
    <row r="48" spans="2:11">
      <c r="B48" s="6" t="s">
        <v>1404</v>
      </c>
      <c r="C48" s="17">
        <v>330025586</v>
      </c>
      <c r="D48" s="6" t="s">
        <v>713</v>
      </c>
      <c r="E48" s="6" t="s">
        <v>1363</v>
      </c>
      <c r="F48" s="6" t="s">
        <v>102</v>
      </c>
      <c r="G48" s="7">
        <v>-88714740</v>
      </c>
      <c r="H48" s="7">
        <v>-0.65</v>
      </c>
      <c r="I48" s="7">
        <v>574.94000000000005</v>
      </c>
      <c r="J48" s="8">
        <v>-2.1899999999999999E-2</v>
      </c>
      <c r="K48" s="8">
        <v>0</v>
      </c>
    </row>
    <row r="49" spans="2:11">
      <c r="B49" s="6" t="s">
        <v>1405</v>
      </c>
      <c r="C49" s="17">
        <v>330025842</v>
      </c>
      <c r="D49" s="6" t="s">
        <v>713</v>
      </c>
      <c r="E49" s="6" t="s">
        <v>1406</v>
      </c>
      <c r="F49" s="6" t="s">
        <v>102</v>
      </c>
      <c r="G49" s="7">
        <v>-999700</v>
      </c>
      <c r="H49" s="7">
        <v>-3.08</v>
      </c>
      <c r="I49" s="7">
        <v>30.82</v>
      </c>
      <c r="J49" s="8">
        <v>-1.1999999999999999E-3</v>
      </c>
      <c r="K49" s="8">
        <v>0</v>
      </c>
    </row>
    <row r="50" spans="2:11">
      <c r="B50" s="6" t="s">
        <v>1407</v>
      </c>
      <c r="C50" s="17">
        <v>330025909</v>
      </c>
      <c r="D50" s="6" t="s">
        <v>713</v>
      </c>
      <c r="E50" s="6" t="s">
        <v>1408</v>
      </c>
      <c r="F50" s="6" t="s">
        <v>102</v>
      </c>
      <c r="G50" s="7">
        <v>-45170534</v>
      </c>
      <c r="H50" s="7">
        <v>-3.3</v>
      </c>
      <c r="I50" s="7">
        <v>1491.34</v>
      </c>
      <c r="J50" s="8">
        <v>-5.6800000000000003E-2</v>
      </c>
      <c r="K50" s="8">
        <v>1E-4</v>
      </c>
    </row>
    <row r="51" spans="2:11">
      <c r="B51" s="6" t="s">
        <v>1409</v>
      </c>
      <c r="C51" s="17">
        <v>330025859</v>
      </c>
      <c r="D51" s="6" t="s">
        <v>713</v>
      </c>
      <c r="E51" s="6" t="s">
        <v>1406</v>
      </c>
      <c r="F51" s="6" t="s">
        <v>102</v>
      </c>
      <c r="G51" s="7">
        <v>-19404750</v>
      </c>
      <c r="H51" s="7">
        <v>-4.05</v>
      </c>
      <c r="I51" s="7">
        <v>786.73</v>
      </c>
      <c r="J51" s="8">
        <v>-0.03</v>
      </c>
      <c r="K51" s="8">
        <v>0</v>
      </c>
    </row>
    <row r="52" spans="2:11">
      <c r="B52" s="6" t="s">
        <v>1410</v>
      </c>
      <c r="C52" s="17">
        <v>330025255</v>
      </c>
      <c r="D52" s="6" t="s">
        <v>713</v>
      </c>
      <c r="E52" s="6" t="s">
        <v>1411</v>
      </c>
      <c r="F52" s="6" t="s">
        <v>102</v>
      </c>
      <c r="G52" s="7">
        <v>-1732700</v>
      </c>
      <c r="H52" s="7">
        <v>3.11</v>
      </c>
      <c r="I52" s="7">
        <v>-53.81</v>
      </c>
      <c r="J52" s="8">
        <v>2E-3</v>
      </c>
      <c r="K52" s="8">
        <v>0</v>
      </c>
    </row>
    <row r="53" spans="2:11">
      <c r="B53" s="6" t="s">
        <v>1412</v>
      </c>
      <c r="C53" s="17">
        <v>330025263</v>
      </c>
      <c r="D53" s="6" t="s">
        <v>713</v>
      </c>
      <c r="E53" s="6" t="s">
        <v>1411</v>
      </c>
      <c r="F53" s="6" t="s">
        <v>102</v>
      </c>
      <c r="G53" s="7">
        <v>-18464100</v>
      </c>
      <c r="H53" s="7">
        <v>3.1</v>
      </c>
      <c r="I53" s="7">
        <v>-571.55999999999995</v>
      </c>
      <c r="J53" s="8">
        <v>2.18E-2</v>
      </c>
      <c r="K53" s="8">
        <v>0</v>
      </c>
    </row>
    <row r="54" spans="2:11">
      <c r="B54" s="6" t="s">
        <v>1413</v>
      </c>
      <c r="C54" s="17">
        <v>330026253</v>
      </c>
      <c r="D54" s="6" t="s">
        <v>713</v>
      </c>
      <c r="E54" s="6" t="s">
        <v>1</v>
      </c>
      <c r="F54" s="6" t="s">
        <v>102</v>
      </c>
      <c r="G54" s="7">
        <v>18110600</v>
      </c>
      <c r="H54" s="7">
        <v>0.47</v>
      </c>
      <c r="I54" s="7">
        <v>85.54</v>
      </c>
      <c r="J54" s="8">
        <v>-3.3E-3</v>
      </c>
      <c r="K54" s="8">
        <v>0</v>
      </c>
    </row>
    <row r="55" spans="2:11">
      <c r="B55" s="6" t="s">
        <v>1414</v>
      </c>
      <c r="C55" s="17">
        <v>370003493</v>
      </c>
      <c r="D55" s="6" t="s">
        <v>713</v>
      </c>
      <c r="E55" s="6" t="s">
        <v>1</v>
      </c>
      <c r="F55" s="6" t="s">
        <v>102</v>
      </c>
      <c r="G55" s="7">
        <v>15841300</v>
      </c>
      <c r="H55" s="7">
        <v>1.1200000000000001</v>
      </c>
      <c r="I55" s="7">
        <v>177.42</v>
      </c>
      <c r="J55" s="8">
        <v>-6.7999999999999996E-3</v>
      </c>
      <c r="K55" s="8">
        <v>0</v>
      </c>
    </row>
    <row r="56" spans="2:11">
      <c r="B56" s="6" t="s">
        <v>1415</v>
      </c>
      <c r="C56" s="17">
        <v>330025081</v>
      </c>
      <c r="D56" s="6" t="s">
        <v>713</v>
      </c>
      <c r="E56" s="6" t="s">
        <v>1416</v>
      </c>
      <c r="F56" s="6" t="s">
        <v>102</v>
      </c>
      <c r="G56" s="7">
        <v>1585800</v>
      </c>
      <c r="H56" s="7">
        <v>12.07</v>
      </c>
      <c r="I56" s="7">
        <v>191.43</v>
      </c>
      <c r="J56" s="8">
        <v>-7.3000000000000001E-3</v>
      </c>
      <c r="K56" s="8">
        <v>0</v>
      </c>
    </row>
    <row r="57" spans="2:11">
      <c r="B57" s="6" t="s">
        <v>1417</v>
      </c>
      <c r="C57" s="17">
        <v>330025164</v>
      </c>
      <c r="D57" s="6" t="s">
        <v>713</v>
      </c>
      <c r="E57" s="6" t="s">
        <v>1392</v>
      </c>
      <c r="F57" s="6" t="s">
        <v>102</v>
      </c>
      <c r="G57" s="7">
        <v>374190</v>
      </c>
      <c r="H57" s="7">
        <v>11.93</v>
      </c>
      <c r="I57" s="7">
        <v>44.65</v>
      </c>
      <c r="J57" s="8">
        <v>-1.6999999999999999E-3</v>
      </c>
      <c r="K57" s="8">
        <v>0</v>
      </c>
    </row>
    <row r="58" spans="2:11">
      <c r="B58" s="6" t="s">
        <v>1418</v>
      </c>
      <c r="C58" s="17">
        <v>330026014</v>
      </c>
      <c r="D58" s="6" t="s">
        <v>713</v>
      </c>
      <c r="E58" s="6" t="s">
        <v>1371</v>
      </c>
      <c r="F58" s="6" t="s">
        <v>102</v>
      </c>
      <c r="G58" s="7">
        <v>117320</v>
      </c>
      <c r="H58" s="7">
        <v>4.92</v>
      </c>
      <c r="I58" s="7">
        <v>5.78</v>
      </c>
      <c r="J58" s="8">
        <v>-2.0000000000000001E-4</v>
      </c>
      <c r="K58" s="8">
        <v>0</v>
      </c>
    </row>
    <row r="59" spans="2:11">
      <c r="B59" s="6" t="s">
        <v>1419</v>
      </c>
      <c r="C59" s="17">
        <v>330026139</v>
      </c>
      <c r="D59" s="6" t="s">
        <v>713</v>
      </c>
      <c r="E59" s="6" t="s">
        <v>1398</v>
      </c>
      <c r="F59" s="6" t="s">
        <v>102</v>
      </c>
      <c r="G59" s="7">
        <v>24482705</v>
      </c>
      <c r="H59" s="7">
        <v>2.83</v>
      </c>
      <c r="I59" s="7">
        <v>693.66</v>
      </c>
      <c r="J59" s="8">
        <v>-2.64E-2</v>
      </c>
      <c r="K59" s="8">
        <v>0</v>
      </c>
    </row>
    <row r="60" spans="2:11">
      <c r="B60" s="6" t="s">
        <v>1420</v>
      </c>
      <c r="C60" s="17">
        <v>330026162</v>
      </c>
      <c r="D60" s="6" t="s">
        <v>713</v>
      </c>
      <c r="E60" s="6" t="s">
        <v>1398</v>
      </c>
      <c r="F60" s="6" t="s">
        <v>102</v>
      </c>
      <c r="G60" s="7">
        <v>5171</v>
      </c>
      <c r="H60" s="7">
        <v>2.68</v>
      </c>
      <c r="I60" s="7">
        <v>0.14000000000000001</v>
      </c>
      <c r="J60" s="8">
        <v>0</v>
      </c>
      <c r="K60" s="8">
        <v>0</v>
      </c>
    </row>
    <row r="61" spans="2:11">
      <c r="B61" s="6" t="s">
        <v>1421</v>
      </c>
      <c r="C61" s="17">
        <v>330026105</v>
      </c>
      <c r="D61" s="6" t="s">
        <v>713</v>
      </c>
      <c r="E61" s="6" t="s">
        <v>1398</v>
      </c>
      <c r="F61" s="6" t="s">
        <v>102</v>
      </c>
      <c r="G61" s="7">
        <v>4755</v>
      </c>
      <c r="H61" s="7">
        <v>2.86</v>
      </c>
      <c r="I61" s="7">
        <v>0.14000000000000001</v>
      </c>
      <c r="J61" s="8">
        <v>0</v>
      </c>
      <c r="K61" s="8">
        <v>0</v>
      </c>
    </row>
    <row r="62" spans="2:11">
      <c r="B62" s="6" t="s">
        <v>1422</v>
      </c>
      <c r="C62" s="17">
        <v>330026170</v>
      </c>
      <c r="D62" s="6" t="s">
        <v>713</v>
      </c>
      <c r="E62" s="6" t="s">
        <v>1398</v>
      </c>
      <c r="F62" s="6" t="s">
        <v>102</v>
      </c>
      <c r="G62" s="7">
        <v>640</v>
      </c>
      <c r="H62" s="7">
        <v>2.7</v>
      </c>
      <c r="I62" s="7">
        <v>0.02</v>
      </c>
      <c r="J62" s="8">
        <v>0</v>
      </c>
      <c r="K62" s="8">
        <v>0</v>
      </c>
    </row>
    <row r="63" spans="2:11">
      <c r="B63" s="6" t="s">
        <v>1423</v>
      </c>
      <c r="C63" s="17">
        <v>330025933</v>
      </c>
      <c r="D63" s="6" t="s">
        <v>713</v>
      </c>
      <c r="E63" s="6" t="s">
        <v>1408</v>
      </c>
      <c r="F63" s="6" t="s">
        <v>102</v>
      </c>
      <c r="G63" s="7">
        <v>41465</v>
      </c>
      <c r="H63" s="7">
        <v>-3.57</v>
      </c>
      <c r="I63" s="7">
        <v>-1.48</v>
      </c>
      <c r="J63" s="8">
        <v>1E-4</v>
      </c>
      <c r="K63" s="8">
        <v>0</v>
      </c>
    </row>
    <row r="64" spans="2:11">
      <c r="B64" s="6" t="s">
        <v>1424</v>
      </c>
      <c r="C64" s="17">
        <v>330025917</v>
      </c>
      <c r="D64" s="6" t="s">
        <v>713</v>
      </c>
      <c r="E64" s="6" t="s">
        <v>1408</v>
      </c>
      <c r="F64" s="6" t="s">
        <v>102</v>
      </c>
      <c r="G64" s="7">
        <v>17080</v>
      </c>
      <c r="H64" s="7">
        <v>-3.68</v>
      </c>
      <c r="I64" s="7">
        <v>-0.63</v>
      </c>
      <c r="J64" s="8">
        <v>0</v>
      </c>
      <c r="K64" s="8">
        <v>0</v>
      </c>
    </row>
    <row r="65" spans="2:11">
      <c r="B65" s="6" t="s">
        <v>1425</v>
      </c>
      <c r="C65" s="17">
        <v>370003477</v>
      </c>
      <c r="D65" s="6" t="s">
        <v>713</v>
      </c>
      <c r="E65" s="6" t="s">
        <v>1</v>
      </c>
      <c r="F65" s="6" t="s">
        <v>102</v>
      </c>
      <c r="G65" s="7">
        <v>12805760</v>
      </c>
      <c r="H65" s="7">
        <v>0.35</v>
      </c>
      <c r="I65" s="7">
        <v>44.8</v>
      </c>
      <c r="J65" s="8">
        <v>-1.6999999999999999E-3</v>
      </c>
      <c r="K65" s="8">
        <v>0</v>
      </c>
    </row>
    <row r="66" spans="2:11">
      <c r="B66" s="6" t="s">
        <v>1426</v>
      </c>
      <c r="C66" s="17">
        <v>330024530</v>
      </c>
      <c r="D66" s="6" t="s">
        <v>713</v>
      </c>
      <c r="E66" s="6" t="s">
        <v>1375</v>
      </c>
      <c r="F66" s="6" t="s">
        <v>102</v>
      </c>
      <c r="G66" s="7">
        <v>72325000</v>
      </c>
      <c r="H66" s="7">
        <v>22.79</v>
      </c>
      <c r="I66" s="7">
        <v>16484.14</v>
      </c>
      <c r="J66" s="8">
        <v>-0.62780000000000002</v>
      </c>
      <c r="K66" s="8">
        <v>5.9999999999999995E-4</v>
      </c>
    </row>
    <row r="67" spans="2:11">
      <c r="B67" s="6" t="s">
        <v>1427</v>
      </c>
      <c r="C67" s="17">
        <v>330024746</v>
      </c>
      <c r="D67" s="6" t="s">
        <v>713</v>
      </c>
      <c r="E67" s="6" t="s">
        <v>1369</v>
      </c>
      <c r="F67" s="6" t="s">
        <v>102</v>
      </c>
      <c r="G67" s="7">
        <v>61090300</v>
      </c>
      <c r="H67" s="7">
        <v>17.5</v>
      </c>
      <c r="I67" s="7">
        <v>10687.99</v>
      </c>
      <c r="J67" s="8">
        <v>-0.40699999999999997</v>
      </c>
      <c r="K67" s="8">
        <v>4.0000000000000002E-4</v>
      </c>
    </row>
    <row r="68" spans="2:11">
      <c r="B68" s="6" t="s">
        <v>1428</v>
      </c>
      <c r="C68" s="17">
        <v>330023482</v>
      </c>
      <c r="D68" s="6" t="s">
        <v>713</v>
      </c>
      <c r="E68" s="6" t="s">
        <v>1429</v>
      </c>
      <c r="F68" s="6" t="s">
        <v>102</v>
      </c>
      <c r="G68" s="7">
        <v>53807400</v>
      </c>
      <c r="H68" s="7">
        <v>17.13</v>
      </c>
      <c r="I68" s="7">
        <v>9216.9599999999991</v>
      </c>
      <c r="J68" s="8">
        <v>-0.35099999999999998</v>
      </c>
      <c r="K68" s="8">
        <v>4.0000000000000002E-4</v>
      </c>
    </row>
    <row r="69" spans="2:11">
      <c r="B69" s="6" t="s">
        <v>1430</v>
      </c>
      <c r="C69" s="17">
        <v>330023045</v>
      </c>
      <c r="D69" s="6" t="s">
        <v>713</v>
      </c>
      <c r="E69" s="6" t="s">
        <v>1431</v>
      </c>
      <c r="F69" s="6" t="s">
        <v>102</v>
      </c>
      <c r="G69" s="7">
        <v>3527500</v>
      </c>
      <c r="H69" s="7">
        <v>16.350000000000001</v>
      </c>
      <c r="I69" s="7">
        <v>576.74</v>
      </c>
      <c r="J69" s="8">
        <v>-2.1999999999999999E-2</v>
      </c>
      <c r="K69" s="8">
        <v>0</v>
      </c>
    </row>
    <row r="70" spans="2:11">
      <c r="B70" s="6" t="s">
        <v>1432</v>
      </c>
      <c r="C70" s="17">
        <v>330024258</v>
      </c>
      <c r="D70" s="6" t="s">
        <v>713</v>
      </c>
      <c r="E70" s="6" t="s">
        <v>1433</v>
      </c>
      <c r="F70" s="6" t="s">
        <v>102</v>
      </c>
      <c r="G70" s="7">
        <v>57861110</v>
      </c>
      <c r="H70" s="7">
        <v>15.29</v>
      </c>
      <c r="I70" s="7">
        <v>8844.8700000000008</v>
      </c>
      <c r="J70" s="8">
        <v>-0.33679999999999999</v>
      </c>
      <c r="K70" s="8">
        <v>2.9999999999999997E-4</v>
      </c>
    </row>
    <row r="71" spans="2:11">
      <c r="B71" s="6" t="s">
        <v>1434</v>
      </c>
      <c r="C71" s="17">
        <v>330024639</v>
      </c>
      <c r="D71" s="6" t="s">
        <v>713</v>
      </c>
      <c r="E71" s="6" t="s">
        <v>1435</v>
      </c>
      <c r="F71" s="6" t="s">
        <v>102</v>
      </c>
      <c r="G71" s="7">
        <v>839500</v>
      </c>
      <c r="H71" s="7">
        <v>12.62</v>
      </c>
      <c r="I71" s="7">
        <v>105.91</v>
      </c>
      <c r="J71" s="8">
        <v>-4.0000000000000001E-3</v>
      </c>
      <c r="K71" s="8">
        <v>0</v>
      </c>
    </row>
    <row r="72" spans="2:11">
      <c r="B72" s="6" t="s">
        <v>1436</v>
      </c>
      <c r="C72" s="17">
        <v>330024811</v>
      </c>
      <c r="D72" s="6" t="s">
        <v>713</v>
      </c>
      <c r="E72" s="6" t="s">
        <v>1437</v>
      </c>
      <c r="F72" s="6" t="s">
        <v>102</v>
      </c>
      <c r="G72" s="7">
        <v>13791010</v>
      </c>
      <c r="H72" s="7">
        <v>10.97</v>
      </c>
      <c r="I72" s="7">
        <v>1513.06</v>
      </c>
      <c r="J72" s="8">
        <v>-5.7599999999999998E-2</v>
      </c>
      <c r="K72" s="8">
        <v>1E-4</v>
      </c>
    </row>
    <row r="73" spans="2:11">
      <c r="B73" s="6" t="s">
        <v>1438</v>
      </c>
      <c r="C73" s="17">
        <v>330024886</v>
      </c>
      <c r="D73" s="6" t="s">
        <v>713</v>
      </c>
      <c r="E73" s="6" t="s">
        <v>1437</v>
      </c>
      <c r="F73" s="6" t="s">
        <v>102</v>
      </c>
      <c r="G73" s="7">
        <v>12100</v>
      </c>
      <c r="H73" s="7">
        <v>10.74</v>
      </c>
      <c r="I73" s="7">
        <v>1.3</v>
      </c>
      <c r="J73" s="8">
        <v>0</v>
      </c>
      <c r="K73" s="8">
        <v>0</v>
      </c>
    </row>
    <row r="74" spans="2:11">
      <c r="B74" s="6" t="s">
        <v>1439</v>
      </c>
      <c r="C74" s="17">
        <v>330026055</v>
      </c>
      <c r="D74" s="6" t="s">
        <v>713</v>
      </c>
      <c r="E74" s="6" t="s">
        <v>1396</v>
      </c>
      <c r="F74" s="6" t="s">
        <v>102</v>
      </c>
      <c r="G74" s="7">
        <v>26137400</v>
      </c>
      <c r="H74" s="7">
        <v>4.21</v>
      </c>
      <c r="I74" s="7">
        <v>1101.5899999999999</v>
      </c>
      <c r="J74" s="8">
        <v>-4.2000000000000003E-2</v>
      </c>
      <c r="K74" s="8">
        <v>0</v>
      </c>
    </row>
    <row r="75" spans="2:11">
      <c r="B75" s="6" t="s">
        <v>1440</v>
      </c>
      <c r="C75" s="17">
        <v>330026154</v>
      </c>
      <c r="D75" s="6" t="s">
        <v>713</v>
      </c>
      <c r="E75" s="6" t="s">
        <v>1398</v>
      </c>
      <c r="F75" s="6" t="s">
        <v>102</v>
      </c>
      <c r="G75" s="7">
        <v>40498600</v>
      </c>
      <c r="H75" s="7">
        <v>2.89</v>
      </c>
      <c r="I75" s="7">
        <v>1168.56</v>
      </c>
      <c r="J75" s="8">
        <v>-4.4499999999999998E-2</v>
      </c>
      <c r="K75" s="8">
        <v>0</v>
      </c>
    </row>
    <row r="76" spans="2:11">
      <c r="B76" s="6" t="s">
        <v>1441</v>
      </c>
      <c r="C76" s="17">
        <v>330026204</v>
      </c>
      <c r="D76" s="6" t="s">
        <v>713</v>
      </c>
      <c r="E76" s="6" t="s">
        <v>1</v>
      </c>
      <c r="F76" s="6" t="s">
        <v>102</v>
      </c>
      <c r="G76" s="7">
        <v>2370500</v>
      </c>
      <c r="H76" s="7">
        <v>0.69</v>
      </c>
      <c r="I76" s="7">
        <v>16.309999999999999</v>
      </c>
      <c r="J76" s="8">
        <v>-5.9999999999999995E-4</v>
      </c>
      <c r="K76" s="8">
        <v>0</v>
      </c>
    </row>
    <row r="77" spans="2:11">
      <c r="B77" s="6" t="s">
        <v>1442</v>
      </c>
      <c r="C77" s="17">
        <v>330026220</v>
      </c>
      <c r="D77" s="6" t="s">
        <v>713</v>
      </c>
      <c r="E77" s="6" t="s">
        <v>1</v>
      </c>
      <c r="F77" s="6" t="s">
        <v>102</v>
      </c>
      <c r="G77" s="7">
        <v>20961240</v>
      </c>
      <c r="H77" s="7">
        <v>0.57999999999999996</v>
      </c>
      <c r="I77" s="7">
        <v>121.68</v>
      </c>
      <c r="J77" s="8">
        <v>-4.5999999999999999E-3</v>
      </c>
      <c r="K77" s="8">
        <v>0</v>
      </c>
    </row>
    <row r="78" spans="2:11">
      <c r="B78" s="6" t="s">
        <v>1443</v>
      </c>
      <c r="C78" s="17">
        <v>330026279</v>
      </c>
      <c r="D78" s="6" t="s">
        <v>713</v>
      </c>
      <c r="E78" s="6" t="s">
        <v>1</v>
      </c>
      <c r="F78" s="6" t="s">
        <v>102</v>
      </c>
      <c r="G78" s="7">
        <v>4087310</v>
      </c>
      <c r="H78" s="7">
        <v>0.56999999999999995</v>
      </c>
      <c r="I78" s="7">
        <v>23.37</v>
      </c>
      <c r="J78" s="8">
        <v>-8.9999999999999998E-4</v>
      </c>
      <c r="K78" s="8">
        <v>0</v>
      </c>
    </row>
    <row r="79" spans="2:11">
      <c r="B79" s="6" t="s">
        <v>1444</v>
      </c>
      <c r="C79" s="17">
        <v>330026048</v>
      </c>
      <c r="D79" s="6" t="s">
        <v>713</v>
      </c>
      <c r="E79" s="6" t="s">
        <v>1371</v>
      </c>
      <c r="F79" s="6" t="s">
        <v>102</v>
      </c>
      <c r="G79" s="7">
        <v>18023300</v>
      </c>
      <c r="H79" s="7">
        <v>-0.41</v>
      </c>
      <c r="I79" s="7">
        <v>-73.31</v>
      </c>
      <c r="J79" s="8">
        <v>2.8E-3</v>
      </c>
      <c r="K79" s="8">
        <v>0</v>
      </c>
    </row>
    <row r="80" spans="2:11">
      <c r="B80" s="6" t="s">
        <v>1445</v>
      </c>
      <c r="C80" s="17">
        <v>330025776</v>
      </c>
      <c r="D80" s="6" t="s">
        <v>713</v>
      </c>
      <c r="E80" s="6" t="s">
        <v>1446</v>
      </c>
      <c r="F80" s="6" t="s">
        <v>102</v>
      </c>
      <c r="G80" s="7">
        <v>56300</v>
      </c>
      <c r="H80" s="7">
        <v>-5.91</v>
      </c>
      <c r="I80" s="7">
        <v>-3.33</v>
      </c>
      <c r="J80" s="8">
        <v>1E-4</v>
      </c>
      <c r="K80" s="8">
        <v>0</v>
      </c>
    </row>
    <row r="81" spans="2:11">
      <c r="B81" s="6" t="s">
        <v>1447</v>
      </c>
      <c r="C81" s="17">
        <v>330025594</v>
      </c>
      <c r="D81" s="6" t="s">
        <v>713</v>
      </c>
      <c r="E81" s="6" t="s">
        <v>1363</v>
      </c>
      <c r="F81" s="6" t="s">
        <v>102</v>
      </c>
      <c r="G81" s="7">
        <v>42382200</v>
      </c>
      <c r="H81" s="7">
        <v>-6.93</v>
      </c>
      <c r="I81" s="7">
        <v>-2939.12</v>
      </c>
      <c r="J81" s="8">
        <v>0.1119</v>
      </c>
      <c r="K81" s="8">
        <v>-1E-4</v>
      </c>
    </row>
    <row r="82" spans="2:11">
      <c r="B82" s="6" t="s">
        <v>1448</v>
      </c>
      <c r="C82" s="17">
        <v>330025602</v>
      </c>
      <c r="D82" s="6" t="s">
        <v>713</v>
      </c>
      <c r="E82" s="6" t="s">
        <v>1363</v>
      </c>
      <c r="F82" s="6" t="s">
        <v>102</v>
      </c>
      <c r="G82" s="7">
        <v>40172500</v>
      </c>
      <c r="H82" s="7">
        <v>-7.09</v>
      </c>
      <c r="I82" s="7">
        <v>-2848.1</v>
      </c>
      <c r="J82" s="8">
        <v>0.1085</v>
      </c>
      <c r="K82" s="8">
        <v>-1E-4</v>
      </c>
    </row>
    <row r="83" spans="2:11">
      <c r="B83" s="6" t="s">
        <v>1449</v>
      </c>
      <c r="C83" s="17">
        <v>330025420</v>
      </c>
      <c r="D83" s="6" t="s">
        <v>713</v>
      </c>
      <c r="E83" s="6" t="s">
        <v>1365</v>
      </c>
      <c r="F83" s="6" t="s">
        <v>102</v>
      </c>
      <c r="G83" s="7">
        <v>66687260</v>
      </c>
      <c r="H83" s="7">
        <v>-7.63</v>
      </c>
      <c r="I83" s="7">
        <v>-5085.1400000000003</v>
      </c>
      <c r="J83" s="8">
        <v>0.19370000000000001</v>
      </c>
      <c r="K83" s="8">
        <v>-2.0000000000000001E-4</v>
      </c>
    </row>
    <row r="84" spans="2:11">
      <c r="B84" s="6" t="s">
        <v>1450</v>
      </c>
      <c r="C84" s="17">
        <v>330025487</v>
      </c>
      <c r="D84" s="6" t="s">
        <v>713</v>
      </c>
      <c r="E84" s="6" t="s">
        <v>1451</v>
      </c>
      <c r="F84" s="6" t="s">
        <v>102</v>
      </c>
      <c r="G84" s="7">
        <v>20</v>
      </c>
      <c r="H84" s="7">
        <v>-7.4</v>
      </c>
      <c r="I84" s="7">
        <v>0</v>
      </c>
      <c r="J84" s="8">
        <v>0</v>
      </c>
      <c r="K84" s="8">
        <v>0</v>
      </c>
    </row>
    <row r="85" spans="2:11">
      <c r="B85" s="6" t="s">
        <v>1452</v>
      </c>
      <c r="C85" s="17">
        <v>330025834</v>
      </c>
      <c r="D85" s="6" t="s">
        <v>713</v>
      </c>
      <c r="E85" s="6" t="s">
        <v>1406</v>
      </c>
      <c r="F85" s="6" t="s">
        <v>102</v>
      </c>
      <c r="G85" s="7">
        <v>17667600</v>
      </c>
      <c r="H85" s="7">
        <v>-9.9700000000000006</v>
      </c>
      <c r="I85" s="7">
        <v>-1761.03</v>
      </c>
      <c r="J85" s="8">
        <v>6.7100000000000007E-2</v>
      </c>
      <c r="K85" s="8">
        <v>-1E-4</v>
      </c>
    </row>
    <row r="86" spans="2:11">
      <c r="B86" s="6" t="s">
        <v>1453</v>
      </c>
      <c r="C86" s="17">
        <v>330024019</v>
      </c>
      <c r="D86" s="6" t="s">
        <v>713</v>
      </c>
      <c r="E86" s="6" t="s">
        <v>1454</v>
      </c>
      <c r="F86" s="6" t="s">
        <v>102</v>
      </c>
      <c r="G86" s="7">
        <v>-19488140</v>
      </c>
      <c r="H86" s="7">
        <v>-0.88</v>
      </c>
      <c r="I86" s="7">
        <v>171.21</v>
      </c>
      <c r="J86" s="8">
        <v>-6.4999999999999997E-3</v>
      </c>
      <c r="K86" s="8">
        <v>0</v>
      </c>
    </row>
    <row r="87" spans="2:11">
      <c r="B87" s="6" t="s">
        <v>1455</v>
      </c>
      <c r="C87" s="17">
        <v>330024027</v>
      </c>
      <c r="D87" s="6" t="s">
        <v>713</v>
      </c>
      <c r="E87" s="6" t="s">
        <v>1454</v>
      </c>
      <c r="F87" s="6" t="s">
        <v>102</v>
      </c>
      <c r="G87" s="7">
        <v>-132979160</v>
      </c>
      <c r="H87" s="7">
        <v>-0.92</v>
      </c>
      <c r="I87" s="7">
        <v>1224.02</v>
      </c>
      <c r="J87" s="8">
        <v>-4.6600000000000003E-2</v>
      </c>
      <c r="K87" s="8">
        <v>0</v>
      </c>
    </row>
    <row r="88" spans="2:11">
      <c r="B88" s="6" t="s">
        <v>1456</v>
      </c>
      <c r="C88" s="17">
        <v>330024035</v>
      </c>
      <c r="D88" s="6" t="s">
        <v>713</v>
      </c>
      <c r="E88" s="6" t="s">
        <v>1454</v>
      </c>
      <c r="F88" s="6" t="s">
        <v>102</v>
      </c>
      <c r="G88" s="7">
        <v>-6589400</v>
      </c>
      <c r="H88" s="7">
        <v>4.5599999999999996</v>
      </c>
      <c r="I88" s="7">
        <v>-300.43</v>
      </c>
      <c r="J88" s="8">
        <v>1.14E-2</v>
      </c>
      <c r="K88" s="8">
        <v>0</v>
      </c>
    </row>
    <row r="89" spans="2:11">
      <c r="B89" s="6" t="s">
        <v>1457</v>
      </c>
      <c r="C89" s="17">
        <v>330024050</v>
      </c>
      <c r="D89" s="6" t="s">
        <v>713</v>
      </c>
      <c r="E89" s="6" t="s">
        <v>1454</v>
      </c>
      <c r="F89" s="6" t="s">
        <v>102</v>
      </c>
      <c r="G89" s="7">
        <v>-39433100</v>
      </c>
      <c r="H89" s="7">
        <v>4.5</v>
      </c>
      <c r="I89" s="7">
        <v>-1774.27</v>
      </c>
      <c r="J89" s="8">
        <v>6.7599999999999993E-2</v>
      </c>
      <c r="K89" s="8">
        <v>-1E-4</v>
      </c>
    </row>
    <row r="90" spans="2:11">
      <c r="B90" s="6" t="s">
        <v>1458</v>
      </c>
      <c r="C90" s="17">
        <v>370003006</v>
      </c>
      <c r="D90" s="6" t="s">
        <v>713</v>
      </c>
      <c r="E90" s="6" t="s">
        <v>1431</v>
      </c>
      <c r="F90" s="6" t="s">
        <v>102</v>
      </c>
      <c r="G90" s="7">
        <v>-33766500</v>
      </c>
      <c r="H90" s="7">
        <v>15.76</v>
      </c>
      <c r="I90" s="7">
        <v>-5322.74</v>
      </c>
      <c r="J90" s="8">
        <v>0.20269999999999999</v>
      </c>
      <c r="K90" s="8">
        <v>-2.0000000000000001E-4</v>
      </c>
    </row>
    <row r="91" spans="2:11">
      <c r="B91" s="6" t="s">
        <v>1459</v>
      </c>
      <c r="C91" s="17">
        <v>370003162</v>
      </c>
      <c r="D91" s="6" t="s">
        <v>713</v>
      </c>
      <c r="E91" s="6" t="s">
        <v>1460</v>
      </c>
      <c r="F91" s="6" t="s">
        <v>102</v>
      </c>
      <c r="G91" s="7">
        <v>-9400</v>
      </c>
      <c r="H91" s="7">
        <v>15.37</v>
      </c>
      <c r="I91" s="7">
        <v>-1.45</v>
      </c>
      <c r="J91" s="8">
        <v>1E-4</v>
      </c>
      <c r="K91" s="8">
        <v>0</v>
      </c>
    </row>
    <row r="92" spans="2:11">
      <c r="B92" s="6" t="s">
        <v>1461</v>
      </c>
      <c r="C92" s="17">
        <v>370003287</v>
      </c>
      <c r="D92" s="6" t="s">
        <v>713</v>
      </c>
      <c r="E92" s="6" t="s">
        <v>1437</v>
      </c>
      <c r="F92" s="6" t="s">
        <v>102</v>
      </c>
      <c r="G92" s="7">
        <v>-27029260</v>
      </c>
      <c r="H92" s="7">
        <v>12.35</v>
      </c>
      <c r="I92" s="7">
        <v>-3338.75</v>
      </c>
      <c r="J92" s="8">
        <v>0.12720000000000001</v>
      </c>
      <c r="K92" s="8">
        <v>-1E-4</v>
      </c>
    </row>
    <row r="93" spans="2:11">
      <c r="B93" s="6" t="s">
        <v>1462</v>
      </c>
      <c r="C93" s="17">
        <v>370003311</v>
      </c>
      <c r="D93" s="6" t="s">
        <v>713</v>
      </c>
      <c r="E93" s="6" t="s">
        <v>1392</v>
      </c>
      <c r="F93" s="6" t="s">
        <v>102</v>
      </c>
      <c r="G93" s="7">
        <v>-19540700</v>
      </c>
      <c r="H93" s="7">
        <v>5.58</v>
      </c>
      <c r="I93" s="7">
        <v>-1089.67</v>
      </c>
      <c r="J93" s="8">
        <v>4.1500000000000002E-2</v>
      </c>
      <c r="K93" s="8">
        <v>0</v>
      </c>
    </row>
    <row r="94" spans="2:11">
      <c r="B94" s="6" t="s">
        <v>1463</v>
      </c>
      <c r="C94" s="17">
        <v>370003337</v>
      </c>
      <c r="D94" s="6" t="s">
        <v>713</v>
      </c>
      <c r="E94" s="6" t="s">
        <v>1464</v>
      </c>
      <c r="F94" s="6" t="s">
        <v>102</v>
      </c>
      <c r="G94" s="7">
        <v>-27322860</v>
      </c>
      <c r="H94" s="7">
        <v>3.62</v>
      </c>
      <c r="I94" s="7">
        <v>-988.95</v>
      </c>
      <c r="J94" s="8">
        <v>3.7699999999999997E-2</v>
      </c>
      <c r="K94" s="8">
        <v>0</v>
      </c>
    </row>
    <row r="95" spans="2:11">
      <c r="B95" s="6" t="s">
        <v>1465</v>
      </c>
      <c r="C95" s="17">
        <v>370003485</v>
      </c>
      <c r="D95" s="6" t="s">
        <v>713</v>
      </c>
      <c r="E95" s="6" t="s">
        <v>1</v>
      </c>
      <c r="F95" s="6" t="s">
        <v>102</v>
      </c>
      <c r="G95" s="7">
        <v>-12805760</v>
      </c>
      <c r="H95" s="7">
        <v>0.56000000000000005</v>
      </c>
      <c r="I95" s="7">
        <v>-71.930000000000007</v>
      </c>
      <c r="J95" s="8">
        <v>2.7000000000000001E-3</v>
      </c>
      <c r="K95" s="8">
        <v>0</v>
      </c>
    </row>
    <row r="96" spans="2:11">
      <c r="B96" s="6" t="s">
        <v>1466</v>
      </c>
      <c r="C96" s="17">
        <v>370003360</v>
      </c>
      <c r="D96" s="6" t="s">
        <v>713</v>
      </c>
      <c r="E96" s="6" t="s">
        <v>1367</v>
      </c>
      <c r="F96" s="6" t="s">
        <v>102</v>
      </c>
      <c r="G96" s="7">
        <v>-31607700</v>
      </c>
      <c r="H96" s="7">
        <v>-5.39</v>
      </c>
      <c r="I96" s="7">
        <v>1703.27</v>
      </c>
      <c r="J96" s="8">
        <v>-6.4899999999999999E-2</v>
      </c>
      <c r="K96" s="8">
        <v>1E-4</v>
      </c>
    </row>
    <row r="97" spans="2:11">
      <c r="B97" s="6" t="s">
        <v>1467</v>
      </c>
      <c r="C97" s="17">
        <v>370003428</v>
      </c>
      <c r="D97" s="6" t="s">
        <v>713</v>
      </c>
      <c r="E97" s="6" t="s">
        <v>1468</v>
      </c>
      <c r="F97" s="6" t="s">
        <v>102</v>
      </c>
      <c r="G97" s="7">
        <v>-101700</v>
      </c>
      <c r="H97" s="7">
        <v>-3.83</v>
      </c>
      <c r="I97" s="7">
        <v>3.9</v>
      </c>
      <c r="J97" s="8">
        <v>-1E-4</v>
      </c>
      <c r="K97" s="8">
        <v>0</v>
      </c>
    </row>
    <row r="98" spans="2:11">
      <c r="B98" s="6" t="s">
        <v>1469</v>
      </c>
      <c r="C98" s="17">
        <v>370003444</v>
      </c>
      <c r="D98" s="6" t="s">
        <v>713</v>
      </c>
      <c r="E98" s="6" t="s">
        <v>1470</v>
      </c>
      <c r="F98" s="6" t="s">
        <v>102</v>
      </c>
      <c r="G98" s="7">
        <v>-17274070</v>
      </c>
      <c r="H98" s="7">
        <v>-6.5</v>
      </c>
      <c r="I98" s="7">
        <v>1122.98</v>
      </c>
      <c r="J98" s="8">
        <v>-4.2799999999999998E-2</v>
      </c>
      <c r="K98" s="8">
        <v>0</v>
      </c>
    </row>
    <row r="99" spans="2:11">
      <c r="B99" s="6" t="s">
        <v>1471</v>
      </c>
      <c r="C99" s="17">
        <v>370003386</v>
      </c>
      <c r="D99" s="6" t="s">
        <v>713</v>
      </c>
      <c r="E99" s="6" t="s">
        <v>1367</v>
      </c>
      <c r="F99" s="6" t="s">
        <v>102</v>
      </c>
      <c r="G99" s="7">
        <v>-31647713</v>
      </c>
      <c r="H99" s="7">
        <v>-9.1999999999999993</v>
      </c>
      <c r="I99" s="7">
        <v>2911.19</v>
      </c>
      <c r="J99" s="8">
        <v>-0.1109</v>
      </c>
      <c r="K99" s="8">
        <v>1E-4</v>
      </c>
    </row>
    <row r="100" spans="2:11">
      <c r="B100" s="6" t="s">
        <v>1472</v>
      </c>
      <c r="C100" s="17">
        <v>330020744</v>
      </c>
      <c r="D100" s="6" t="s">
        <v>713</v>
      </c>
      <c r="E100" s="6" t="s">
        <v>1473</v>
      </c>
      <c r="F100" s="6" t="s">
        <v>102</v>
      </c>
      <c r="G100" s="7">
        <v>-54137550</v>
      </c>
      <c r="H100" s="7">
        <v>22.56</v>
      </c>
      <c r="I100" s="7">
        <v>-12215.36</v>
      </c>
      <c r="J100" s="8">
        <v>0.4652</v>
      </c>
      <c r="K100" s="8">
        <v>-5.0000000000000001E-4</v>
      </c>
    </row>
    <row r="101" spans="2:11">
      <c r="B101" s="6" t="s">
        <v>1474</v>
      </c>
      <c r="C101" s="17">
        <v>330024126</v>
      </c>
      <c r="D101" s="6" t="s">
        <v>713</v>
      </c>
      <c r="E101" s="6" t="s">
        <v>1475</v>
      </c>
      <c r="F101" s="6" t="s">
        <v>102</v>
      </c>
      <c r="G101" s="7">
        <v>-2200</v>
      </c>
      <c r="H101" s="7">
        <v>14.17</v>
      </c>
      <c r="I101" s="7">
        <v>-0.31</v>
      </c>
      <c r="J101" s="8">
        <v>0</v>
      </c>
      <c r="K101" s="8">
        <v>0</v>
      </c>
    </row>
    <row r="102" spans="2:11">
      <c r="B102" s="6" t="s">
        <v>1476</v>
      </c>
      <c r="C102" s="17">
        <v>330024092</v>
      </c>
      <c r="D102" s="6" t="s">
        <v>713</v>
      </c>
      <c r="E102" s="6" t="s">
        <v>1475</v>
      </c>
      <c r="F102" s="6" t="s">
        <v>102</v>
      </c>
      <c r="G102" s="7">
        <v>-27916900</v>
      </c>
      <c r="H102" s="7">
        <v>13.98</v>
      </c>
      <c r="I102" s="7">
        <v>-3903.96</v>
      </c>
      <c r="J102" s="8">
        <v>0.1487</v>
      </c>
      <c r="K102" s="8">
        <v>-2.0000000000000001E-4</v>
      </c>
    </row>
    <row r="103" spans="2:11">
      <c r="B103" s="6" t="s">
        <v>1477</v>
      </c>
      <c r="C103" s="17">
        <v>330024100</v>
      </c>
      <c r="D103" s="6" t="s">
        <v>713</v>
      </c>
      <c r="E103" s="6" t="s">
        <v>1475</v>
      </c>
      <c r="F103" s="6" t="s">
        <v>102</v>
      </c>
      <c r="G103" s="7">
        <v>-1487700</v>
      </c>
      <c r="H103" s="7">
        <v>13.95</v>
      </c>
      <c r="I103" s="7">
        <v>-207.58</v>
      </c>
      <c r="J103" s="8">
        <v>7.9000000000000008E-3</v>
      </c>
      <c r="K103" s="8">
        <v>0</v>
      </c>
    </row>
    <row r="104" spans="2:11">
      <c r="B104" s="6" t="s">
        <v>1478</v>
      </c>
      <c r="C104" s="17">
        <v>330022534</v>
      </c>
      <c r="D104" s="6" t="s">
        <v>713</v>
      </c>
      <c r="E104" s="6" t="s">
        <v>1479</v>
      </c>
      <c r="F104" s="6" t="s">
        <v>102</v>
      </c>
      <c r="G104" s="7">
        <v>-32459200</v>
      </c>
      <c r="H104" s="7">
        <v>11.79</v>
      </c>
      <c r="I104" s="7">
        <v>-3826.5</v>
      </c>
      <c r="J104" s="8">
        <v>0.1457</v>
      </c>
      <c r="K104" s="8">
        <v>-1E-4</v>
      </c>
    </row>
    <row r="105" spans="2:11">
      <c r="B105" s="6" t="s">
        <v>1480</v>
      </c>
      <c r="C105" s="17">
        <v>330024902</v>
      </c>
      <c r="D105" s="6" t="s">
        <v>713</v>
      </c>
      <c r="E105" s="6" t="s">
        <v>1481</v>
      </c>
      <c r="F105" s="6" t="s">
        <v>102</v>
      </c>
      <c r="G105" s="7">
        <v>-25134290</v>
      </c>
      <c r="H105" s="7">
        <v>10.77</v>
      </c>
      <c r="I105" s="7">
        <v>-2706.59</v>
      </c>
      <c r="J105" s="8">
        <v>0.1031</v>
      </c>
      <c r="K105" s="8">
        <v>-1E-4</v>
      </c>
    </row>
    <row r="106" spans="2:11">
      <c r="B106" s="6" t="s">
        <v>1482</v>
      </c>
      <c r="C106" s="17">
        <v>330024993</v>
      </c>
      <c r="D106" s="6" t="s">
        <v>713</v>
      </c>
      <c r="E106" s="6" t="s">
        <v>1388</v>
      </c>
      <c r="F106" s="6" t="s">
        <v>102</v>
      </c>
      <c r="G106" s="7">
        <v>-1650</v>
      </c>
      <c r="H106" s="7">
        <v>10.62</v>
      </c>
      <c r="I106" s="7">
        <v>-0.18</v>
      </c>
      <c r="J106" s="8">
        <v>0</v>
      </c>
      <c r="K106" s="8">
        <v>0</v>
      </c>
    </row>
    <row r="107" spans="2:11">
      <c r="B107" s="6" t="s">
        <v>1483</v>
      </c>
      <c r="C107" s="17">
        <v>330024977</v>
      </c>
      <c r="D107" s="6" t="s">
        <v>713</v>
      </c>
      <c r="E107" s="6" t="s">
        <v>1388</v>
      </c>
      <c r="F107" s="6" t="s">
        <v>102</v>
      </c>
      <c r="G107" s="7">
        <v>-11600</v>
      </c>
      <c r="H107" s="7">
        <v>10.67</v>
      </c>
      <c r="I107" s="7">
        <v>-1.24</v>
      </c>
      <c r="J107" s="8">
        <v>0</v>
      </c>
      <c r="K107" s="8">
        <v>0</v>
      </c>
    </row>
    <row r="108" spans="2:11">
      <c r="B108" s="6" t="s">
        <v>1484</v>
      </c>
      <c r="C108" s="17">
        <v>330024985</v>
      </c>
      <c r="D108" s="6" t="s">
        <v>713</v>
      </c>
      <c r="E108" s="6" t="s">
        <v>1388</v>
      </c>
      <c r="F108" s="6" t="s">
        <v>102</v>
      </c>
      <c r="G108" s="7">
        <v>-7853500</v>
      </c>
      <c r="H108" s="7">
        <v>10.63</v>
      </c>
      <c r="I108" s="7">
        <v>-834.84</v>
      </c>
      <c r="J108" s="8">
        <v>3.1800000000000002E-2</v>
      </c>
      <c r="K108" s="8">
        <v>0</v>
      </c>
    </row>
    <row r="109" spans="2:11">
      <c r="B109" s="6" t="s">
        <v>1485</v>
      </c>
      <c r="C109" s="17">
        <v>330024860</v>
      </c>
      <c r="D109" s="6" t="s">
        <v>713</v>
      </c>
      <c r="E109" s="6" t="s">
        <v>1437</v>
      </c>
      <c r="F109" s="6" t="s">
        <v>102</v>
      </c>
      <c r="G109" s="7">
        <v>-39883100</v>
      </c>
      <c r="H109" s="7">
        <v>11</v>
      </c>
      <c r="I109" s="7">
        <v>-4387.5600000000004</v>
      </c>
      <c r="J109" s="8">
        <v>0.1671</v>
      </c>
      <c r="K109" s="8">
        <v>-2.0000000000000001E-4</v>
      </c>
    </row>
    <row r="110" spans="2:11">
      <c r="B110" s="6" t="s">
        <v>1486</v>
      </c>
      <c r="C110" s="17">
        <v>330024928</v>
      </c>
      <c r="D110" s="6" t="s">
        <v>713</v>
      </c>
      <c r="E110" s="6" t="s">
        <v>1388</v>
      </c>
      <c r="F110" s="6" t="s">
        <v>102</v>
      </c>
      <c r="G110" s="7">
        <v>-24010200</v>
      </c>
      <c r="H110" s="7">
        <v>10.06</v>
      </c>
      <c r="I110" s="7">
        <v>-2416.0700000000002</v>
      </c>
      <c r="J110" s="8">
        <v>9.1999999999999998E-2</v>
      </c>
      <c r="K110" s="8">
        <v>-1E-4</v>
      </c>
    </row>
    <row r="111" spans="2:11">
      <c r="B111" s="6" t="s">
        <v>1487</v>
      </c>
      <c r="C111" s="17">
        <v>330025032</v>
      </c>
      <c r="D111" s="6" t="s">
        <v>713</v>
      </c>
      <c r="E111" s="6" t="s">
        <v>1488</v>
      </c>
      <c r="F111" s="6" t="s">
        <v>102</v>
      </c>
      <c r="G111" s="7">
        <v>-68014400</v>
      </c>
      <c r="H111" s="7">
        <v>9.0399999999999991</v>
      </c>
      <c r="I111" s="7">
        <v>-6149.46</v>
      </c>
      <c r="J111" s="8">
        <v>0.23419999999999999</v>
      </c>
      <c r="K111" s="8">
        <v>-2.0000000000000001E-4</v>
      </c>
    </row>
    <row r="112" spans="2:11">
      <c r="B112" s="6" t="s">
        <v>1489</v>
      </c>
      <c r="C112" s="17">
        <v>330022559</v>
      </c>
      <c r="D112" s="6" t="s">
        <v>713</v>
      </c>
      <c r="E112" s="6" t="s">
        <v>1479</v>
      </c>
      <c r="F112" s="6" t="s">
        <v>102</v>
      </c>
      <c r="G112" s="7">
        <v>-33268400</v>
      </c>
      <c r="H112" s="7">
        <v>10.31</v>
      </c>
      <c r="I112" s="7">
        <v>-3429.36</v>
      </c>
      <c r="J112" s="8">
        <v>0.13059999999999999</v>
      </c>
      <c r="K112" s="8">
        <v>-1E-4</v>
      </c>
    </row>
    <row r="113" spans="2:11">
      <c r="B113" s="6" t="s">
        <v>1490</v>
      </c>
      <c r="C113" s="17">
        <v>330024910</v>
      </c>
      <c r="D113" s="6" t="s">
        <v>713</v>
      </c>
      <c r="E113" s="6" t="s">
        <v>1388</v>
      </c>
      <c r="F113" s="6" t="s">
        <v>102</v>
      </c>
      <c r="G113" s="7">
        <v>-17150143</v>
      </c>
      <c r="H113" s="7">
        <v>8.39</v>
      </c>
      <c r="I113" s="7">
        <v>-1439.22</v>
      </c>
      <c r="J113" s="8">
        <v>5.4800000000000001E-2</v>
      </c>
      <c r="K113" s="8">
        <v>-1E-4</v>
      </c>
    </row>
    <row r="114" spans="2:11">
      <c r="B114" s="6" t="s">
        <v>1491</v>
      </c>
      <c r="C114" s="17">
        <v>330025016</v>
      </c>
      <c r="D114" s="6" t="s">
        <v>713</v>
      </c>
      <c r="E114" s="6" t="s">
        <v>1390</v>
      </c>
      <c r="F114" s="6" t="s">
        <v>102</v>
      </c>
      <c r="G114" s="7">
        <v>-58488800</v>
      </c>
      <c r="H114" s="7">
        <v>6.24</v>
      </c>
      <c r="I114" s="7">
        <v>-3648.02</v>
      </c>
      <c r="J114" s="8">
        <v>0.1389</v>
      </c>
      <c r="K114" s="8">
        <v>-1E-4</v>
      </c>
    </row>
    <row r="115" spans="2:11">
      <c r="B115" s="6" t="s">
        <v>1492</v>
      </c>
      <c r="C115" s="17">
        <v>330025073</v>
      </c>
      <c r="D115" s="6" t="s">
        <v>713</v>
      </c>
      <c r="E115" s="6" t="s">
        <v>1416</v>
      </c>
      <c r="F115" s="6" t="s">
        <v>102</v>
      </c>
      <c r="G115" s="7">
        <v>-5299560</v>
      </c>
      <c r="H115" s="7">
        <v>6.99</v>
      </c>
      <c r="I115" s="7">
        <v>-370.41</v>
      </c>
      <c r="J115" s="8">
        <v>1.41E-2</v>
      </c>
      <c r="K115" s="8">
        <v>0</v>
      </c>
    </row>
    <row r="116" spans="2:11">
      <c r="B116" s="6" t="s">
        <v>1493</v>
      </c>
      <c r="C116" s="17">
        <v>330025180</v>
      </c>
      <c r="D116" s="6" t="s">
        <v>713</v>
      </c>
      <c r="E116" s="6" t="s">
        <v>1392</v>
      </c>
      <c r="F116" s="6" t="s">
        <v>102</v>
      </c>
      <c r="G116" s="7">
        <v>-24426300</v>
      </c>
      <c r="H116" s="7">
        <v>6.94</v>
      </c>
      <c r="I116" s="7">
        <v>-1695.5</v>
      </c>
      <c r="J116" s="8">
        <v>6.4600000000000005E-2</v>
      </c>
      <c r="K116" s="8">
        <v>-1E-4</v>
      </c>
    </row>
    <row r="117" spans="2:11">
      <c r="B117" s="6" t="s">
        <v>1494</v>
      </c>
      <c r="C117" s="17">
        <v>330025057</v>
      </c>
      <c r="D117" s="6" t="s">
        <v>713</v>
      </c>
      <c r="E117" s="6" t="s">
        <v>1416</v>
      </c>
      <c r="F117" s="6" t="s">
        <v>102</v>
      </c>
      <c r="G117" s="7">
        <v>-23929470</v>
      </c>
      <c r="H117" s="7">
        <v>6.43</v>
      </c>
      <c r="I117" s="7">
        <v>-1537.48</v>
      </c>
      <c r="J117" s="8">
        <v>5.8599999999999999E-2</v>
      </c>
      <c r="K117" s="8">
        <v>-1E-4</v>
      </c>
    </row>
    <row r="118" spans="2:11">
      <c r="B118" s="6" t="s">
        <v>1495</v>
      </c>
      <c r="C118" s="17">
        <v>330025149</v>
      </c>
      <c r="D118" s="6" t="s">
        <v>713</v>
      </c>
      <c r="E118" s="6" t="s">
        <v>1392</v>
      </c>
      <c r="F118" s="6" t="s">
        <v>102</v>
      </c>
      <c r="G118" s="7">
        <v>-35207600</v>
      </c>
      <c r="H118" s="7">
        <v>4.7</v>
      </c>
      <c r="I118" s="7">
        <v>-1653.23</v>
      </c>
      <c r="J118" s="8">
        <v>6.3E-2</v>
      </c>
      <c r="K118" s="8">
        <v>-1E-4</v>
      </c>
    </row>
    <row r="119" spans="2:11">
      <c r="B119" s="6" t="s">
        <v>1496</v>
      </c>
      <c r="C119" s="17">
        <v>330025206</v>
      </c>
      <c r="D119" s="6" t="s">
        <v>713</v>
      </c>
      <c r="E119" s="6" t="s">
        <v>1497</v>
      </c>
      <c r="F119" s="6" t="s">
        <v>102</v>
      </c>
      <c r="G119" s="7">
        <v>-24548400</v>
      </c>
      <c r="H119" s="7">
        <v>2.96</v>
      </c>
      <c r="I119" s="7">
        <v>-726.66</v>
      </c>
      <c r="J119" s="8">
        <v>2.7699999999999999E-2</v>
      </c>
      <c r="K119" s="8">
        <v>0</v>
      </c>
    </row>
    <row r="120" spans="2:11">
      <c r="B120" s="6" t="s">
        <v>1498</v>
      </c>
      <c r="C120" s="17">
        <v>330026063</v>
      </c>
      <c r="D120" s="6" t="s">
        <v>713</v>
      </c>
      <c r="E120" s="6" t="s">
        <v>1396</v>
      </c>
      <c r="F120" s="6" t="s">
        <v>102</v>
      </c>
      <c r="G120" s="7">
        <v>-70</v>
      </c>
      <c r="H120" s="7">
        <v>2.57</v>
      </c>
      <c r="I120" s="7">
        <v>0</v>
      </c>
      <c r="J120" s="8">
        <v>0</v>
      </c>
      <c r="K120" s="8">
        <v>0</v>
      </c>
    </row>
    <row r="121" spans="2:11">
      <c r="B121" s="6" t="s">
        <v>1499</v>
      </c>
      <c r="C121" s="17">
        <v>330026022</v>
      </c>
      <c r="D121" s="6" t="s">
        <v>713</v>
      </c>
      <c r="E121" s="6" t="s">
        <v>1371</v>
      </c>
      <c r="F121" s="6" t="s">
        <v>102</v>
      </c>
      <c r="G121" s="7">
        <v>-66000</v>
      </c>
      <c r="H121" s="7">
        <v>1.32</v>
      </c>
      <c r="I121" s="7">
        <v>-0.87</v>
      </c>
      <c r="J121" s="8">
        <v>0</v>
      </c>
      <c r="K121" s="8">
        <v>0</v>
      </c>
    </row>
    <row r="122" spans="2:11">
      <c r="B122" s="6" t="s">
        <v>1500</v>
      </c>
      <c r="C122" s="17">
        <v>330026212</v>
      </c>
      <c r="D122" s="6" t="s">
        <v>713</v>
      </c>
      <c r="E122" s="6" t="s">
        <v>1</v>
      </c>
      <c r="F122" s="6" t="s">
        <v>102</v>
      </c>
      <c r="G122" s="7">
        <v>-2370500</v>
      </c>
      <c r="H122" s="7">
        <v>0.76</v>
      </c>
      <c r="I122" s="7">
        <v>-18.010000000000002</v>
      </c>
      <c r="J122" s="8">
        <v>6.9999999999999999E-4</v>
      </c>
      <c r="K122" s="8">
        <v>0</v>
      </c>
    </row>
    <row r="123" spans="2:11">
      <c r="B123" s="6" t="s">
        <v>1501</v>
      </c>
      <c r="C123" s="17">
        <v>330026238</v>
      </c>
      <c r="D123" s="6" t="s">
        <v>713</v>
      </c>
      <c r="E123" s="6" t="s">
        <v>1</v>
      </c>
      <c r="F123" s="6" t="s">
        <v>102</v>
      </c>
      <c r="G123" s="7">
        <v>-20961240</v>
      </c>
      <c r="H123" s="7">
        <v>0.68</v>
      </c>
      <c r="I123" s="7">
        <v>-142.22999999999999</v>
      </c>
      <c r="J123" s="8">
        <v>5.4000000000000003E-3</v>
      </c>
      <c r="K123" s="8">
        <v>0</v>
      </c>
    </row>
    <row r="124" spans="2:11">
      <c r="B124" s="6" t="s">
        <v>1502</v>
      </c>
      <c r="C124" s="17">
        <v>330026287</v>
      </c>
      <c r="D124" s="6" t="s">
        <v>713</v>
      </c>
      <c r="E124" s="6" t="s">
        <v>1</v>
      </c>
      <c r="F124" s="6" t="s">
        <v>102</v>
      </c>
      <c r="G124" s="7">
        <v>-4087310</v>
      </c>
      <c r="H124" s="7">
        <v>0.64</v>
      </c>
      <c r="I124" s="7">
        <v>-26.11</v>
      </c>
      <c r="J124" s="8">
        <v>1E-3</v>
      </c>
      <c r="K124" s="8">
        <v>0</v>
      </c>
    </row>
    <row r="125" spans="2:11">
      <c r="B125" s="6" t="s">
        <v>1503</v>
      </c>
      <c r="C125" s="17">
        <v>330026196</v>
      </c>
      <c r="D125" s="6" t="s">
        <v>713</v>
      </c>
      <c r="E125" s="6" t="s">
        <v>1</v>
      </c>
      <c r="F125" s="6" t="s">
        <v>102</v>
      </c>
      <c r="G125" s="7">
        <v>-7700</v>
      </c>
      <c r="H125" s="7">
        <v>0.62</v>
      </c>
      <c r="I125" s="7">
        <v>-0.05</v>
      </c>
      <c r="J125" s="8">
        <v>0</v>
      </c>
      <c r="K125" s="8">
        <v>0</v>
      </c>
    </row>
    <row r="126" spans="2:11">
      <c r="B126" s="6" t="s">
        <v>1504</v>
      </c>
      <c r="C126" s="17">
        <v>330025669</v>
      </c>
      <c r="D126" s="6" t="s">
        <v>713</v>
      </c>
      <c r="E126" s="6" t="s">
        <v>1505</v>
      </c>
      <c r="F126" s="6" t="s">
        <v>102</v>
      </c>
      <c r="G126" s="7">
        <v>-8700</v>
      </c>
      <c r="H126" s="7">
        <v>-0.74</v>
      </c>
      <c r="I126" s="7">
        <v>0.06</v>
      </c>
      <c r="J126" s="8">
        <v>0</v>
      </c>
      <c r="K126" s="8">
        <v>0</v>
      </c>
    </row>
    <row r="127" spans="2:11">
      <c r="B127" s="6" t="s">
        <v>1506</v>
      </c>
      <c r="C127" s="17">
        <v>330025719</v>
      </c>
      <c r="D127" s="6" t="s">
        <v>713</v>
      </c>
      <c r="E127" s="6" t="s">
        <v>1507</v>
      </c>
      <c r="F127" s="6" t="s">
        <v>102</v>
      </c>
      <c r="G127" s="7">
        <v>-30083000</v>
      </c>
      <c r="H127" s="7">
        <v>-3.19</v>
      </c>
      <c r="I127" s="7">
        <v>960.16</v>
      </c>
      <c r="J127" s="8">
        <v>-3.6600000000000001E-2</v>
      </c>
      <c r="K127" s="8">
        <v>0</v>
      </c>
    </row>
    <row r="128" spans="2:11">
      <c r="B128" s="6" t="s">
        <v>1508</v>
      </c>
      <c r="C128" s="17">
        <v>330025685</v>
      </c>
      <c r="D128" s="6" t="s">
        <v>713</v>
      </c>
      <c r="E128" s="6" t="s">
        <v>1505</v>
      </c>
      <c r="F128" s="6" t="s">
        <v>102</v>
      </c>
      <c r="G128" s="7">
        <v>-691400</v>
      </c>
      <c r="H128" s="7">
        <v>-1.5</v>
      </c>
      <c r="I128" s="7">
        <v>10.4</v>
      </c>
      <c r="J128" s="8">
        <v>-4.0000000000000002E-4</v>
      </c>
      <c r="K128" s="8">
        <v>0</v>
      </c>
    </row>
    <row r="129" spans="2:11">
      <c r="B129" s="6" t="s">
        <v>1509</v>
      </c>
      <c r="C129" s="17">
        <v>330025396</v>
      </c>
      <c r="D129" s="6" t="s">
        <v>713</v>
      </c>
      <c r="E129" s="6" t="s">
        <v>1510</v>
      </c>
      <c r="F129" s="6" t="s">
        <v>102</v>
      </c>
      <c r="G129" s="7">
        <v>-28790300</v>
      </c>
      <c r="H129" s="7">
        <v>-3.3</v>
      </c>
      <c r="I129" s="7">
        <v>951.23</v>
      </c>
      <c r="J129" s="8">
        <v>-3.6200000000000003E-2</v>
      </c>
      <c r="K129" s="8">
        <v>0</v>
      </c>
    </row>
    <row r="130" spans="2:11">
      <c r="B130" s="6" t="s">
        <v>1511</v>
      </c>
      <c r="C130" s="17">
        <v>330025974</v>
      </c>
      <c r="D130" s="6" t="s">
        <v>713</v>
      </c>
      <c r="E130" s="6" t="s">
        <v>1354</v>
      </c>
      <c r="F130" s="6" t="s">
        <v>102</v>
      </c>
      <c r="G130" s="7">
        <v>-62647900</v>
      </c>
      <c r="H130" s="7">
        <v>-3.34</v>
      </c>
      <c r="I130" s="7">
        <v>2094.9299999999998</v>
      </c>
      <c r="J130" s="8">
        <v>-7.9799999999999996E-2</v>
      </c>
      <c r="K130" s="8">
        <v>1E-4</v>
      </c>
    </row>
    <row r="131" spans="2:11">
      <c r="B131" s="6" t="s">
        <v>1512</v>
      </c>
      <c r="C131" s="17">
        <v>330025727</v>
      </c>
      <c r="D131" s="6" t="s">
        <v>713</v>
      </c>
      <c r="E131" s="6" t="s">
        <v>1507</v>
      </c>
      <c r="F131" s="6" t="s">
        <v>102</v>
      </c>
      <c r="G131" s="7">
        <v>-3234000</v>
      </c>
      <c r="H131" s="7">
        <v>-3.44</v>
      </c>
      <c r="I131" s="7">
        <v>111.33</v>
      </c>
      <c r="J131" s="8">
        <v>-4.1999999999999997E-3</v>
      </c>
      <c r="K131" s="8">
        <v>0</v>
      </c>
    </row>
    <row r="132" spans="2:11">
      <c r="B132" s="6" t="s">
        <v>1513</v>
      </c>
      <c r="C132" s="17">
        <v>330025560</v>
      </c>
      <c r="D132" s="6" t="s">
        <v>713</v>
      </c>
      <c r="E132" s="6" t="s">
        <v>1514</v>
      </c>
      <c r="F132" s="6" t="s">
        <v>102</v>
      </c>
      <c r="G132" s="7">
        <v>-22650330</v>
      </c>
      <c r="H132" s="7">
        <v>-5.38</v>
      </c>
      <c r="I132" s="7">
        <v>1218.1099999999999</v>
      </c>
      <c r="J132" s="8">
        <v>-4.6399999999999997E-2</v>
      </c>
      <c r="K132" s="8">
        <v>0</v>
      </c>
    </row>
    <row r="133" spans="2:11">
      <c r="B133" s="6" t="s">
        <v>1515</v>
      </c>
      <c r="C133" s="17">
        <v>330025321</v>
      </c>
      <c r="D133" s="6" t="s">
        <v>713</v>
      </c>
      <c r="E133" s="6" t="s">
        <v>1367</v>
      </c>
      <c r="F133" s="6" t="s">
        <v>102</v>
      </c>
      <c r="G133" s="7">
        <v>-34309750</v>
      </c>
      <c r="H133" s="7">
        <v>-5.15</v>
      </c>
      <c r="I133" s="7">
        <v>1767.33</v>
      </c>
      <c r="J133" s="8">
        <v>-6.7299999999999999E-2</v>
      </c>
      <c r="K133" s="8">
        <v>1E-4</v>
      </c>
    </row>
    <row r="134" spans="2:11">
      <c r="B134" s="6" t="s">
        <v>1516</v>
      </c>
      <c r="C134" s="17">
        <v>330025941</v>
      </c>
      <c r="D134" s="6" t="s">
        <v>713</v>
      </c>
      <c r="E134" s="6" t="s">
        <v>1408</v>
      </c>
      <c r="F134" s="6" t="s">
        <v>102</v>
      </c>
      <c r="G134" s="7">
        <v>-53540100</v>
      </c>
      <c r="H134" s="7">
        <v>-5.52</v>
      </c>
      <c r="I134" s="7">
        <v>2955.31</v>
      </c>
      <c r="J134" s="8">
        <v>-0.1125</v>
      </c>
      <c r="K134" s="8">
        <v>1E-4</v>
      </c>
    </row>
    <row r="135" spans="2:11">
      <c r="B135" s="6" t="s">
        <v>1517</v>
      </c>
      <c r="C135" s="17">
        <v>330025800</v>
      </c>
      <c r="D135" s="6" t="s">
        <v>713</v>
      </c>
      <c r="E135" s="6" t="s">
        <v>1468</v>
      </c>
      <c r="F135" s="6" t="s">
        <v>102</v>
      </c>
      <c r="G135" s="7">
        <v>-57700</v>
      </c>
      <c r="H135" s="7">
        <v>-5.42</v>
      </c>
      <c r="I135" s="7">
        <v>3.13</v>
      </c>
      <c r="J135" s="8">
        <v>-1E-4</v>
      </c>
      <c r="K135" s="8">
        <v>0</v>
      </c>
    </row>
    <row r="136" spans="2:11">
      <c r="B136" s="6" t="s">
        <v>1518</v>
      </c>
      <c r="C136" s="17">
        <v>330025750</v>
      </c>
      <c r="D136" s="6" t="s">
        <v>713</v>
      </c>
      <c r="E136" s="6" t="s">
        <v>1446</v>
      </c>
      <c r="F136" s="6" t="s">
        <v>102</v>
      </c>
      <c r="G136" s="7">
        <v>-16117700</v>
      </c>
      <c r="H136" s="7">
        <v>-5.82</v>
      </c>
      <c r="I136" s="7">
        <v>938.15</v>
      </c>
      <c r="J136" s="8">
        <v>-3.5700000000000003E-2</v>
      </c>
      <c r="K136" s="8">
        <v>0</v>
      </c>
    </row>
    <row r="137" spans="2:11">
      <c r="B137" s="6" t="s">
        <v>1519</v>
      </c>
      <c r="C137" s="17">
        <v>330025628</v>
      </c>
      <c r="D137" s="6" t="s">
        <v>713</v>
      </c>
      <c r="E137" s="6" t="s">
        <v>1363</v>
      </c>
      <c r="F137" s="6" t="s">
        <v>102</v>
      </c>
      <c r="G137" s="7">
        <v>-21780720</v>
      </c>
      <c r="H137" s="7">
        <v>-7.28</v>
      </c>
      <c r="I137" s="7">
        <v>1585.26</v>
      </c>
      <c r="J137" s="8">
        <v>-6.0400000000000002E-2</v>
      </c>
      <c r="K137" s="8">
        <v>1E-4</v>
      </c>
    </row>
    <row r="138" spans="2:11">
      <c r="B138" s="6" t="s">
        <v>1520</v>
      </c>
      <c r="C138" s="17">
        <v>330025313</v>
      </c>
      <c r="D138" s="6" t="s">
        <v>713</v>
      </c>
      <c r="E138" s="6" t="s">
        <v>1367</v>
      </c>
      <c r="F138" s="6" t="s">
        <v>102</v>
      </c>
      <c r="G138" s="7">
        <v>-47471517</v>
      </c>
      <c r="H138" s="7">
        <v>-8.6300000000000008</v>
      </c>
      <c r="I138" s="7">
        <v>4095.75</v>
      </c>
      <c r="J138" s="8">
        <v>-0.156</v>
      </c>
      <c r="K138" s="8">
        <v>2.0000000000000001E-4</v>
      </c>
    </row>
    <row r="139" spans="2:11">
      <c r="B139" s="6" t="s">
        <v>1521</v>
      </c>
      <c r="C139" s="17">
        <v>330025289</v>
      </c>
      <c r="D139" s="6" t="s">
        <v>713</v>
      </c>
      <c r="E139" s="6" t="s">
        <v>1367</v>
      </c>
      <c r="F139" s="6" t="s">
        <v>102</v>
      </c>
      <c r="G139" s="7">
        <v>-47471517</v>
      </c>
      <c r="H139" s="7">
        <v>-8.26</v>
      </c>
      <c r="I139" s="7">
        <v>3919.53</v>
      </c>
      <c r="J139" s="8">
        <v>-0.14929999999999999</v>
      </c>
      <c r="K139" s="8">
        <v>2.0000000000000001E-4</v>
      </c>
    </row>
    <row r="140" spans="2:11">
      <c r="B140" s="6" t="s">
        <v>1522</v>
      </c>
      <c r="C140" s="17">
        <v>330025461</v>
      </c>
      <c r="D140" s="6" t="s">
        <v>713</v>
      </c>
      <c r="E140" s="6" t="s">
        <v>1451</v>
      </c>
      <c r="F140" s="6" t="s">
        <v>102</v>
      </c>
      <c r="G140" s="7">
        <v>-3800</v>
      </c>
      <c r="H140" s="7">
        <v>-7.32</v>
      </c>
      <c r="I140" s="7">
        <v>0.28000000000000003</v>
      </c>
      <c r="J140" s="8">
        <v>0</v>
      </c>
      <c r="K140" s="8">
        <v>0</v>
      </c>
    </row>
    <row r="141" spans="2:11">
      <c r="B141" s="6" t="s">
        <v>1523</v>
      </c>
      <c r="C141" s="17">
        <v>330025479</v>
      </c>
      <c r="D141" s="6" t="s">
        <v>713</v>
      </c>
      <c r="E141" s="6" t="s">
        <v>1451</v>
      </c>
      <c r="F141" s="6" t="s">
        <v>102</v>
      </c>
      <c r="G141" s="7">
        <v>-70</v>
      </c>
      <c r="H141" s="7">
        <v>-7.4</v>
      </c>
      <c r="I141" s="7">
        <v>0.01</v>
      </c>
      <c r="J141" s="8">
        <v>0</v>
      </c>
      <c r="K141" s="8">
        <v>0</v>
      </c>
    </row>
    <row r="142" spans="2:11">
      <c r="B142" s="6" t="s">
        <v>1524</v>
      </c>
      <c r="C142" s="17">
        <v>330025438</v>
      </c>
      <c r="D142" s="6" t="s">
        <v>713</v>
      </c>
      <c r="E142" s="6" t="s">
        <v>1365</v>
      </c>
      <c r="F142" s="6" t="s">
        <v>102</v>
      </c>
      <c r="G142" s="7">
        <v>-1572440</v>
      </c>
      <c r="H142" s="7">
        <v>-7.89</v>
      </c>
      <c r="I142" s="7">
        <v>124.05</v>
      </c>
      <c r="J142" s="8">
        <v>-4.7000000000000002E-3</v>
      </c>
      <c r="K142" s="8">
        <v>0</v>
      </c>
    </row>
    <row r="143" spans="2:11">
      <c r="B143" s="13" t="s">
        <v>1349</v>
      </c>
      <c r="C143" s="14"/>
      <c r="D143" s="13"/>
      <c r="E143" s="13"/>
      <c r="F143" s="13"/>
      <c r="G143" s="15">
        <v>-34170350</v>
      </c>
      <c r="I143" s="15">
        <v>-14591.8</v>
      </c>
      <c r="J143" s="16">
        <v>0.55569999999999997</v>
      </c>
      <c r="K143" s="16">
        <v>-5.9999999999999995E-4</v>
      </c>
    </row>
    <row r="144" spans="2:11">
      <c r="B144" s="6" t="s">
        <v>1525</v>
      </c>
      <c r="C144" s="17">
        <v>330024654</v>
      </c>
      <c r="D144" s="6" t="s">
        <v>713</v>
      </c>
      <c r="E144" s="6" t="s">
        <v>1526</v>
      </c>
      <c r="F144" s="6" t="s">
        <v>48</v>
      </c>
      <c r="G144" s="7">
        <v>55428330</v>
      </c>
      <c r="H144" s="7">
        <v>-0.03</v>
      </c>
      <c r="I144" s="7">
        <v>-72.099999999999994</v>
      </c>
      <c r="J144" s="8">
        <v>2.7000000000000001E-3</v>
      </c>
      <c r="K144" s="8">
        <v>0</v>
      </c>
    </row>
    <row r="145" spans="2:11">
      <c r="B145" s="6" t="s">
        <v>1527</v>
      </c>
      <c r="C145" s="17">
        <v>330024415</v>
      </c>
      <c r="D145" s="6" t="s">
        <v>713</v>
      </c>
      <c r="E145" s="6" t="s">
        <v>1528</v>
      </c>
      <c r="F145" s="6" t="s">
        <v>43</v>
      </c>
      <c r="G145" s="7">
        <v>-89598680</v>
      </c>
      <c r="H145" s="7">
        <v>4.5199999999999996</v>
      </c>
      <c r="I145" s="7">
        <v>-14519.7</v>
      </c>
      <c r="J145" s="8">
        <v>0.55300000000000005</v>
      </c>
      <c r="K145" s="8">
        <v>-5.9999999999999995E-4</v>
      </c>
    </row>
    <row r="146" spans="2:11">
      <c r="B146" s="13" t="s">
        <v>716</v>
      </c>
      <c r="C146" s="14"/>
      <c r="D146" s="13"/>
      <c r="E146" s="13"/>
      <c r="F146" s="13"/>
      <c r="G146" s="15">
        <v>-778750054.57000005</v>
      </c>
      <c r="I146" s="15">
        <v>4.34</v>
      </c>
      <c r="J146" s="16">
        <v>-2.0000000000000001E-4</v>
      </c>
      <c r="K146" s="16">
        <v>0</v>
      </c>
    </row>
    <row r="147" spans="2:11">
      <c r="B147" s="6" t="s">
        <v>1529</v>
      </c>
      <c r="C147" s="17">
        <v>360001168</v>
      </c>
      <c r="D147" s="6" t="s">
        <v>713</v>
      </c>
      <c r="E147" s="6" t="s">
        <v>1530</v>
      </c>
      <c r="F147" s="6" t="s">
        <v>102</v>
      </c>
      <c r="G147" s="7">
        <v>-50209800</v>
      </c>
      <c r="H147" s="7">
        <v>-0.55000000000000004</v>
      </c>
      <c r="I147" s="7">
        <v>278.17</v>
      </c>
      <c r="J147" s="8">
        <v>-1.06E-2</v>
      </c>
      <c r="K147" s="8">
        <v>0</v>
      </c>
    </row>
    <row r="148" spans="2:11">
      <c r="B148" s="6" t="s">
        <v>1531</v>
      </c>
      <c r="C148" s="17">
        <v>370002537</v>
      </c>
      <c r="D148" s="6" t="s">
        <v>713</v>
      </c>
      <c r="E148" s="6" t="s">
        <v>1532</v>
      </c>
      <c r="F148" s="6" t="s">
        <v>102</v>
      </c>
      <c r="G148" s="7">
        <v>-30534800</v>
      </c>
      <c r="H148" s="7">
        <v>1.02</v>
      </c>
      <c r="I148" s="7">
        <v>-311.05</v>
      </c>
      <c r="J148" s="8">
        <v>1.18E-2</v>
      </c>
      <c r="K148" s="8">
        <v>0</v>
      </c>
    </row>
    <row r="149" spans="2:11">
      <c r="B149" s="6" t="s">
        <v>1533</v>
      </c>
      <c r="C149" s="17">
        <v>370002487</v>
      </c>
      <c r="D149" s="6" t="s">
        <v>713</v>
      </c>
      <c r="E149" s="6" t="s">
        <v>1534</v>
      </c>
      <c r="F149" s="6" t="s">
        <v>102</v>
      </c>
      <c r="G149" s="7">
        <v>-30038700</v>
      </c>
      <c r="H149" s="7">
        <v>-0.9</v>
      </c>
      <c r="I149" s="7">
        <v>269.67</v>
      </c>
      <c r="J149" s="8">
        <v>-1.03E-2</v>
      </c>
      <c r="K149" s="8">
        <v>0</v>
      </c>
    </row>
    <row r="150" spans="2:11">
      <c r="B150" s="6" t="s">
        <v>1535</v>
      </c>
      <c r="C150" s="17">
        <v>370002529</v>
      </c>
      <c r="D150" s="6" t="s">
        <v>713</v>
      </c>
      <c r="E150" s="6" t="s">
        <v>1532</v>
      </c>
      <c r="F150" s="6" t="s">
        <v>102</v>
      </c>
      <c r="G150" s="7">
        <v>-31450800</v>
      </c>
      <c r="H150" s="7">
        <v>-0.62</v>
      </c>
      <c r="I150" s="7">
        <v>195.63</v>
      </c>
      <c r="J150" s="8">
        <v>-7.4999999999999997E-3</v>
      </c>
      <c r="K150" s="8">
        <v>0</v>
      </c>
    </row>
    <row r="151" spans="2:11">
      <c r="B151" s="6" t="s">
        <v>1536</v>
      </c>
      <c r="C151" s="17">
        <v>370002479</v>
      </c>
      <c r="D151" s="6" t="s">
        <v>713</v>
      </c>
      <c r="E151" s="6" t="s">
        <v>1537</v>
      </c>
      <c r="F151" s="6" t="s">
        <v>102</v>
      </c>
      <c r="G151" s="7">
        <v>-50064300</v>
      </c>
      <c r="H151" s="7">
        <v>-0.89</v>
      </c>
      <c r="I151" s="7">
        <v>447.06</v>
      </c>
      <c r="J151" s="8">
        <v>-1.7000000000000001E-2</v>
      </c>
      <c r="K151" s="8">
        <v>0</v>
      </c>
    </row>
    <row r="152" spans="2:11">
      <c r="B152" s="6" t="s">
        <v>1538</v>
      </c>
      <c r="C152" s="17">
        <v>370002461</v>
      </c>
      <c r="D152" s="6" t="s">
        <v>713</v>
      </c>
      <c r="E152" s="6" t="s">
        <v>1539</v>
      </c>
      <c r="F152" s="6" t="s">
        <v>102</v>
      </c>
      <c r="G152" s="7">
        <v>-30252000</v>
      </c>
      <c r="H152" s="7">
        <v>0.87</v>
      </c>
      <c r="I152" s="7">
        <v>-263.8</v>
      </c>
      <c r="J152" s="8">
        <v>0.01</v>
      </c>
      <c r="K152" s="8">
        <v>0</v>
      </c>
    </row>
    <row r="153" spans="2:11">
      <c r="B153" s="6" t="s">
        <v>1538</v>
      </c>
      <c r="C153" s="17">
        <v>370002438</v>
      </c>
      <c r="D153" s="6" t="s">
        <v>713</v>
      </c>
      <c r="E153" s="6" t="s">
        <v>1540</v>
      </c>
      <c r="F153" s="6" t="s">
        <v>102</v>
      </c>
      <c r="G153" s="7">
        <v>-56263000</v>
      </c>
      <c r="H153" s="7">
        <v>1.59</v>
      </c>
      <c r="I153" s="7">
        <v>-893.24</v>
      </c>
      <c r="J153" s="8">
        <v>3.4000000000000002E-2</v>
      </c>
      <c r="K153" s="8">
        <v>0</v>
      </c>
    </row>
    <row r="154" spans="2:11">
      <c r="B154" s="6" t="s">
        <v>1541</v>
      </c>
      <c r="C154" s="17">
        <v>360000632</v>
      </c>
      <c r="D154" s="6" t="s">
        <v>713</v>
      </c>
      <c r="E154" s="6" t="s">
        <v>1542</v>
      </c>
      <c r="F154" s="6" t="s">
        <v>43</v>
      </c>
      <c r="G154" s="7">
        <v>-278929000</v>
      </c>
      <c r="H154" s="7">
        <v>0.06</v>
      </c>
      <c r="I154" s="7">
        <v>-643.79</v>
      </c>
      <c r="J154" s="8">
        <v>2.4500000000000001E-2</v>
      </c>
      <c r="K154" s="8">
        <v>0</v>
      </c>
    </row>
    <row r="155" spans="2:11">
      <c r="B155" s="6" t="s">
        <v>1543</v>
      </c>
      <c r="C155" s="17">
        <v>360000624</v>
      </c>
      <c r="D155" s="6" t="s">
        <v>713</v>
      </c>
      <c r="E155" s="6" t="s">
        <v>1544</v>
      </c>
      <c r="F155" s="32" t="s">
        <v>102</v>
      </c>
      <c r="G155" s="7">
        <v>10992345.43</v>
      </c>
      <c r="H155" s="7">
        <v>1.76</v>
      </c>
      <c r="I155" s="7">
        <v>855.44</v>
      </c>
      <c r="J155" s="8">
        <v>-3.2599999999999997E-2</v>
      </c>
      <c r="K155" s="8">
        <v>0</v>
      </c>
    </row>
    <row r="156" spans="2:11">
      <c r="B156" s="6" t="s">
        <v>1545</v>
      </c>
      <c r="C156" s="17">
        <v>360000616</v>
      </c>
      <c r="D156" s="6" t="s">
        <v>713</v>
      </c>
      <c r="E156" s="6" t="s">
        <v>1546</v>
      </c>
      <c r="F156" s="6" t="s">
        <v>43</v>
      </c>
      <c r="G156" s="7">
        <v>-232000000</v>
      </c>
      <c r="H156" s="7">
        <v>-0.01</v>
      </c>
      <c r="I156" s="7">
        <v>70.27</v>
      </c>
      <c r="J156" s="8">
        <v>-2.7000000000000001E-3</v>
      </c>
      <c r="K156" s="8">
        <v>0</v>
      </c>
    </row>
    <row r="157" spans="2:11">
      <c r="B157" s="13" t="s">
        <v>557</v>
      </c>
      <c r="C157" s="14"/>
      <c r="D157" s="13"/>
      <c r="E157" s="13"/>
      <c r="F157" s="13"/>
      <c r="G157" s="15">
        <v>15148290</v>
      </c>
      <c r="I157" s="15">
        <v>684.83</v>
      </c>
      <c r="J157" s="16">
        <v>-2.6100000000000002E-2</v>
      </c>
      <c r="K157" s="16">
        <v>0</v>
      </c>
    </row>
    <row r="158" spans="2:11">
      <c r="B158" s="6" t="s">
        <v>1547</v>
      </c>
      <c r="C158" s="17">
        <v>370002222</v>
      </c>
      <c r="D158" s="6" t="s">
        <v>713</v>
      </c>
      <c r="E158" s="6" t="s">
        <v>1548</v>
      </c>
      <c r="F158" s="6" t="s">
        <v>102</v>
      </c>
      <c r="G158" s="7">
        <v>353900</v>
      </c>
      <c r="H158" s="7">
        <v>3.71</v>
      </c>
      <c r="I158" s="7">
        <v>13.12</v>
      </c>
      <c r="J158" s="8">
        <v>-5.0000000000000001E-4</v>
      </c>
      <c r="K158" s="8">
        <v>0</v>
      </c>
    </row>
    <row r="159" spans="2:11">
      <c r="B159" s="6" t="s">
        <v>1549</v>
      </c>
      <c r="C159" s="17">
        <v>370001349</v>
      </c>
      <c r="D159" s="6" t="s">
        <v>713</v>
      </c>
      <c r="E159" s="6" t="s">
        <v>1550</v>
      </c>
      <c r="F159" s="6" t="s">
        <v>102</v>
      </c>
      <c r="G159" s="7">
        <v>412700</v>
      </c>
      <c r="H159" s="7">
        <v>6.92</v>
      </c>
      <c r="I159" s="7">
        <v>28.56</v>
      </c>
      <c r="J159" s="8">
        <v>-1.1000000000000001E-3</v>
      </c>
      <c r="K159" s="8">
        <v>0</v>
      </c>
    </row>
    <row r="160" spans="2:11">
      <c r="B160" s="6" t="s">
        <v>1551</v>
      </c>
      <c r="C160" s="17">
        <v>370002255</v>
      </c>
      <c r="D160" s="6" t="s">
        <v>713</v>
      </c>
      <c r="E160" s="6" t="s">
        <v>1552</v>
      </c>
      <c r="F160" s="6" t="s">
        <v>102</v>
      </c>
      <c r="G160" s="7">
        <v>4303810</v>
      </c>
      <c r="H160" s="7">
        <v>3.55</v>
      </c>
      <c r="I160" s="7">
        <v>152.80000000000001</v>
      </c>
      <c r="J160" s="8">
        <v>-5.7999999999999996E-3</v>
      </c>
      <c r="K160" s="8">
        <v>0</v>
      </c>
    </row>
    <row r="161" spans="2:11">
      <c r="B161" s="6" t="s">
        <v>1553</v>
      </c>
      <c r="C161" s="17">
        <v>370002263</v>
      </c>
      <c r="D161" s="6" t="s">
        <v>713</v>
      </c>
      <c r="E161" s="6" t="s">
        <v>1554</v>
      </c>
      <c r="F161" s="6" t="s">
        <v>102</v>
      </c>
      <c r="G161" s="7">
        <v>3508100</v>
      </c>
      <c r="H161" s="7">
        <v>3.69</v>
      </c>
      <c r="I161" s="7">
        <v>129.41</v>
      </c>
      <c r="J161" s="8">
        <v>-4.8999999999999998E-3</v>
      </c>
      <c r="K161" s="8">
        <v>0</v>
      </c>
    </row>
    <row r="162" spans="2:11">
      <c r="B162" s="6" t="s">
        <v>1555</v>
      </c>
      <c r="C162" s="17">
        <v>370001059</v>
      </c>
      <c r="D162" s="6" t="s">
        <v>713</v>
      </c>
      <c r="E162" s="6" t="s">
        <v>1556</v>
      </c>
      <c r="F162" s="6" t="s">
        <v>102</v>
      </c>
      <c r="G162" s="7">
        <v>775350</v>
      </c>
      <c r="H162" s="7">
        <v>7.35</v>
      </c>
      <c r="I162" s="7">
        <v>56.99</v>
      </c>
      <c r="J162" s="8">
        <v>-2.2000000000000001E-3</v>
      </c>
      <c r="K162" s="8">
        <v>0</v>
      </c>
    </row>
    <row r="163" spans="2:11">
      <c r="B163" s="6" t="s">
        <v>1557</v>
      </c>
      <c r="C163" s="17">
        <v>370000929</v>
      </c>
      <c r="D163" s="6" t="s">
        <v>713</v>
      </c>
      <c r="E163" s="6" t="s">
        <v>1558</v>
      </c>
      <c r="F163" s="6" t="s">
        <v>102</v>
      </c>
      <c r="G163" s="7">
        <v>1161960</v>
      </c>
      <c r="H163" s="7">
        <v>7.21</v>
      </c>
      <c r="I163" s="7">
        <v>83.73</v>
      </c>
      <c r="J163" s="8">
        <v>-3.2000000000000002E-3</v>
      </c>
      <c r="K163" s="8">
        <v>0</v>
      </c>
    </row>
    <row r="164" spans="2:11">
      <c r="B164" s="6" t="s">
        <v>1559</v>
      </c>
      <c r="C164" s="17">
        <v>202101069</v>
      </c>
      <c r="D164" s="6" t="s">
        <v>713</v>
      </c>
      <c r="E164" s="6" t="s">
        <v>1560</v>
      </c>
      <c r="F164" s="6" t="s">
        <v>102</v>
      </c>
      <c r="G164" s="7">
        <v>657600</v>
      </c>
      <c r="H164" s="7">
        <v>11.7</v>
      </c>
      <c r="I164" s="7">
        <v>76.959999999999994</v>
      </c>
      <c r="J164" s="8">
        <v>-2.8999999999999998E-3</v>
      </c>
      <c r="K164" s="8">
        <v>0</v>
      </c>
    </row>
    <row r="165" spans="2:11">
      <c r="B165" s="6" t="s">
        <v>1561</v>
      </c>
      <c r="C165" s="17">
        <v>360001143</v>
      </c>
      <c r="D165" s="6" t="s">
        <v>713</v>
      </c>
      <c r="E165" s="6" t="s">
        <v>1562</v>
      </c>
      <c r="F165" s="6" t="s">
        <v>102</v>
      </c>
      <c r="G165" s="7">
        <v>3974870</v>
      </c>
      <c r="H165" s="7">
        <v>3.6</v>
      </c>
      <c r="I165" s="7">
        <v>143.27000000000001</v>
      </c>
      <c r="J165" s="8">
        <v>-5.4999999999999997E-3</v>
      </c>
      <c r="K165" s="8">
        <v>0</v>
      </c>
    </row>
    <row r="166" spans="2:11">
      <c r="B166" s="3" t="s">
        <v>1563</v>
      </c>
      <c r="C166" s="12"/>
      <c r="D166" s="3"/>
      <c r="E166" s="3"/>
      <c r="F166" s="3"/>
      <c r="G166" s="9">
        <v>476430730.94</v>
      </c>
      <c r="I166" s="9">
        <v>11780.52</v>
      </c>
      <c r="J166" s="10">
        <v>-0.4486</v>
      </c>
      <c r="K166" s="10">
        <v>5.0000000000000001E-4</v>
      </c>
    </row>
    <row r="167" spans="2:11">
      <c r="B167" s="13" t="s">
        <v>711</v>
      </c>
      <c r="C167" s="14"/>
      <c r="D167" s="13"/>
      <c r="E167" s="13"/>
      <c r="F167" s="13"/>
      <c r="G167" s="15">
        <v>476430730.94</v>
      </c>
      <c r="I167" s="15">
        <v>11780.52</v>
      </c>
      <c r="J167" s="16">
        <v>-0.4486</v>
      </c>
      <c r="K167" s="16">
        <v>5.0000000000000001E-4</v>
      </c>
    </row>
    <row r="168" spans="2:11">
      <c r="B168" s="6" t="s">
        <v>1564</v>
      </c>
      <c r="C168" s="17">
        <v>360001408</v>
      </c>
      <c r="D168" s="6" t="s">
        <v>713</v>
      </c>
      <c r="E168" s="6" t="s">
        <v>1475</v>
      </c>
      <c r="F168" s="6" t="s">
        <v>43</v>
      </c>
      <c r="G168" s="7">
        <v>30874120.199999999</v>
      </c>
      <c r="H168" s="7">
        <v>7.75</v>
      </c>
      <c r="I168" s="7">
        <v>8579.0499999999993</v>
      </c>
      <c r="J168" s="8">
        <v>-0.32669999999999999</v>
      </c>
      <c r="K168" s="8">
        <v>2.9999999999999997E-4</v>
      </c>
    </row>
    <row r="169" spans="2:11">
      <c r="B169" s="6" t="s">
        <v>1565</v>
      </c>
      <c r="C169" s="17">
        <v>360001325</v>
      </c>
      <c r="D169" s="6" t="s">
        <v>713</v>
      </c>
      <c r="E169" s="6" t="s">
        <v>1566</v>
      </c>
      <c r="F169" s="6" t="s">
        <v>43</v>
      </c>
      <c r="G169" s="7">
        <v>31970552.899999999</v>
      </c>
      <c r="H169" s="7">
        <v>5.41</v>
      </c>
      <c r="I169" s="7">
        <v>6197.21</v>
      </c>
      <c r="J169" s="8">
        <v>-0.23599999999999999</v>
      </c>
      <c r="K169" s="8">
        <v>2.0000000000000001E-4</v>
      </c>
    </row>
    <row r="170" spans="2:11">
      <c r="B170" s="6" t="s">
        <v>1567</v>
      </c>
      <c r="C170" s="17">
        <v>360001259</v>
      </c>
      <c r="D170" s="6" t="s">
        <v>713</v>
      </c>
      <c r="E170" s="6" t="s">
        <v>1568</v>
      </c>
      <c r="F170" s="6" t="s">
        <v>43</v>
      </c>
      <c r="G170" s="7">
        <v>232379.4</v>
      </c>
      <c r="H170" s="7">
        <v>5.41</v>
      </c>
      <c r="I170" s="7">
        <v>45.04</v>
      </c>
      <c r="J170" s="8">
        <v>-1.6999999999999999E-3</v>
      </c>
      <c r="K170" s="8">
        <v>0</v>
      </c>
    </row>
    <row r="171" spans="2:11">
      <c r="B171" s="6" t="s">
        <v>1569</v>
      </c>
      <c r="C171" s="17">
        <v>360001283</v>
      </c>
      <c r="D171" s="6" t="s">
        <v>713</v>
      </c>
      <c r="E171" s="6" t="s">
        <v>1570</v>
      </c>
      <c r="F171" s="6" t="s">
        <v>43</v>
      </c>
      <c r="G171" s="7">
        <v>59379195.270000003</v>
      </c>
      <c r="H171" s="7">
        <v>-2.88</v>
      </c>
      <c r="I171" s="7">
        <v>-6138.03</v>
      </c>
      <c r="J171" s="8">
        <v>0.23380000000000001</v>
      </c>
      <c r="K171" s="8">
        <v>-2.0000000000000001E-4</v>
      </c>
    </row>
    <row r="172" spans="2:11">
      <c r="B172" s="6" t="s">
        <v>1571</v>
      </c>
      <c r="C172" s="17">
        <v>360001291</v>
      </c>
      <c r="D172" s="6" t="s">
        <v>713</v>
      </c>
      <c r="E172" s="6" t="s">
        <v>1570</v>
      </c>
      <c r="F172" s="6" t="s">
        <v>43</v>
      </c>
      <c r="G172" s="7">
        <v>42548977.640000001</v>
      </c>
      <c r="H172" s="7">
        <v>-0.63</v>
      </c>
      <c r="I172" s="7">
        <v>-967.06</v>
      </c>
      <c r="J172" s="8">
        <v>3.6799999999999999E-2</v>
      </c>
      <c r="K172" s="8">
        <v>0</v>
      </c>
    </row>
    <row r="173" spans="2:11">
      <c r="B173" s="6" t="s">
        <v>1572</v>
      </c>
      <c r="C173" s="17">
        <v>370002578</v>
      </c>
      <c r="D173" s="6" t="s">
        <v>713</v>
      </c>
      <c r="E173" s="6" t="s">
        <v>1573</v>
      </c>
      <c r="F173" s="6" t="s">
        <v>43</v>
      </c>
      <c r="G173" s="7">
        <v>96285804.480000004</v>
      </c>
      <c r="H173" s="7">
        <v>0.63</v>
      </c>
      <c r="I173" s="7">
        <v>2162.15</v>
      </c>
      <c r="J173" s="8">
        <v>-8.2299999999999998E-2</v>
      </c>
      <c r="K173" s="8">
        <v>1E-4</v>
      </c>
    </row>
    <row r="174" spans="2:11">
      <c r="B174" s="6" t="s">
        <v>1574</v>
      </c>
      <c r="C174" s="17">
        <v>360001341</v>
      </c>
      <c r="D174" s="6" t="s">
        <v>713</v>
      </c>
      <c r="E174" s="6" t="s">
        <v>1575</v>
      </c>
      <c r="F174" s="6" t="s">
        <v>43</v>
      </c>
      <c r="G174" s="7">
        <v>25626902.539999999</v>
      </c>
      <c r="H174" s="7">
        <v>-9.57</v>
      </c>
      <c r="I174" s="7">
        <v>-8797.31</v>
      </c>
      <c r="J174" s="8">
        <v>0.33500000000000002</v>
      </c>
      <c r="K174" s="8">
        <v>-2.9999999999999997E-4</v>
      </c>
    </row>
    <row r="175" spans="2:11">
      <c r="B175" s="6" t="s">
        <v>1576</v>
      </c>
      <c r="C175" s="17">
        <v>360001465</v>
      </c>
      <c r="D175" s="6" t="s">
        <v>713</v>
      </c>
      <c r="E175" s="6" t="s">
        <v>1505</v>
      </c>
      <c r="F175" s="6" t="s">
        <v>43</v>
      </c>
      <c r="G175" s="7">
        <v>7315023.1699999999</v>
      </c>
      <c r="H175" s="7">
        <v>1.63</v>
      </c>
      <c r="I175" s="7">
        <v>426.47</v>
      </c>
      <c r="J175" s="8">
        <v>-1.6199999999999999E-2</v>
      </c>
      <c r="K175" s="8">
        <v>0</v>
      </c>
    </row>
    <row r="176" spans="2:11">
      <c r="B176" s="6" t="s">
        <v>1577</v>
      </c>
      <c r="C176" s="17">
        <v>360001473</v>
      </c>
      <c r="D176" s="6" t="s">
        <v>713</v>
      </c>
      <c r="E176" s="6" t="s">
        <v>1505</v>
      </c>
      <c r="F176" s="6" t="s">
        <v>43</v>
      </c>
      <c r="G176" s="7">
        <v>6993742.4100000001</v>
      </c>
      <c r="H176" s="7">
        <v>2.94</v>
      </c>
      <c r="I176" s="7">
        <v>737.94</v>
      </c>
      <c r="J176" s="8">
        <v>-2.81E-2</v>
      </c>
      <c r="K176" s="8">
        <v>0</v>
      </c>
    </row>
    <row r="177" spans="2:11">
      <c r="B177" s="6" t="s">
        <v>1578</v>
      </c>
      <c r="C177" s="17">
        <v>360001416</v>
      </c>
      <c r="D177" s="6" t="s">
        <v>713</v>
      </c>
      <c r="E177" s="6" t="s">
        <v>1475</v>
      </c>
      <c r="F177" s="6" t="s">
        <v>43</v>
      </c>
      <c r="G177" s="7">
        <v>1436379.06</v>
      </c>
      <c r="H177" s="7">
        <v>13.73</v>
      </c>
      <c r="I177" s="7">
        <v>707.23</v>
      </c>
      <c r="J177" s="8">
        <v>-2.69E-2</v>
      </c>
      <c r="K177" s="8">
        <v>0</v>
      </c>
    </row>
    <row r="178" spans="2:11">
      <c r="B178" s="6" t="s">
        <v>1579</v>
      </c>
      <c r="C178" s="17">
        <v>360001424</v>
      </c>
      <c r="D178" s="6" t="s">
        <v>713</v>
      </c>
      <c r="E178" s="6" t="s">
        <v>1475</v>
      </c>
      <c r="F178" s="6" t="s">
        <v>43</v>
      </c>
      <c r="G178" s="7">
        <v>32569475.41</v>
      </c>
      <c r="H178" s="7">
        <v>5.55</v>
      </c>
      <c r="I178" s="7">
        <v>6485.58</v>
      </c>
      <c r="J178" s="8">
        <v>-0.247</v>
      </c>
      <c r="K178" s="8">
        <v>2.9999999999999997E-4</v>
      </c>
    </row>
    <row r="179" spans="2:11">
      <c r="B179" s="6" t="s">
        <v>1580</v>
      </c>
      <c r="C179" s="17">
        <v>360001192</v>
      </c>
      <c r="D179" s="6" t="s">
        <v>713</v>
      </c>
      <c r="E179" s="6" t="s">
        <v>1581</v>
      </c>
      <c r="F179" s="6" t="s">
        <v>43</v>
      </c>
      <c r="G179" s="7">
        <v>5912877.1500000004</v>
      </c>
      <c r="H179" s="7">
        <v>5.55</v>
      </c>
      <c r="I179" s="7">
        <v>1177.43</v>
      </c>
      <c r="J179" s="8">
        <v>-4.48E-2</v>
      </c>
      <c r="K179" s="8">
        <v>0</v>
      </c>
    </row>
    <row r="180" spans="2:11">
      <c r="B180" s="6" t="s">
        <v>1582</v>
      </c>
      <c r="C180" s="17">
        <v>360001275</v>
      </c>
      <c r="D180" s="6" t="s">
        <v>713</v>
      </c>
      <c r="E180" s="6" t="s">
        <v>1479</v>
      </c>
      <c r="F180" s="6" t="s">
        <v>43</v>
      </c>
      <c r="G180" s="7">
        <v>1235875.5</v>
      </c>
      <c r="H180" s="7">
        <v>33.79</v>
      </c>
      <c r="I180" s="7">
        <v>1497.57</v>
      </c>
      <c r="J180" s="8">
        <v>-5.7000000000000002E-2</v>
      </c>
      <c r="K180" s="8">
        <v>1E-4</v>
      </c>
    </row>
    <row r="181" spans="2:11">
      <c r="B181" s="6" t="s">
        <v>1583</v>
      </c>
      <c r="C181" s="17">
        <v>360001358</v>
      </c>
      <c r="D181" s="6" t="s">
        <v>713</v>
      </c>
      <c r="E181" s="6" t="s">
        <v>1584</v>
      </c>
      <c r="F181" s="6" t="s">
        <v>43</v>
      </c>
      <c r="G181" s="7">
        <v>43730997.82</v>
      </c>
      <c r="H181" s="7">
        <v>25.59</v>
      </c>
      <c r="I181" s="7">
        <v>40133.68</v>
      </c>
      <c r="J181" s="8">
        <v>-1.5284</v>
      </c>
      <c r="K181" s="8">
        <v>1.6000000000000001E-3</v>
      </c>
    </row>
    <row r="182" spans="2:11">
      <c r="B182" s="6" t="s">
        <v>1585</v>
      </c>
      <c r="C182" s="17">
        <v>360001366</v>
      </c>
      <c r="D182" s="6" t="s">
        <v>713</v>
      </c>
      <c r="E182" s="6" t="s">
        <v>1586</v>
      </c>
      <c r="F182" s="6" t="s">
        <v>43</v>
      </c>
      <c r="G182" s="7">
        <v>22783125.940000001</v>
      </c>
      <c r="H182" s="7">
        <v>-10.24</v>
      </c>
      <c r="I182" s="7">
        <v>-8366.0300000000007</v>
      </c>
      <c r="J182" s="8">
        <v>0.31859999999999999</v>
      </c>
      <c r="K182" s="8">
        <v>-2.9999999999999997E-4</v>
      </c>
    </row>
    <row r="183" spans="2:11">
      <c r="B183" s="6" t="s">
        <v>1587</v>
      </c>
      <c r="C183" s="17">
        <v>360001432</v>
      </c>
      <c r="D183" s="6" t="s">
        <v>713</v>
      </c>
      <c r="E183" s="6" t="s">
        <v>1475</v>
      </c>
      <c r="F183" s="6" t="s">
        <v>43</v>
      </c>
      <c r="G183" s="7">
        <v>22272229.140000001</v>
      </c>
      <c r="H183" s="7">
        <v>-11.67</v>
      </c>
      <c r="I183" s="7">
        <v>-9319.66</v>
      </c>
      <c r="J183" s="8">
        <v>0.35489999999999999</v>
      </c>
      <c r="K183" s="8">
        <v>-4.0000000000000002E-4</v>
      </c>
    </row>
    <row r="184" spans="2:11">
      <c r="B184" s="6" t="s">
        <v>1588</v>
      </c>
      <c r="C184" s="17">
        <v>360001440</v>
      </c>
      <c r="D184" s="6" t="s">
        <v>713</v>
      </c>
      <c r="E184" s="6" t="s">
        <v>1460</v>
      </c>
      <c r="F184" s="6" t="s">
        <v>43</v>
      </c>
      <c r="G184" s="7">
        <v>22365852.149999999</v>
      </c>
      <c r="H184" s="7">
        <v>-12.75</v>
      </c>
      <c r="I184" s="7">
        <v>-10227.129999999999</v>
      </c>
      <c r="J184" s="8">
        <v>0.38950000000000001</v>
      </c>
      <c r="K184" s="8">
        <v>-4.0000000000000002E-4</v>
      </c>
    </row>
    <row r="185" spans="2:11">
      <c r="B185" s="6" t="s">
        <v>1589</v>
      </c>
      <c r="C185" s="17">
        <v>360001457</v>
      </c>
      <c r="D185" s="6" t="s">
        <v>713</v>
      </c>
      <c r="E185" s="6" t="s">
        <v>1460</v>
      </c>
      <c r="F185" s="6" t="s">
        <v>43</v>
      </c>
      <c r="G185" s="7">
        <v>22897220.760000002</v>
      </c>
      <c r="H185" s="7">
        <v>-15.29</v>
      </c>
      <c r="I185" s="7">
        <v>-12553.63</v>
      </c>
      <c r="J185" s="8">
        <v>0.47810000000000002</v>
      </c>
      <c r="K185" s="8">
        <v>-5.0000000000000001E-4</v>
      </c>
    </row>
    <row r="186" spans="2:11">
      <c r="B186" s="13" t="s">
        <v>720</v>
      </c>
      <c r="C186" s="14"/>
      <c r="D186" s="13"/>
      <c r="E186" s="13"/>
      <c r="F186" s="13"/>
      <c r="G186" s="15">
        <v>0</v>
      </c>
      <c r="I186" s="15">
        <v>0</v>
      </c>
      <c r="J186" s="16">
        <v>0</v>
      </c>
      <c r="K186" s="16">
        <v>0</v>
      </c>
    </row>
    <row r="187" spans="2:11">
      <c r="B187" s="13" t="s">
        <v>716</v>
      </c>
      <c r="C187" s="14"/>
      <c r="D187" s="13"/>
      <c r="E187" s="13"/>
      <c r="F187" s="13"/>
      <c r="G187" s="15">
        <v>0</v>
      </c>
      <c r="I187" s="15">
        <v>0</v>
      </c>
      <c r="J187" s="16">
        <v>0</v>
      </c>
      <c r="K187" s="16">
        <v>0</v>
      </c>
    </row>
    <row r="188" spans="2:11">
      <c r="B188" s="13" t="s">
        <v>557</v>
      </c>
      <c r="C188" s="14"/>
      <c r="D188" s="13"/>
      <c r="E188" s="13"/>
      <c r="F188" s="13"/>
      <c r="G188" s="15">
        <v>0</v>
      </c>
      <c r="I188" s="15">
        <v>0</v>
      </c>
      <c r="J188" s="16">
        <v>0</v>
      </c>
      <c r="K188" s="16">
        <v>0</v>
      </c>
    </row>
    <row r="191" spans="2:11">
      <c r="B191" s="6" t="s">
        <v>142</v>
      </c>
      <c r="C191" s="17"/>
      <c r="D191" s="6"/>
      <c r="E191" s="6"/>
      <c r="F191" s="6"/>
    </row>
    <row r="195" spans="2:2">
      <c r="B195" s="5" t="s">
        <v>82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753</v>
      </c>
    </row>
    <row r="7" spans="2:17" ht="15.75">
      <c r="B7" s="2" t="s">
        <v>1590</v>
      </c>
    </row>
    <row r="8" spans="2:17">
      <c r="B8" s="3" t="s">
        <v>84</v>
      </c>
      <c r="C8" s="3" t="s">
        <v>85</v>
      </c>
      <c r="D8" s="3" t="s">
        <v>744</v>
      </c>
      <c r="E8" s="3" t="s">
        <v>87</v>
      </c>
      <c r="F8" s="3" t="s">
        <v>88</v>
      </c>
      <c r="G8" s="3" t="s">
        <v>146</v>
      </c>
      <c r="H8" s="3" t="s">
        <v>147</v>
      </c>
      <c r="I8" s="3" t="s">
        <v>89</v>
      </c>
      <c r="J8" s="3" t="s">
        <v>90</v>
      </c>
      <c r="K8" s="3" t="s">
        <v>91</v>
      </c>
      <c r="L8" s="3" t="s">
        <v>148</v>
      </c>
      <c r="M8" s="3" t="s">
        <v>42</v>
      </c>
      <c r="N8" s="3" t="s">
        <v>754</v>
      </c>
      <c r="O8" s="3" t="s">
        <v>150</v>
      </c>
      <c r="P8" s="3" t="s">
        <v>151</v>
      </c>
      <c r="Q8" s="3" t="s">
        <v>152</v>
      </c>
    </row>
    <row r="9" spans="2:17">
      <c r="B9" s="4"/>
      <c r="C9" s="4"/>
      <c r="D9" s="4"/>
      <c r="E9" s="4"/>
      <c r="F9" s="4"/>
      <c r="G9" s="4" t="s">
        <v>153</v>
      </c>
      <c r="H9" s="4" t="s">
        <v>154</v>
      </c>
      <c r="I9" s="4"/>
      <c r="J9" s="4" t="s">
        <v>95</v>
      </c>
      <c r="K9" s="4" t="s">
        <v>95</v>
      </c>
      <c r="L9" s="4" t="s">
        <v>155</v>
      </c>
      <c r="M9" s="4" t="s">
        <v>156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745</v>
      </c>
      <c r="C11" s="12"/>
      <c r="D11" s="3"/>
      <c r="E11" s="3"/>
      <c r="F11" s="3"/>
      <c r="G11" s="3"/>
      <c r="H11" s="12">
        <v>4.6900000000000004</v>
      </c>
      <c r="I11" s="3"/>
      <c r="K11" s="10">
        <v>6.9400000000000003E-2</v>
      </c>
      <c r="L11" s="9">
        <v>41677498.130000003</v>
      </c>
      <c r="N11" s="9">
        <v>144947.57999999999</v>
      </c>
      <c r="P11" s="10">
        <v>1</v>
      </c>
      <c r="Q11" s="10">
        <v>5.5999999999999999E-3</v>
      </c>
    </row>
    <row r="12" spans="2:17">
      <c r="B12" s="3" t="s">
        <v>98</v>
      </c>
      <c r="C12" s="12"/>
      <c r="D12" s="3"/>
      <c r="E12" s="3"/>
      <c r="F12" s="3"/>
      <c r="G12" s="3"/>
      <c r="H12" s="12">
        <v>1.43</v>
      </c>
      <c r="I12" s="3"/>
      <c r="K12" s="10">
        <v>3.6499999999999998E-2</v>
      </c>
      <c r="L12" s="9">
        <v>605652.13</v>
      </c>
      <c r="N12" s="9">
        <v>650.01</v>
      </c>
      <c r="P12" s="10">
        <v>4.4999999999999997E-3</v>
      </c>
      <c r="Q12" s="10">
        <v>0</v>
      </c>
    </row>
    <row r="13" spans="2:17">
      <c r="B13" s="13" t="s">
        <v>746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748</v>
      </c>
      <c r="C15" s="14"/>
      <c r="D15" s="13"/>
      <c r="E15" s="13"/>
      <c r="F15" s="13"/>
      <c r="G15" s="13"/>
      <c r="H15" s="14">
        <v>1.43</v>
      </c>
      <c r="I15" s="13"/>
      <c r="K15" s="16">
        <v>3.6499999999999998E-2</v>
      </c>
      <c r="L15" s="15">
        <v>605652.13</v>
      </c>
      <c r="N15" s="15">
        <v>650.01</v>
      </c>
      <c r="P15" s="16">
        <v>4.4999999999999997E-3</v>
      </c>
      <c r="Q15" s="16">
        <v>0</v>
      </c>
    </row>
    <row r="16" spans="2:17">
      <c r="B16" s="13" t="s">
        <v>749</v>
      </c>
      <c r="C16" s="14"/>
      <c r="D16" s="13"/>
      <c r="E16" s="13"/>
      <c r="F16" s="13"/>
      <c r="G16" s="13"/>
      <c r="H16" s="14">
        <v>1.43</v>
      </c>
      <c r="I16" s="13"/>
      <c r="K16" s="16">
        <v>3.6499999999999998E-2</v>
      </c>
      <c r="L16" s="15">
        <v>605652.13</v>
      </c>
      <c r="N16" s="15">
        <v>650.01</v>
      </c>
      <c r="P16" s="16">
        <v>4.4999999999999997E-3</v>
      </c>
      <c r="Q16" s="16">
        <v>0</v>
      </c>
    </row>
    <row r="17" spans="2:17">
      <c r="B17" s="6" t="s">
        <v>1591</v>
      </c>
      <c r="C17" s="17">
        <v>1153071</v>
      </c>
      <c r="D17" s="6" t="s">
        <v>1592</v>
      </c>
      <c r="E17" s="6" t="s">
        <v>129</v>
      </c>
      <c r="F17" s="6" t="s">
        <v>130</v>
      </c>
      <c r="G17" s="6" t="s">
        <v>1593</v>
      </c>
      <c r="H17" s="17">
        <v>1.1599999999999999</v>
      </c>
      <c r="I17" s="6" t="s">
        <v>102</v>
      </c>
      <c r="J17" s="19">
        <v>2.9499999999999998E-2</v>
      </c>
      <c r="K17" s="8">
        <v>2.29E-2</v>
      </c>
      <c r="L17" s="7">
        <v>73753.350000000006</v>
      </c>
      <c r="M17" s="7">
        <v>109.88</v>
      </c>
      <c r="N17" s="7">
        <v>81.040000000000006</v>
      </c>
      <c r="O17" s="8">
        <v>0</v>
      </c>
      <c r="P17" s="8">
        <v>5.9999999999999995E-4</v>
      </c>
      <c r="Q17" s="8">
        <v>0</v>
      </c>
    </row>
    <row r="18" spans="2:17">
      <c r="B18" s="6" t="s">
        <v>1594</v>
      </c>
      <c r="C18" s="17">
        <v>1154798</v>
      </c>
      <c r="D18" s="6" t="s">
        <v>1592</v>
      </c>
      <c r="E18" s="6" t="s">
        <v>1091</v>
      </c>
      <c r="F18" s="6" t="s">
        <v>130</v>
      </c>
      <c r="G18" s="6" t="s">
        <v>1595</v>
      </c>
      <c r="H18" s="17">
        <v>1.47</v>
      </c>
      <c r="I18" s="6" t="s">
        <v>102</v>
      </c>
      <c r="J18" s="19">
        <v>2.5000000000000001E-2</v>
      </c>
      <c r="K18" s="8">
        <v>3.8399999999999997E-2</v>
      </c>
      <c r="L18" s="7">
        <v>531898.78</v>
      </c>
      <c r="M18" s="7">
        <v>106.97</v>
      </c>
      <c r="N18" s="7">
        <v>568.97</v>
      </c>
      <c r="O18" s="8">
        <v>0</v>
      </c>
      <c r="P18" s="8">
        <v>3.8999999999999998E-3</v>
      </c>
      <c r="Q18" s="8">
        <v>0</v>
      </c>
    </row>
    <row r="19" spans="2:17">
      <c r="B19" s="13" t="s">
        <v>750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751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752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134</v>
      </c>
      <c r="C22" s="12"/>
      <c r="D22" s="3"/>
      <c r="E22" s="3"/>
      <c r="F22" s="3"/>
      <c r="G22" s="3"/>
      <c r="H22" s="12">
        <v>4.7</v>
      </c>
      <c r="I22" s="3"/>
      <c r="K22" s="10">
        <v>6.9500000000000006E-2</v>
      </c>
      <c r="L22" s="9">
        <v>41071846</v>
      </c>
      <c r="N22" s="9">
        <v>144297.57</v>
      </c>
      <c r="P22" s="10">
        <v>0.99550000000000005</v>
      </c>
      <c r="Q22" s="10">
        <v>5.5999999999999999E-3</v>
      </c>
    </row>
    <row r="23" spans="2:17">
      <c r="B23" s="13" t="s">
        <v>746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747</v>
      </c>
      <c r="C24" s="14"/>
      <c r="D24" s="13"/>
      <c r="E24" s="13"/>
      <c r="F24" s="13"/>
      <c r="G24" s="13"/>
      <c r="H24" s="14">
        <v>5.71</v>
      </c>
      <c r="I24" s="13"/>
      <c r="K24" s="16">
        <v>5.3800000000000001E-2</v>
      </c>
      <c r="L24" s="15">
        <v>28548141</v>
      </c>
      <c r="N24" s="15">
        <v>99941.4</v>
      </c>
      <c r="P24" s="16">
        <v>0.6895</v>
      </c>
      <c r="Q24" s="16">
        <v>3.8999999999999998E-3</v>
      </c>
    </row>
    <row r="25" spans="2:17">
      <c r="B25" s="6" t="s">
        <v>1596</v>
      </c>
      <c r="C25" s="17" t="s">
        <v>1597</v>
      </c>
      <c r="D25" s="6" t="s">
        <v>1592</v>
      </c>
      <c r="E25" s="6" t="s">
        <v>194</v>
      </c>
      <c r="F25" s="6" t="s">
        <v>195</v>
      </c>
      <c r="G25" s="6" t="s">
        <v>1598</v>
      </c>
      <c r="H25" s="17">
        <v>6.97</v>
      </c>
      <c r="I25" s="6" t="s">
        <v>43</v>
      </c>
      <c r="J25" s="19">
        <v>6.5100000000000005E-2</v>
      </c>
      <c r="K25" s="8">
        <v>3.9800000000000002E-2</v>
      </c>
      <c r="L25" s="7">
        <v>4232000</v>
      </c>
      <c r="M25" s="7">
        <v>97.8</v>
      </c>
      <c r="N25" s="7">
        <v>14842.08</v>
      </c>
      <c r="O25" s="8">
        <v>0</v>
      </c>
      <c r="P25" s="8">
        <v>0.1024</v>
      </c>
      <c r="Q25" s="8">
        <v>5.9999999999999995E-4</v>
      </c>
    </row>
    <row r="26" spans="2:17">
      <c r="B26" s="6" t="s">
        <v>1599</v>
      </c>
      <c r="C26" s="17" t="s">
        <v>1600</v>
      </c>
      <c r="D26" s="6" t="s">
        <v>1592</v>
      </c>
      <c r="E26" s="6" t="s">
        <v>194</v>
      </c>
      <c r="F26" s="6" t="s">
        <v>195</v>
      </c>
      <c r="G26" s="6" t="s">
        <v>1550</v>
      </c>
      <c r="H26" s="17">
        <v>7.06</v>
      </c>
      <c r="I26" s="6" t="s">
        <v>43</v>
      </c>
      <c r="J26" s="19">
        <v>6.6900000000000001E-2</v>
      </c>
      <c r="K26" s="8">
        <v>4.36E-2</v>
      </c>
      <c r="L26" s="7">
        <v>3415000</v>
      </c>
      <c r="M26" s="7">
        <v>97.35</v>
      </c>
      <c r="N26" s="7">
        <v>11921.67</v>
      </c>
      <c r="O26" s="8">
        <v>1.52E-2</v>
      </c>
      <c r="P26" s="8">
        <v>8.2199999999999995E-2</v>
      </c>
      <c r="Q26" s="8">
        <v>5.0000000000000001E-4</v>
      </c>
    </row>
    <row r="27" spans="2:17">
      <c r="B27" s="6" t="s">
        <v>1601</v>
      </c>
      <c r="C27" s="17" t="s">
        <v>1602</v>
      </c>
      <c r="D27" s="6" t="s">
        <v>1592</v>
      </c>
      <c r="E27" s="6" t="s">
        <v>194</v>
      </c>
      <c r="F27" s="6" t="s">
        <v>195</v>
      </c>
      <c r="G27" s="6" t="s">
        <v>1603</v>
      </c>
      <c r="H27" s="17">
        <v>6.91</v>
      </c>
      <c r="I27" s="6" t="s">
        <v>43</v>
      </c>
      <c r="J27" s="19">
        <v>1.17E-2</v>
      </c>
      <c r="K27" s="8">
        <v>4.3099999999999999E-2</v>
      </c>
      <c r="L27" s="7">
        <v>3302000</v>
      </c>
      <c r="M27" s="7">
        <v>97.95</v>
      </c>
      <c r="N27" s="7">
        <v>11598.23</v>
      </c>
      <c r="O27" s="8">
        <v>0</v>
      </c>
      <c r="P27" s="8">
        <v>0.08</v>
      </c>
      <c r="Q27" s="8">
        <v>4.0000000000000002E-4</v>
      </c>
    </row>
    <row r="28" spans="2:17">
      <c r="B28" s="6" t="s">
        <v>1604</v>
      </c>
      <c r="C28" s="17" t="s">
        <v>1605</v>
      </c>
      <c r="D28" s="6" t="s">
        <v>1592</v>
      </c>
      <c r="E28" s="6" t="s">
        <v>194</v>
      </c>
      <c r="F28" s="6" t="s">
        <v>195</v>
      </c>
      <c r="G28" s="6" t="s">
        <v>1606</v>
      </c>
      <c r="H28" s="17">
        <v>4.01</v>
      </c>
      <c r="I28" s="6" t="s">
        <v>43</v>
      </c>
      <c r="J28" s="19">
        <v>3.56E-2</v>
      </c>
      <c r="K28" s="8">
        <v>6.9699999999999998E-2</v>
      </c>
      <c r="L28" s="7">
        <v>4644000</v>
      </c>
      <c r="M28" s="7">
        <v>97.78</v>
      </c>
      <c r="N28" s="7">
        <v>16283.68</v>
      </c>
      <c r="O28" s="8">
        <v>0</v>
      </c>
      <c r="P28" s="8">
        <v>0.1123</v>
      </c>
      <c r="Q28" s="8">
        <v>5.9999999999999995E-4</v>
      </c>
    </row>
    <row r="29" spans="2:17">
      <c r="B29" s="6" t="s">
        <v>1607</v>
      </c>
      <c r="C29" s="17" t="s">
        <v>1608</v>
      </c>
      <c r="D29" s="6" t="s">
        <v>1592</v>
      </c>
      <c r="E29" s="6" t="s">
        <v>194</v>
      </c>
      <c r="F29" s="6" t="s">
        <v>195</v>
      </c>
      <c r="G29" s="6" t="s">
        <v>1609</v>
      </c>
      <c r="H29" s="17">
        <v>4.18</v>
      </c>
      <c r="I29" s="6" t="s">
        <v>43</v>
      </c>
      <c r="J29" s="19">
        <v>0</v>
      </c>
      <c r="K29" s="8">
        <v>7.0999999999999994E-2</v>
      </c>
      <c r="L29" s="7">
        <v>3551000</v>
      </c>
      <c r="M29" s="7">
        <v>97.25</v>
      </c>
      <c r="N29" s="7">
        <v>12383.7</v>
      </c>
      <c r="O29" s="8">
        <v>0</v>
      </c>
      <c r="P29" s="8">
        <v>8.5400000000000004E-2</v>
      </c>
      <c r="Q29" s="8">
        <v>5.0000000000000001E-4</v>
      </c>
    </row>
    <row r="30" spans="2:17">
      <c r="B30" s="6" t="s">
        <v>1610</v>
      </c>
      <c r="C30" s="17" t="s">
        <v>1611</v>
      </c>
      <c r="D30" s="6" t="s">
        <v>1592</v>
      </c>
      <c r="E30" s="6" t="s">
        <v>194</v>
      </c>
      <c r="F30" s="6" t="s">
        <v>195</v>
      </c>
      <c r="G30" s="6" t="s">
        <v>1612</v>
      </c>
      <c r="H30" s="17">
        <v>7.06</v>
      </c>
      <c r="I30" s="6" t="s">
        <v>43</v>
      </c>
      <c r="J30" s="19">
        <v>1.2999999999999999E-2</v>
      </c>
      <c r="K30" s="8">
        <v>3.9800000000000002E-2</v>
      </c>
      <c r="L30" s="7">
        <v>5186141</v>
      </c>
      <c r="M30" s="7">
        <v>97.5</v>
      </c>
      <c r="N30" s="7">
        <v>18132.560000000001</v>
      </c>
      <c r="O30" s="8">
        <v>0</v>
      </c>
      <c r="P30" s="8">
        <v>0.12509999999999999</v>
      </c>
      <c r="Q30" s="8">
        <v>6.9999999999999999E-4</v>
      </c>
    </row>
    <row r="31" spans="2:17">
      <c r="B31" s="6" t="s">
        <v>1613</v>
      </c>
      <c r="C31" s="17" t="s">
        <v>1614</v>
      </c>
      <c r="D31" s="6" t="s">
        <v>1592</v>
      </c>
      <c r="E31" s="6" t="s">
        <v>194</v>
      </c>
      <c r="F31" s="6" t="s">
        <v>195</v>
      </c>
      <c r="G31" s="6" t="s">
        <v>1606</v>
      </c>
      <c r="H31" s="17">
        <v>4.07</v>
      </c>
      <c r="I31" s="6" t="s">
        <v>43</v>
      </c>
      <c r="J31" s="19">
        <v>1.2999999999999999E-2</v>
      </c>
      <c r="K31" s="8">
        <v>7.0499999999999993E-2</v>
      </c>
      <c r="L31" s="7">
        <v>3264000</v>
      </c>
      <c r="M31" s="7">
        <v>97.48</v>
      </c>
      <c r="N31" s="7">
        <v>11409.75</v>
      </c>
      <c r="O31" s="8">
        <v>0</v>
      </c>
      <c r="P31" s="8">
        <v>7.8700000000000006E-2</v>
      </c>
      <c r="Q31" s="8">
        <v>4.0000000000000002E-4</v>
      </c>
    </row>
    <row r="32" spans="2:17">
      <c r="B32" s="6" t="s">
        <v>1615</v>
      </c>
      <c r="C32" s="17" t="s">
        <v>1616</v>
      </c>
      <c r="D32" s="6" t="s">
        <v>1592</v>
      </c>
      <c r="E32" s="6" t="s">
        <v>194</v>
      </c>
      <c r="F32" s="6" t="s">
        <v>195</v>
      </c>
      <c r="G32" s="6" t="s">
        <v>1617</v>
      </c>
      <c r="H32" s="17">
        <v>3.33</v>
      </c>
      <c r="I32" s="6" t="s">
        <v>43</v>
      </c>
      <c r="J32" s="19">
        <v>1.2772E-2</v>
      </c>
      <c r="K32" s="8">
        <v>6.8400000000000002E-2</v>
      </c>
      <c r="L32" s="7">
        <v>954000</v>
      </c>
      <c r="M32" s="7">
        <v>98.5</v>
      </c>
      <c r="N32" s="7">
        <v>3369.73</v>
      </c>
      <c r="O32" s="8">
        <v>0</v>
      </c>
      <c r="P32" s="8">
        <v>2.3199999999999998E-2</v>
      </c>
      <c r="Q32" s="8">
        <v>1E-4</v>
      </c>
    </row>
    <row r="33" spans="2:17">
      <c r="B33" s="13" t="s">
        <v>748</v>
      </c>
      <c r="C33" s="14"/>
      <c r="D33" s="13"/>
      <c r="E33" s="13"/>
      <c r="F33" s="13"/>
      <c r="G33" s="13"/>
      <c r="H33" s="14">
        <v>2.4300000000000002</v>
      </c>
      <c r="I33" s="13"/>
      <c r="K33" s="16">
        <v>0.1048</v>
      </c>
      <c r="L33" s="15">
        <v>12523705</v>
      </c>
      <c r="N33" s="15">
        <v>44356.17</v>
      </c>
      <c r="P33" s="16">
        <v>0.30599999999999999</v>
      </c>
      <c r="Q33" s="16">
        <v>1.6999999999999999E-3</v>
      </c>
    </row>
    <row r="34" spans="2:17">
      <c r="B34" s="13" t="s">
        <v>749</v>
      </c>
      <c r="C34" s="14"/>
      <c r="D34" s="13"/>
      <c r="E34" s="13"/>
      <c r="F34" s="13"/>
      <c r="G34" s="13"/>
      <c r="H34" s="14">
        <v>2.7</v>
      </c>
      <c r="I34" s="13"/>
      <c r="K34" s="16">
        <v>7.2400000000000006E-2</v>
      </c>
      <c r="L34" s="15">
        <v>10769000</v>
      </c>
      <c r="N34" s="15">
        <v>38634.559999999998</v>
      </c>
      <c r="P34" s="16">
        <v>0.26650000000000001</v>
      </c>
      <c r="Q34" s="16">
        <v>1.5E-3</v>
      </c>
    </row>
    <row r="35" spans="2:17">
      <c r="B35" s="6" t="s">
        <v>1618</v>
      </c>
      <c r="C35" s="17" t="s">
        <v>1619</v>
      </c>
      <c r="D35" s="6" t="s">
        <v>1592</v>
      </c>
      <c r="E35" s="6" t="s">
        <v>194</v>
      </c>
      <c r="F35" s="6" t="s">
        <v>195</v>
      </c>
      <c r="G35" s="6" t="s">
        <v>1620</v>
      </c>
      <c r="H35" s="17">
        <v>1.91</v>
      </c>
      <c r="I35" s="6" t="s">
        <v>43</v>
      </c>
      <c r="J35" s="19">
        <v>3.2199999999999999E-2</v>
      </c>
      <c r="K35" s="8">
        <v>6.7799999999999999E-2</v>
      </c>
      <c r="L35" s="7">
        <v>331000</v>
      </c>
      <c r="M35" s="7">
        <v>93.29</v>
      </c>
      <c r="N35" s="7">
        <v>1107.3699999999999</v>
      </c>
      <c r="O35" s="8">
        <v>4.0000000000000002E-4</v>
      </c>
      <c r="P35" s="8">
        <v>7.6E-3</v>
      </c>
      <c r="Q35" s="8">
        <v>0</v>
      </c>
    </row>
    <row r="36" spans="2:17">
      <c r="B36" s="6" t="s">
        <v>1621</v>
      </c>
      <c r="C36" s="17" t="s">
        <v>1622</v>
      </c>
      <c r="D36" s="6" t="s">
        <v>1592</v>
      </c>
      <c r="E36" s="6" t="s">
        <v>194</v>
      </c>
      <c r="F36" s="6" t="s">
        <v>195</v>
      </c>
      <c r="G36" s="6" t="s">
        <v>1623</v>
      </c>
      <c r="H36" s="17">
        <v>3.17</v>
      </c>
      <c r="I36" s="6" t="s">
        <v>43</v>
      </c>
      <c r="J36" s="19">
        <v>6.83E-2</v>
      </c>
      <c r="K36" s="8">
        <v>7.1199999999999999E-2</v>
      </c>
      <c r="L36" s="7">
        <v>929000</v>
      </c>
      <c r="M36" s="7">
        <v>98.77</v>
      </c>
      <c r="N36" s="7">
        <v>3290.42</v>
      </c>
      <c r="O36" s="8">
        <v>3.3999999999999998E-3</v>
      </c>
      <c r="P36" s="8">
        <v>2.2700000000000001E-2</v>
      </c>
      <c r="Q36" s="8">
        <v>1E-4</v>
      </c>
    </row>
    <row r="37" spans="2:17">
      <c r="B37" s="6" t="s">
        <v>1624</v>
      </c>
      <c r="C37" s="17" t="s">
        <v>1625</v>
      </c>
      <c r="D37" s="6" t="s">
        <v>200</v>
      </c>
      <c r="E37" s="6" t="s">
        <v>194</v>
      </c>
      <c r="F37" s="6" t="s">
        <v>195</v>
      </c>
      <c r="G37" s="6" t="s">
        <v>1626</v>
      </c>
      <c r="H37" s="17">
        <v>3.44</v>
      </c>
      <c r="I37" s="6" t="s">
        <v>43</v>
      </c>
      <c r="J37" s="19">
        <v>6.6900000000000001E-2</v>
      </c>
      <c r="K37" s="8">
        <v>7.1099999999999997E-2</v>
      </c>
      <c r="L37" s="7">
        <v>1206000</v>
      </c>
      <c r="M37" s="7">
        <v>98.25</v>
      </c>
      <c r="N37" s="7">
        <v>4249.03</v>
      </c>
      <c r="O37" s="8">
        <v>4.7000000000000002E-3</v>
      </c>
      <c r="P37" s="8">
        <v>2.93E-2</v>
      </c>
      <c r="Q37" s="8">
        <v>2.0000000000000001E-4</v>
      </c>
    </row>
    <row r="38" spans="2:17">
      <c r="B38" s="6" t="s">
        <v>1627</v>
      </c>
      <c r="C38" s="17" t="s">
        <v>1628</v>
      </c>
      <c r="D38" s="6" t="s">
        <v>200</v>
      </c>
      <c r="E38" s="6" t="s">
        <v>194</v>
      </c>
      <c r="F38" s="6" t="s">
        <v>195</v>
      </c>
      <c r="G38" s="6" t="s">
        <v>1629</v>
      </c>
      <c r="H38" s="17">
        <v>3.04</v>
      </c>
      <c r="I38" s="6" t="s">
        <v>43</v>
      </c>
      <c r="J38" s="19">
        <v>3.8399999999999997E-2</v>
      </c>
      <c r="K38" s="8">
        <v>6.6199999999999995E-2</v>
      </c>
      <c r="L38" s="7">
        <v>1887000</v>
      </c>
      <c r="M38" s="7">
        <v>99.27</v>
      </c>
      <c r="N38" s="7">
        <v>6717.38</v>
      </c>
      <c r="O38" s="8">
        <v>6.6E-3</v>
      </c>
      <c r="P38" s="8">
        <v>4.6300000000000001E-2</v>
      </c>
      <c r="Q38" s="8">
        <v>2.9999999999999997E-4</v>
      </c>
    </row>
    <row r="39" spans="2:17">
      <c r="B39" s="6" t="s">
        <v>1630</v>
      </c>
      <c r="C39" s="17" t="s">
        <v>1631</v>
      </c>
      <c r="D39" s="6" t="s">
        <v>200</v>
      </c>
      <c r="E39" s="6" t="s">
        <v>194</v>
      </c>
      <c r="F39" s="6" t="s">
        <v>195</v>
      </c>
      <c r="G39" s="6" t="s">
        <v>1632</v>
      </c>
      <c r="H39" s="17">
        <v>0.86</v>
      </c>
      <c r="I39" s="6" t="s">
        <v>48</v>
      </c>
      <c r="J39" s="19">
        <v>0.1</v>
      </c>
      <c r="K39" s="8">
        <v>8.0100000000000005E-2</v>
      </c>
      <c r="L39" s="7">
        <v>2703000</v>
      </c>
      <c r="M39" s="7">
        <v>96.49</v>
      </c>
      <c r="N39" s="7">
        <v>10161.780000000001</v>
      </c>
      <c r="O39" s="8">
        <v>8.3000000000000001E-3</v>
      </c>
      <c r="P39" s="8">
        <v>7.0099999999999996E-2</v>
      </c>
      <c r="Q39" s="8">
        <v>4.0000000000000002E-4</v>
      </c>
    </row>
    <row r="40" spans="2:17">
      <c r="B40" s="6" t="s">
        <v>1633</v>
      </c>
      <c r="C40" s="17" t="s">
        <v>1634</v>
      </c>
      <c r="D40" s="6" t="s">
        <v>1592</v>
      </c>
      <c r="E40" s="6" t="s">
        <v>194</v>
      </c>
      <c r="F40" s="6" t="s">
        <v>195</v>
      </c>
      <c r="G40" s="6" t="s">
        <v>1635</v>
      </c>
      <c r="H40" s="17">
        <v>3.58</v>
      </c>
      <c r="I40" s="6" t="s">
        <v>43</v>
      </c>
      <c r="J40" s="19">
        <v>3.6799999999999999E-2</v>
      </c>
      <c r="K40" s="8">
        <v>7.0999999999999994E-2</v>
      </c>
      <c r="L40" s="7">
        <v>2526000</v>
      </c>
      <c r="M40" s="7">
        <v>98</v>
      </c>
      <c r="N40" s="7">
        <v>8877.07</v>
      </c>
      <c r="O40" s="8">
        <v>8.0999999999999996E-3</v>
      </c>
      <c r="P40" s="8">
        <v>6.1199999999999997E-2</v>
      </c>
      <c r="Q40" s="8">
        <v>2.9999999999999997E-4</v>
      </c>
    </row>
    <row r="41" spans="2:17">
      <c r="B41" s="6" t="s">
        <v>1636</v>
      </c>
      <c r="C41" s="17" t="s">
        <v>1637</v>
      </c>
      <c r="D41" s="6" t="s">
        <v>1592</v>
      </c>
      <c r="E41" s="6" t="s">
        <v>194</v>
      </c>
      <c r="F41" s="6" t="s">
        <v>195</v>
      </c>
      <c r="G41" s="6" t="s">
        <v>1638</v>
      </c>
      <c r="H41" s="17">
        <v>3.11</v>
      </c>
      <c r="I41" s="6" t="s">
        <v>43</v>
      </c>
      <c r="J41" s="19">
        <v>3.9E-2</v>
      </c>
      <c r="K41" s="8">
        <v>6.6000000000000003E-2</v>
      </c>
      <c r="L41" s="7">
        <v>570000</v>
      </c>
      <c r="M41" s="7">
        <v>99.41</v>
      </c>
      <c r="N41" s="7">
        <v>2032</v>
      </c>
      <c r="O41" s="8">
        <v>1.6999999999999999E-3</v>
      </c>
      <c r="P41" s="8">
        <v>1.4E-2</v>
      </c>
      <c r="Q41" s="8">
        <v>1E-4</v>
      </c>
    </row>
    <row r="42" spans="2:17">
      <c r="B42" s="6" t="s">
        <v>1639</v>
      </c>
      <c r="C42" s="17" t="s">
        <v>1640</v>
      </c>
      <c r="D42" s="6" t="s">
        <v>200</v>
      </c>
      <c r="E42" s="6" t="s">
        <v>1641</v>
      </c>
      <c r="F42" s="6" t="s">
        <v>195</v>
      </c>
      <c r="G42" s="6" t="s">
        <v>1008</v>
      </c>
      <c r="H42" s="17">
        <v>4.51</v>
      </c>
      <c r="I42" s="6" t="s">
        <v>43</v>
      </c>
      <c r="J42" s="19">
        <v>4.2799999999999998E-2</v>
      </c>
      <c r="K42" s="8">
        <v>7.2900000000000006E-2</v>
      </c>
      <c r="L42" s="7">
        <v>617000</v>
      </c>
      <c r="M42" s="7">
        <v>99.41</v>
      </c>
      <c r="N42" s="7">
        <v>2199.5100000000002</v>
      </c>
      <c r="O42" s="8">
        <v>1.11E-2</v>
      </c>
      <c r="P42" s="8">
        <v>1.52E-2</v>
      </c>
      <c r="Q42" s="8">
        <v>1E-4</v>
      </c>
    </row>
    <row r="43" spans="2:17">
      <c r="B43" s="13" t="s">
        <v>750</v>
      </c>
      <c r="C43" s="14"/>
      <c r="D43" s="13"/>
      <c r="E43" s="13"/>
      <c r="F43" s="13"/>
      <c r="G43" s="13"/>
      <c r="H43" s="14">
        <v>2.2200000000000002</v>
      </c>
      <c r="I43" s="13"/>
      <c r="K43" s="16">
        <v>0.1004</v>
      </c>
      <c r="L43" s="15">
        <v>364705</v>
      </c>
      <c r="N43" s="15">
        <v>1130.4000000000001</v>
      </c>
      <c r="P43" s="16">
        <v>7.7999999999999996E-3</v>
      </c>
      <c r="Q43" s="16">
        <v>0</v>
      </c>
    </row>
    <row r="44" spans="2:17">
      <c r="B44" s="6" t="s">
        <v>1642</v>
      </c>
      <c r="C44" s="17" t="s">
        <v>1643</v>
      </c>
      <c r="D44" s="6" t="s">
        <v>1592</v>
      </c>
      <c r="E44" s="6" t="s">
        <v>265</v>
      </c>
      <c r="F44" s="6" t="s">
        <v>195</v>
      </c>
      <c r="G44" s="6" t="s">
        <v>922</v>
      </c>
      <c r="H44" s="17">
        <v>2.2200000000000002</v>
      </c>
      <c r="I44" s="6" t="s">
        <v>43</v>
      </c>
      <c r="J44" s="19">
        <v>3.5499999999999997E-2</v>
      </c>
      <c r="K44" s="8">
        <v>0.1004</v>
      </c>
      <c r="L44" s="7">
        <v>364705</v>
      </c>
      <c r="M44" s="7">
        <v>86.43</v>
      </c>
      <c r="N44" s="7">
        <v>1130.4000000000001</v>
      </c>
      <c r="O44" s="8">
        <v>2.8E-3</v>
      </c>
      <c r="P44" s="8">
        <v>7.7999999999999996E-3</v>
      </c>
      <c r="Q44" s="8">
        <v>0</v>
      </c>
    </row>
    <row r="45" spans="2:17">
      <c r="B45" s="13" t="s">
        <v>751</v>
      </c>
      <c r="C45" s="14"/>
      <c r="D45" s="13"/>
      <c r="E45" s="13"/>
      <c r="F45" s="13"/>
      <c r="G45" s="13"/>
      <c r="H45" s="14">
        <v>0.25</v>
      </c>
      <c r="I45" s="13"/>
      <c r="K45" s="16">
        <v>0.37909999999999999</v>
      </c>
      <c r="L45" s="15">
        <v>1390000</v>
      </c>
      <c r="N45" s="15">
        <v>4591.22</v>
      </c>
      <c r="P45" s="16">
        <v>3.1699999999999999E-2</v>
      </c>
      <c r="Q45" s="16">
        <v>2.0000000000000001E-4</v>
      </c>
    </row>
    <row r="46" spans="2:17">
      <c r="B46" s="6" t="s">
        <v>1644</v>
      </c>
      <c r="C46" s="17" t="s">
        <v>1645</v>
      </c>
      <c r="D46" s="6" t="s">
        <v>1592</v>
      </c>
      <c r="E46" s="6" t="s">
        <v>136</v>
      </c>
      <c r="F46" s="6"/>
      <c r="G46" s="6" t="s">
        <v>1646</v>
      </c>
      <c r="H46" s="17">
        <v>0.25</v>
      </c>
      <c r="I46" s="6" t="s">
        <v>43</v>
      </c>
      <c r="J46" s="19">
        <v>1.9E-2</v>
      </c>
      <c r="K46" s="8">
        <v>0.3322</v>
      </c>
      <c r="L46" s="7">
        <v>876000</v>
      </c>
      <c r="M46" s="7">
        <v>93.16</v>
      </c>
      <c r="N46" s="7">
        <v>2926.34</v>
      </c>
      <c r="O46" s="8">
        <v>0</v>
      </c>
      <c r="P46" s="8">
        <v>2.0199999999999999E-2</v>
      </c>
      <c r="Q46" s="8">
        <v>1E-4</v>
      </c>
    </row>
    <row r="47" spans="2:17">
      <c r="B47" s="6" t="s">
        <v>1647</v>
      </c>
      <c r="C47" s="17" t="s">
        <v>1648</v>
      </c>
      <c r="D47" s="6" t="s">
        <v>1592</v>
      </c>
      <c r="E47" s="6" t="s">
        <v>136</v>
      </c>
      <c r="F47" s="6"/>
      <c r="G47" s="6" t="s">
        <v>1646</v>
      </c>
      <c r="H47" s="17">
        <v>0.24</v>
      </c>
      <c r="I47" s="6" t="s">
        <v>43</v>
      </c>
      <c r="J47" s="19">
        <v>2.2499999999999999E-2</v>
      </c>
      <c r="K47" s="8">
        <v>0.4617</v>
      </c>
      <c r="L47" s="7">
        <v>514000</v>
      </c>
      <c r="M47" s="7">
        <v>90.33</v>
      </c>
      <c r="N47" s="7">
        <v>1664.87</v>
      </c>
      <c r="O47" s="8">
        <v>0</v>
      </c>
      <c r="P47" s="8">
        <v>1.15E-2</v>
      </c>
      <c r="Q47" s="8">
        <v>1E-4</v>
      </c>
    </row>
    <row r="48" spans="2:17">
      <c r="B48" s="13" t="s">
        <v>752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142</v>
      </c>
      <c r="C51" s="17"/>
      <c r="D51" s="6"/>
      <c r="E51" s="6"/>
      <c r="F51" s="6"/>
      <c r="G51" s="6"/>
      <c r="I51" s="6"/>
    </row>
    <row r="55" spans="2:9">
      <c r="B55" s="5" t="s">
        <v>82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2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1649</v>
      </c>
    </row>
    <row r="7" spans="2:18">
      <c r="B7" s="3" t="s">
        <v>84</v>
      </c>
      <c r="C7" s="3" t="s">
        <v>1650</v>
      </c>
      <c r="D7" s="3" t="s">
        <v>85</v>
      </c>
      <c r="E7" s="3" t="s">
        <v>86</v>
      </c>
      <c r="F7" s="3" t="s">
        <v>87</v>
      </c>
      <c r="G7" s="3" t="s">
        <v>146</v>
      </c>
      <c r="H7" s="3" t="s">
        <v>88</v>
      </c>
      <c r="I7" s="3" t="s">
        <v>147</v>
      </c>
      <c r="J7" s="3" t="s">
        <v>1651</v>
      </c>
      <c r="K7" s="3" t="s">
        <v>89</v>
      </c>
      <c r="L7" s="3" t="s">
        <v>90</v>
      </c>
      <c r="M7" s="3" t="s">
        <v>91</v>
      </c>
      <c r="N7" s="3" t="s">
        <v>148</v>
      </c>
      <c r="O7" s="3" t="s">
        <v>42</v>
      </c>
      <c r="P7" s="3" t="s">
        <v>754</v>
      </c>
      <c r="Q7" s="3" t="s">
        <v>151</v>
      </c>
      <c r="R7" s="3" t="s">
        <v>152</v>
      </c>
    </row>
    <row r="8" spans="2:18">
      <c r="B8" s="4"/>
      <c r="C8" s="4"/>
      <c r="D8" s="4"/>
      <c r="E8" s="4"/>
      <c r="F8" s="4"/>
      <c r="G8" s="4" t="s">
        <v>153</v>
      </c>
      <c r="H8" s="4"/>
      <c r="I8" s="4" t="s">
        <v>154</v>
      </c>
      <c r="J8" s="4"/>
      <c r="K8" s="4"/>
      <c r="L8" s="4" t="s">
        <v>95</v>
      </c>
      <c r="M8" s="4" t="s">
        <v>95</v>
      </c>
      <c r="N8" s="4" t="s">
        <v>155</v>
      </c>
      <c r="O8" s="4" t="s">
        <v>156</v>
      </c>
      <c r="P8" s="4" t="s">
        <v>96</v>
      </c>
      <c r="Q8" s="4" t="s">
        <v>95</v>
      </c>
      <c r="R8" s="4" t="s">
        <v>95</v>
      </c>
    </row>
    <row r="10" spans="2:18">
      <c r="B10" s="3" t="s">
        <v>1652</v>
      </c>
      <c r="C10" s="3"/>
      <c r="D10" s="12"/>
      <c r="E10" s="3"/>
      <c r="F10" s="3"/>
      <c r="G10" s="3"/>
      <c r="H10" s="3"/>
      <c r="I10" s="12">
        <v>3.2</v>
      </c>
      <c r="J10" s="3"/>
      <c r="K10" s="3"/>
      <c r="M10" s="10">
        <v>7.9200000000000007E-2</v>
      </c>
      <c r="N10" s="9">
        <v>518900122.95999998</v>
      </c>
      <c r="P10" s="9">
        <v>639915.06000000006</v>
      </c>
      <c r="Q10" s="10">
        <v>1</v>
      </c>
      <c r="R10" s="10">
        <v>2.4799999999999999E-2</v>
      </c>
    </row>
    <row r="11" spans="2:18">
      <c r="B11" s="3" t="s">
        <v>1653</v>
      </c>
      <c r="C11" s="3"/>
      <c r="D11" s="12"/>
      <c r="E11" s="3"/>
      <c r="F11" s="3"/>
      <c r="G11" s="3"/>
      <c r="H11" s="3"/>
      <c r="I11" s="12">
        <v>4.16</v>
      </c>
      <c r="J11" s="3"/>
      <c r="K11" s="3"/>
      <c r="M11" s="10">
        <v>6.0900000000000003E-2</v>
      </c>
      <c r="N11" s="9">
        <v>260774673.28</v>
      </c>
      <c r="P11" s="9">
        <v>282875.03999999998</v>
      </c>
      <c r="Q11" s="10">
        <v>0.44209999999999999</v>
      </c>
      <c r="R11" s="10">
        <v>1.09E-2</v>
      </c>
    </row>
    <row r="12" spans="2:18">
      <c r="B12" s="13" t="s">
        <v>1654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1655</v>
      </c>
      <c r="C13" s="13"/>
      <c r="D13" s="14"/>
      <c r="E13" s="13"/>
      <c r="F13" s="13"/>
      <c r="G13" s="13"/>
      <c r="H13" s="13"/>
      <c r="I13" s="14">
        <v>3.61</v>
      </c>
      <c r="J13" s="13"/>
      <c r="K13" s="13"/>
      <c r="M13" s="16">
        <v>3.9E-2</v>
      </c>
      <c r="N13" s="15">
        <v>1368014.82</v>
      </c>
      <c r="P13" s="15">
        <v>1458.99</v>
      </c>
      <c r="Q13" s="16">
        <v>2.3E-3</v>
      </c>
      <c r="R13" s="16">
        <v>1E-4</v>
      </c>
    </row>
    <row r="14" spans="2:18">
      <c r="B14" t="s">
        <v>1987</v>
      </c>
      <c r="C14" s="6" t="s">
        <v>1656</v>
      </c>
      <c r="D14" s="17">
        <v>99983750</v>
      </c>
      <c r="F14" s="6" t="s">
        <v>136</v>
      </c>
      <c r="G14" s="6" t="s">
        <v>1657</v>
      </c>
      <c r="H14" s="6"/>
      <c r="I14" s="17">
        <v>3.61</v>
      </c>
      <c r="J14" s="30" t="s">
        <v>327</v>
      </c>
      <c r="K14" s="6" t="s">
        <v>102</v>
      </c>
      <c r="L14" s="19">
        <v>2.9000000000000001E-2</v>
      </c>
      <c r="M14" s="8">
        <v>3.9E-2</v>
      </c>
      <c r="N14" s="7">
        <v>1368014.82</v>
      </c>
      <c r="O14" s="7">
        <v>106.65</v>
      </c>
      <c r="P14" s="7">
        <v>1458.99</v>
      </c>
      <c r="Q14" s="8">
        <v>2.3E-3</v>
      </c>
      <c r="R14" s="8">
        <v>1E-4</v>
      </c>
    </row>
    <row r="15" spans="2:18">
      <c r="B15" s="13" t="s">
        <v>1658</v>
      </c>
      <c r="C15" s="13"/>
      <c r="D15" s="14"/>
      <c r="E15" s="13"/>
      <c r="F15" s="13"/>
      <c r="G15" s="13"/>
      <c r="H15" s="13"/>
      <c r="I15" s="14">
        <v>13.07</v>
      </c>
      <c r="J15" s="13"/>
      <c r="K15" s="13"/>
      <c r="M15" s="16">
        <v>5.0999999999999997E-2</v>
      </c>
      <c r="N15" s="15">
        <v>9118871.0800000001</v>
      </c>
      <c r="P15" s="15">
        <v>26202.6</v>
      </c>
      <c r="Q15" s="16">
        <v>4.0899999999999999E-2</v>
      </c>
      <c r="R15" s="16">
        <v>1E-3</v>
      </c>
    </row>
    <row r="16" spans="2:18">
      <c r="B16" t="s">
        <v>2006</v>
      </c>
      <c r="C16" s="6" t="s">
        <v>1659</v>
      </c>
      <c r="D16" s="17">
        <v>202012043</v>
      </c>
      <c r="F16" s="6" t="s">
        <v>1660</v>
      </c>
      <c r="G16" s="6" t="s">
        <v>1661</v>
      </c>
      <c r="H16" s="6" t="s">
        <v>130</v>
      </c>
      <c r="I16" s="17">
        <v>13.07</v>
      </c>
      <c r="J16" s="31" t="s">
        <v>324</v>
      </c>
      <c r="K16" s="6" t="s">
        <v>48</v>
      </c>
      <c r="L16" s="19">
        <v>2.7E-2</v>
      </c>
      <c r="M16" s="8">
        <v>5.0999999999999997E-2</v>
      </c>
      <c r="N16" s="7">
        <v>9118871.0800000001</v>
      </c>
      <c r="O16" s="7">
        <v>73.75</v>
      </c>
      <c r="P16" s="7">
        <v>26202.6</v>
      </c>
      <c r="Q16" s="8">
        <v>4.0899999999999999E-2</v>
      </c>
      <c r="R16" s="8">
        <v>1E-3</v>
      </c>
    </row>
    <row r="17" spans="2:18">
      <c r="B17" s="13" t="s">
        <v>1662</v>
      </c>
      <c r="C17" s="13"/>
      <c r="D17" s="14"/>
      <c r="E17" s="13"/>
      <c r="F17" s="13"/>
      <c r="G17" s="13"/>
      <c r="H17" s="13"/>
      <c r="I17" s="14">
        <v>3.04</v>
      </c>
      <c r="J17" s="13"/>
      <c r="K17" s="13"/>
      <c r="M17" s="16">
        <v>6.2799999999999995E-2</v>
      </c>
      <c r="N17" s="15">
        <v>213865006.08000001</v>
      </c>
      <c r="P17" s="15">
        <v>224298.61</v>
      </c>
      <c r="Q17" s="16">
        <v>0.35049999999999998</v>
      </c>
      <c r="R17" s="16">
        <v>8.6999999999999994E-3</v>
      </c>
    </row>
    <row r="18" spans="2:18">
      <c r="B18" t="s">
        <v>1995</v>
      </c>
      <c r="C18" s="6" t="s">
        <v>1659</v>
      </c>
      <c r="D18" s="17">
        <v>201902269</v>
      </c>
      <c r="F18" s="6" t="s">
        <v>129</v>
      </c>
      <c r="G18" s="6" t="s">
        <v>1663</v>
      </c>
      <c r="H18" s="6" t="s">
        <v>130</v>
      </c>
      <c r="I18" s="17">
        <v>4.7</v>
      </c>
      <c r="J18" s="6" t="s">
        <v>1664</v>
      </c>
      <c r="K18" s="6" t="s">
        <v>102</v>
      </c>
      <c r="L18" s="19">
        <v>3.1600000000000003E-2</v>
      </c>
      <c r="M18" s="8">
        <v>5.16E-2</v>
      </c>
      <c r="N18" s="7">
        <v>455693.44</v>
      </c>
      <c r="O18" s="7">
        <v>91.32</v>
      </c>
      <c r="P18" s="7">
        <v>416.14</v>
      </c>
      <c r="Q18" s="8">
        <v>6.9999999999999999E-4</v>
      </c>
      <c r="R18" s="8">
        <v>0</v>
      </c>
    </row>
    <row r="19" spans="2:18">
      <c r="B19" s="34" t="s">
        <v>1986</v>
      </c>
      <c r="C19" s="6" t="s">
        <v>1659</v>
      </c>
      <c r="D19" s="17">
        <v>29993150</v>
      </c>
      <c r="F19" s="6" t="s">
        <v>129</v>
      </c>
      <c r="G19" s="6" t="s">
        <v>1665</v>
      </c>
      <c r="H19" s="6" t="s">
        <v>130</v>
      </c>
      <c r="I19" s="17">
        <v>4.5999999999999996</v>
      </c>
      <c r="J19" s="6" t="s">
        <v>1664</v>
      </c>
      <c r="K19" s="6" t="s">
        <v>102</v>
      </c>
      <c r="L19" s="19">
        <v>1.5699999999999999E-2</v>
      </c>
      <c r="M19" s="8">
        <v>2.1499999999999998E-2</v>
      </c>
      <c r="N19" s="7">
        <v>570767.23</v>
      </c>
      <c r="O19" s="7">
        <v>106.34</v>
      </c>
      <c r="P19" s="7">
        <v>606.95000000000005</v>
      </c>
      <c r="Q19" s="8">
        <v>8.9999999999999998E-4</v>
      </c>
      <c r="R19" s="8">
        <v>0</v>
      </c>
    </row>
    <row r="20" spans="2:18">
      <c r="B20" t="s">
        <v>1997</v>
      </c>
      <c r="C20" s="6" t="s">
        <v>1659</v>
      </c>
      <c r="D20" s="17">
        <v>201906062</v>
      </c>
      <c r="F20" s="6" t="s">
        <v>129</v>
      </c>
      <c r="G20" s="6" t="s">
        <v>1666</v>
      </c>
      <c r="H20" s="6" t="s">
        <v>130</v>
      </c>
      <c r="I20" s="17">
        <v>5.15</v>
      </c>
      <c r="J20" s="6" t="s">
        <v>1664</v>
      </c>
      <c r="K20" s="6" t="s">
        <v>102</v>
      </c>
      <c r="L20" s="19">
        <v>1.7500000000000002E-2</v>
      </c>
      <c r="M20" s="8">
        <v>2.6700000000000002E-2</v>
      </c>
      <c r="N20" s="7">
        <v>854424.85</v>
      </c>
      <c r="O20" s="7">
        <v>103.36</v>
      </c>
      <c r="P20" s="7">
        <v>883.13</v>
      </c>
      <c r="Q20" s="8">
        <v>1.4E-3</v>
      </c>
      <c r="R20" s="8">
        <v>0</v>
      </c>
    </row>
    <row r="21" spans="2:18">
      <c r="B21" t="s">
        <v>1998</v>
      </c>
      <c r="C21" s="6" t="s">
        <v>1659</v>
      </c>
      <c r="D21" s="17">
        <v>201909157</v>
      </c>
      <c r="F21" s="6" t="s">
        <v>129</v>
      </c>
      <c r="G21" s="6" t="s">
        <v>1667</v>
      </c>
      <c r="H21" s="6" t="s">
        <v>130</v>
      </c>
      <c r="I21" s="17">
        <v>5.39</v>
      </c>
      <c r="J21" s="6" t="s">
        <v>1664</v>
      </c>
      <c r="K21" s="6" t="s">
        <v>102</v>
      </c>
      <c r="L21" s="33">
        <v>9.1999999999999998E-3</v>
      </c>
      <c r="M21" s="8">
        <v>2.4400000000000002E-2</v>
      </c>
      <c r="N21" s="7">
        <v>299911.76</v>
      </c>
      <c r="O21" s="7">
        <v>99.87</v>
      </c>
      <c r="P21" s="7">
        <v>299.52</v>
      </c>
      <c r="Q21" s="8">
        <v>5.0000000000000001E-4</v>
      </c>
      <c r="R21" s="8">
        <v>0</v>
      </c>
    </row>
    <row r="22" spans="2:18">
      <c r="B22" s="35" t="s">
        <v>1989</v>
      </c>
      <c r="C22" s="6" t="s">
        <v>1659</v>
      </c>
      <c r="D22" s="17">
        <v>29993205</v>
      </c>
      <c r="F22" s="6" t="s">
        <v>1084</v>
      </c>
      <c r="G22" s="6" t="s">
        <v>1668</v>
      </c>
      <c r="H22" s="6" t="s">
        <v>130</v>
      </c>
      <c r="I22" s="17">
        <v>4.57</v>
      </c>
      <c r="J22" s="6" t="s">
        <v>1664</v>
      </c>
      <c r="K22" s="6" t="s">
        <v>102</v>
      </c>
      <c r="L22" s="19">
        <v>3.0800000000000001E-2</v>
      </c>
      <c r="M22" s="8">
        <v>0.05</v>
      </c>
      <c r="N22" s="7">
        <v>63939.67</v>
      </c>
      <c r="O22" s="7">
        <v>92.16</v>
      </c>
      <c r="P22" s="7">
        <v>58.93</v>
      </c>
      <c r="Q22" s="8">
        <v>1E-4</v>
      </c>
      <c r="R22" s="8">
        <v>0</v>
      </c>
    </row>
    <row r="23" spans="2:18">
      <c r="B23" s="34" t="s">
        <v>1984</v>
      </c>
      <c r="C23" s="6" t="s">
        <v>1659</v>
      </c>
      <c r="D23" s="17">
        <v>29992951</v>
      </c>
      <c r="E23" s="34"/>
      <c r="F23" s="6" t="s">
        <v>1084</v>
      </c>
      <c r="G23" s="6" t="s">
        <v>1669</v>
      </c>
      <c r="H23" s="6" t="s">
        <v>130</v>
      </c>
      <c r="I23" s="17">
        <v>3.18</v>
      </c>
      <c r="J23" s="6" t="s">
        <v>1664</v>
      </c>
      <c r="K23" s="6" t="s">
        <v>102</v>
      </c>
      <c r="L23" s="19">
        <v>2.8199999999999999E-2</v>
      </c>
      <c r="M23" s="8">
        <v>3.8100000000000002E-2</v>
      </c>
      <c r="N23" s="7">
        <v>447709.01</v>
      </c>
      <c r="O23" s="7">
        <v>107</v>
      </c>
      <c r="P23" s="7">
        <v>479.05</v>
      </c>
      <c r="Q23" s="8">
        <v>6.9999999999999999E-4</v>
      </c>
      <c r="R23" s="8">
        <v>0</v>
      </c>
    </row>
    <row r="24" spans="2:18">
      <c r="B24" s="34" t="s">
        <v>1982</v>
      </c>
      <c r="C24" s="6" t="s">
        <v>1659</v>
      </c>
      <c r="D24" s="17">
        <v>29992952</v>
      </c>
      <c r="E24" s="34"/>
      <c r="F24" s="6" t="s">
        <v>1084</v>
      </c>
      <c r="G24" s="6" t="s">
        <v>1669</v>
      </c>
      <c r="H24" s="6" t="s">
        <v>130</v>
      </c>
      <c r="I24" s="17">
        <v>3.1</v>
      </c>
      <c r="J24" s="6" t="s">
        <v>1664</v>
      </c>
      <c r="K24" s="6" t="s">
        <v>102</v>
      </c>
      <c r="L24" s="19">
        <v>2.8199999999999999E-2</v>
      </c>
      <c r="M24" s="8">
        <v>5.7500000000000002E-2</v>
      </c>
      <c r="N24" s="7">
        <v>447709.91</v>
      </c>
      <c r="O24" s="7">
        <v>91.81</v>
      </c>
      <c r="P24" s="7">
        <v>411.04</v>
      </c>
      <c r="Q24" s="8">
        <v>5.9999999999999995E-4</v>
      </c>
      <c r="R24" s="8">
        <v>0</v>
      </c>
    </row>
    <row r="25" spans="2:18">
      <c r="B25" t="s">
        <v>1994</v>
      </c>
      <c r="C25" s="6" t="s">
        <v>1659</v>
      </c>
      <c r="D25" s="17">
        <v>201902079</v>
      </c>
      <c r="F25" s="6" t="s">
        <v>1084</v>
      </c>
      <c r="G25" s="6" t="s">
        <v>1670</v>
      </c>
      <c r="H25" s="6" t="s">
        <v>130</v>
      </c>
      <c r="I25" s="17">
        <v>5.01</v>
      </c>
      <c r="J25" s="6" t="s">
        <v>1664</v>
      </c>
      <c r="K25" s="6" t="s">
        <v>102</v>
      </c>
      <c r="L25" s="33">
        <v>1.9599999999999999E-2</v>
      </c>
      <c r="M25" s="8">
        <v>2.53E-2</v>
      </c>
      <c r="N25" s="7">
        <v>113060.54</v>
      </c>
      <c r="O25" s="7">
        <v>106.24</v>
      </c>
      <c r="P25" s="7">
        <v>120.12</v>
      </c>
      <c r="Q25" s="8">
        <v>2.0000000000000001E-4</v>
      </c>
      <c r="R25" s="8">
        <v>0</v>
      </c>
    </row>
    <row r="26" spans="2:18">
      <c r="B26" s="35" t="s">
        <v>1988</v>
      </c>
      <c r="C26" s="6" t="s">
        <v>1659</v>
      </c>
      <c r="D26" s="17">
        <v>29993163</v>
      </c>
      <c r="F26" s="6" t="s">
        <v>1084</v>
      </c>
      <c r="G26" s="6" t="s">
        <v>1671</v>
      </c>
      <c r="H26" s="6" t="s">
        <v>130</v>
      </c>
      <c r="I26" s="17">
        <v>4.79</v>
      </c>
      <c r="J26" s="6" t="s">
        <v>1664</v>
      </c>
      <c r="K26" s="6" t="s">
        <v>102</v>
      </c>
      <c r="L26" s="19">
        <v>1.9599999999999999E-2</v>
      </c>
      <c r="M26" s="8">
        <v>2.5499999999999998E-2</v>
      </c>
      <c r="N26" s="7">
        <v>53940.86</v>
      </c>
      <c r="O26" s="7">
        <v>106.12</v>
      </c>
      <c r="P26" s="7">
        <v>57.24</v>
      </c>
      <c r="Q26" s="8">
        <v>1E-4</v>
      </c>
      <c r="R26" s="8">
        <v>0</v>
      </c>
    </row>
    <row r="27" spans="2:18">
      <c r="B27" t="s">
        <v>1990</v>
      </c>
      <c r="C27" s="6" t="s">
        <v>1659</v>
      </c>
      <c r="D27" s="17">
        <v>29993192</v>
      </c>
      <c r="F27" s="6" t="s">
        <v>1672</v>
      </c>
      <c r="G27" s="6" t="s">
        <v>1673</v>
      </c>
      <c r="H27" s="6" t="s">
        <v>130</v>
      </c>
      <c r="I27" s="17">
        <v>3.36</v>
      </c>
      <c r="J27" s="6" t="s">
        <v>1664</v>
      </c>
      <c r="K27" s="6" t="s">
        <v>102</v>
      </c>
      <c r="L27" s="19">
        <v>3.44E-2</v>
      </c>
      <c r="M27" s="8">
        <v>5.62E-2</v>
      </c>
      <c r="N27" s="7">
        <v>122908.69</v>
      </c>
      <c r="O27" s="7">
        <v>93.55</v>
      </c>
      <c r="P27" s="7">
        <v>114.98</v>
      </c>
      <c r="Q27" s="8">
        <v>2.0000000000000001E-4</v>
      </c>
      <c r="R27" s="8">
        <v>0</v>
      </c>
    </row>
    <row r="28" spans="2:18">
      <c r="B28" s="34" t="s">
        <v>1981</v>
      </c>
      <c r="C28" s="6" t="s">
        <v>1659</v>
      </c>
      <c r="D28" s="17">
        <v>201802188</v>
      </c>
      <c r="E28" s="34"/>
      <c r="F28" s="6" t="s">
        <v>1674</v>
      </c>
      <c r="G28" s="6" t="s">
        <v>1675</v>
      </c>
      <c r="H28" s="6" t="s">
        <v>1676</v>
      </c>
      <c r="I28" s="17">
        <v>0.88</v>
      </c>
      <c r="J28" s="6" t="s">
        <v>1664</v>
      </c>
      <c r="K28" s="6" t="s">
        <v>102</v>
      </c>
      <c r="L28" s="19">
        <v>2.1000000000000001E-2</v>
      </c>
      <c r="M28" s="8">
        <v>7.1099999999999997E-2</v>
      </c>
      <c r="N28" s="7">
        <v>98452.85</v>
      </c>
      <c r="O28" s="7">
        <v>99.59</v>
      </c>
      <c r="P28" s="7">
        <v>98.05</v>
      </c>
      <c r="Q28" s="8">
        <v>2.0000000000000001E-4</v>
      </c>
      <c r="R28" s="8">
        <v>0</v>
      </c>
    </row>
    <row r="29" spans="2:18">
      <c r="B29" s="34" t="s">
        <v>1983</v>
      </c>
      <c r="C29" s="6" t="s">
        <v>1659</v>
      </c>
      <c r="D29" s="17">
        <v>20180218</v>
      </c>
      <c r="E29" s="34"/>
      <c r="F29" s="6" t="s">
        <v>1674</v>
      </c>
      <c r="G29" s="6" t="s">
        <v>1675</v>
      </c>
      <c r="H29" s="6" t="s">
        <v>1676</v>
      </c>
      <c r="I29" s="17">
        <v>1.57</v>
      </c>
      <c r="J29" s="6" t="s">
        <v>1664</v>
      </c>
      <c r="K29" s="6" t="s">
        <v>102</v>
      </c>
      <c r="L29" s="19">
        <v>3.44E-2</v>
      </c>
      <c r="M29" s="8">
        <v>3.44E-2</v>
      </c>
      <c r="N29" s="7">
        <v>385285.43</v>
      </c>
      <c r="O29" s="7">
        <v>110.77</v>
      </c>
      <c r="P29" s="7">
        <v>426.78</v>
      </c>
      <c r="Q29" s="8">
        <v>6.9999999999999999E-4</v>
      </c>
      <c r="R29" s="8">
        <v>0</v>
      </c>
    </row>
    <row r="30" spans="2:18">
      <c r="B30" s="34" t="s">
        <v>1985</v>
      </c>
      <c r="C30" s="6" t="s">
        <v>1659</v>
      </c>
      <c r="D30" s="17">
        <v>29993142</v>
      </c>
      <c r="F30" s="6" t="s">
        <v>1672</v>
      </c>
      <c r="G30" s="6" t="s">
        <v>1677</v>
      </c>
      <c r="H30" s="6" t="s">
        <v>130</v>
      </c>
      <c r="I30" s="17">
        <v>3.34</v>
      </c>
      <c r="J30" s="6" t="s">
        <v>1664</v>
      </c>
      <c r="K30" s="6" t="s">
        <v>102</v>
      </c>
      <c r="L30" s="19">
        <v>2.5899999999999999E-2</v>
      </c>
      <c r="M30" s="8">
        <v>3.5700000000000003E-2</v>
      </c>
      <c r="N30" s="7">
        <v>153584.70000000001</v>
      </c>
      <c r="O30" s="7">
        <v>106.42</v>
      </c>
      <c r="P30" s="7">
        <v>163.44</v>
      </c>
      <c r="Q30" s="8">
        <v>2.9999999999999997E-4</v>
      </c>
      <c r="R30" s="8">
        <v>0</v>
      </c>
    </row>
    <row r="31" spans="2:18">
      <c r="B31" s="34" t="s">
        <v>1980</v>
      </c>
      <c r="C31" s="6" t="s">
        <v>1659</v>
      </c>
      <c r="D31" s="17">
        <v>201814035</v>
      </c>
      <c r="E31" s="34"/>
      <c r="F31" s="6" t="s">
        <v>1672</v>
      </c>
      <c r="G31" s="6" t="s">
        <v>1678</v>
      </c>
      <c r="H31" s="6" t="s">
        <v>130</v>
      </c>
      <c r="I31" s="17">
        <v>3.12</v>
      </c>
      <c r="J31" s="6" t="s">
        <v>1664</v>
      </c>
      <c r="K31" s="6" t="s">
        <v>102</v>
      </c>
      <c r="L31" s="19">
        <v>3.3399999999999999E-2</v>
      </c>
      <c r="M31" s="8">
        <v>5.7599999999999998E-2</v>
      </c>
      <c r="N31" s="7">
        <v>135985.94</v>
      </c>
      <c r="O31" s="7">
        <v>93.32</v>
      </c>
      <c r="P31" s="7">
        <v>126.9</v>
      </c>
      <c r="Q31" s="8">
        <v>2.0000000000000001E-4</v>
      </c>
      <c r="R31" s="8">
        <v>0</v>
      </c>
    </row>
    <row r="32" spans="2:18">
      <c r="B32" t="s">
        <v>2027</v>
      </c>
      <c r="C32" s="6" t="s">
        <v>1659</v>
      </c>
      <c r="D32" s="17">
        <v>202104048</v>
      </c>
      <c r="F32" s="6" t="s">
        <v>1093</v>
      </c>
      <c r="G32" s="6" t="s">
        <v>1679</v>
      </c>
      <c r="H32" s="6" t="s">
        <v>130</v>
      </c>
      <c r="I32" s="17">
        <v>11.77</v>
      </c>
      <c r="J32" s="6" t="s">
        <v>1680</v>
      </c>
      <c r="K32" s="6" t="s">
        <v>102</v>
      </c>
      <c r="L32" s="19">
        <v>3.2500000000000001E-2</v>
      </c>
      <c r="M32" s="8">
        <v>4.9299999999999997E-2</v>
      </c>
      <c r="N32" s="7">
        <v>2491518.39</v>
      </c>
      <c r="O32" s="7">
        <v>81.34</v>
      </c>
      <c r="P32" s="7">
        <v>2026.6</v>
      </c>
      <c r="Q32" s="8">
        <v>3.2000000000000002E-3</v>
      </c>
      <c r="R32" s="8">
        <v>1E-4</v>
      </c>
    </row>
    <row r="33" spans="2:18">
      <c r="B33" s="37" t="s">
        <v>2033</v>
      </c>
      <c r="C33" s="6" t="s">
        <v>1659</v>
      </c>
      <c r="D33" s="17">
        <v>289991648</v>
      </c>
      <c r="F33" s="6" t="s">
        <v>1093</v>
      </c>
      <c r="G33" s="6" t="s">
        <v>1681</v>
      </c>
      <c r="H33" s="6" t="s">
        <v>130</v>
      </c>
      <c r="I33" s="17">
        <v>0.25</v>
      </c>
      <c r="J33" s="6" t="s">
        <v>423</v>
      </c>
      <c r="K33" s="6" t="s">
        <v>48</v>
      </c>
      <c r="L33" s="33">
        <v>5.1769999999999997E-2</v>
      </c>
      <c r="M33" s="8">
        <v>4.0300000000000002E-2</v>
      </c>
      <c r="N33" s="7">
        <v>1538819.3</v>
      </c>
      <c r="O33" s="7">
        <v>100.29</v>
      </c>
      <c r="P33" s="7">
        <v>6012.93</v>
      </c>
      <c r="Q33" s="8">
        <v>9.4000000000000004E-3</v>
      </c>
      <c r="R33" s="8">
        <v>2.0000000000000001E-4</v>
      </c>
    </row>
    <row r="34" spans="2:18">
      <c r="B34" t="s">
        <v>2035</v>
      </c>
      <c r="C34" s="6" t="s">
        <v>1659</v>
      </c>
      <c r="D34" s="17">
        <v>202209235</v>
      </c>
      <c r="F34" s="6" t="s">
        <v>1093</v>
      </c>
      <c r="G34" s="6" t="s">
        <v>1681</v>
      </c>
      <c r="H34" s="6" t="s">
        <v>130</v>
      </c>
      <c r="I34" s="17">
        <v>0.25</v>
      </c>
      <c r="J34" s="6" t="s">
        <v>423</v>
      </c>
      <c r="K34" s="6" t="s">
        <v>48</v>
      </c>
      <c r="L34" s="33">
        <v>5.1769999999999997E-2</v>
      </c>
      <c r="M34" s="8">
        <v>3.6600000000000001E-2</v>
      </c>
      <c r="N34" s="7">
        <v>1055122.8400000001</v>
      </c>
      <c r="O34" s="7">
        <v>100.38</v>
      </c>
      <c r="P34" s="7">
        <v>4126.59</v>
      </c>
      <c r="Q34" s="8">
        <v>6.4000000000000003E-3</v>
      </c>
      <c r="R34" s="8">
        <v>2.0000000000000001E-4</v>
      </c>
    </row>
    <row r="35" spans="2:18">
      <c r="B35" t="s">
        <v>2038</v>
      </c>
      <c r="C35" s="6" t="s">
        <v>1659</v>
      </c>
      <c r="D35" s="17">
        <v>202210316</v>
      </c>
      <c r="F35" s="6" t="s">
        <v>1093</v>
      </c>
      <c r="G35" s="6" t="s">
        <v>1682</v>
      </c>
      <c r="H35" s="6" t="s">
        <v>130</v>
      </c>
      <c r="I35" s="17">
        <v>0.25</v>
      </c>
      <c r="J35" s="6" t="s">
        <v>423</v>
      </c>
      <c r="K35" s="6" t="s">
        <v>48</v>
      </c>
      <c r="L35" s="33">
        <v>5.1769999999999997E-2</v>
      </c>
      <c r="M35" s="8">
        <v>3.95E-2</v>
      </c>
      <c r="N35" s="7">
        <v>226101.17</v>
      </c>
      <c r="O35" s="7">
        <v>100.31</v>
      </c>
      <c r="P35" s="7">
        <v>883.67</v>
      </c>
      <c r="Q35" s="8">
        <v>1.4E-3</v>
      </c>
      <c r="R35" s="8">
        <v>0</v>
      </c>
    </row>
    <row r="36" spans="2:18">
      <c r="B36" t="s">
        <v>2039</v>
      </c>
      <c r="C36" s="6" t="s">
        <v>1659</v>
      </c>
      <c r="D36" s="17">
        <v>202212270</v>
      </c>
      <c r="F36" s="6" t="s">
        <v>1093</v>
      </c>
      <c r="G36" s="6" t="s">
        <v>1683</v>
      </c>
      <c r="H36" s="6" t="s">
        <v>130</v>
      </c>
      <c r="I36" s="17">
        <v>0.25</v>
      </c>
      <c r="J36" s="6" t="s">
        <v>423</v>
      </c>
      <c r="K36" s="6" t="s">
        <v>48</v>
      </c>
      <c r="L36" s="33">
        <v>5.1769999999999997E-2</v>
      </c>
      <c r="M36" s="8">
        <v>4.1099999999999998E-2</v>
      </c>
      <c r="N36" s="7">
        <v>1225403</v>
      </c>
      <c r="O36" s="7">
        <v>100.27</v>
      </c>
      <c r="P36" s="7">
        <v>4787.3100000000004</v>
      </c>
      <c r="Q36" s="8">
        <v>7.4999999999999997E-3</v>
      </c>
      <c r="R36" s="8">
        <v>2.0000000000000001E-4</v>
      </c>
    </row>
    <row r="37" spans="2:18">
      <c r="B37" t="s">
        <v>2042</v>
      </c>
      <c r="C37" s="6" t="s">
        <v>1659</v>
      </c>
      <c r="D37" s="17">
        <v>202301313</v>
      </c>
      <c r="F37" s="6" t="s">
        <v>1093</v>
      </c>
      <c r="G37" s="6" t="s">
        <v>1683</v>
      </c>
      <c r="H37" s="6" t="s">
        <v>130</v>
      </c>
      <c r="I37" s="17">
        <v>0.25</v>
      </c>
      <c r="J37" s="6" t="s">
        <v>423</v>
      </c>
      <c r="K37" s="6" t="s">
        <v>48</v>
      </c>
      <c r="L37" s="33">
        <v>5.1769999999999997E-2</v>
      </c>
      <c r="M37" s="8">
        <v>5.6500000000000002E-2</v>
      </c>
      <c r="N37" s="7">
        <v>1125044.1499999999</v>
      </c>
      <c r="O37" s="7">
        <v>100</v>
      </c>
      <c r="P37" s="7">
        <v>4383.3999999999996</v>
      </c>
      <c r="Q37" s="8">
        <v>6.7999999999999996E-3</v>
      </c>
      <c r="R37" s="8">
        <v>2.0000000000000001E-4</v>
      </c>
    </row>
    <row r="38" spans="2:18">
      <c r="B38" t="s">
        <v>2043</v>
      </c>
      <c r="C38" s="6" t="s">
        <v>1659</v>
      </c>
      <c r="D38" s="17">
        <v>202303129</v>
      </c>
      <c r="F38" s="6" t="s">
        <v>1093</v>
      </c>
      <c r="G38" s="6" t="s">
        <v>1507</v>
      </c>
      <c r="H38" s="6" t="s">
        <v>130</v>
      </c>
      <c r="I38" s="17">
        <v>0.25</v>
      </c>
      <c r="J38" s="6" t="s">
        <v>423</v>
      </c>
      <c r="K38" s="6" t="s">
        <v>48</v>
      </c>
      <c r="L38" s="33">
        <v>5.1769999999999997E-2</v>
      </c>
      <c r="M38" s="8">
        <v>4.8599999999999997E-2</v>
      </c>
      <c r="N38" s="7">
        <v>487991.86</v>
      </c>
      <c r="O38" s="7">
        <v>100.09</v>
      </c>
      <c r="P38" s="7">
        <v>1903.03</v>
      </c>
      <c r="Q38" s="8">
        <v>3.0000000000000001E-3</v>
      </c>
      <c r="R38" s="8">
        <v>1E-4</v>
      </c>
    </row>
    <row r="39" spans="2:18">
      <c r="B39" t="s">
        <v>2041</v>
      </c>
      <c r="C39" s="6" t="s">
        <v>1659</v>
      </c>
      <c r="D39" s="17">
        <v>202210035</v>
      </c>
      <c r="F39" s="6" t="s">
        <v>1093</v>
      </c>
      <c r="G39" s="6" t="s">
        <v>1684</v>
      </c>
      <c r="H39" s="6" t="s">
        <v>130</v>
      </c>
      <c r="I39" s="17">
        <v>7.36</v>
      </c>
      <c r="J39" s="6" t="s">
        <v>200</v>
      </c>
      <c r="K39" s="6" t="s">
        <v>102</v>
      </c>
      <c r="L39" s="19">
        <v>2.5499999999999998E-2</v>
      </c>
      <c r="M39" s="8">
        <v>4.0399999999999998E-2</v>
      </c>
      <c r="N39" s="7">
        <v>2493465.37</v>
      </c>
      <c r="O39" s="7">
        <v>92.66</v>
      </c>
      <c r="P39" s="7">
        <v>2310.4499999999998</v>
      </c>
      <c r="Q39" s="8">
        <v>3.5999999999999999E-3</v>
      </c>
      <c r="R39" s="8">
        <v>1E-4</v>
      </c>
    </row>
    <row r="40" spans="2:18">
      <c r="B40" t="s">
        <v>2044</v>
      </c>
      <c r="C40" s="6" t="s">
        <v>1659</v>
      </c>
      <c r="D40" s="17">
        <v>202303277</v>
      </c>
      <c r="F40" s="6" t="s">
        <v>1093</v>
      </c>
      <c r="G40" s="6" t="s">
        <v>1371</v>
      </c>
      <c r="H40" s="6" t="s">
        <v>130</v>
      </c>
      <c r="I40" s="17">
        <v>7.42</v>
      </c>
      <c r="J40" s="6" t="s">
        <v>200</v>
      </c>
      <c r="K40" s="6" t="s">
        <v>102</v>
      </c>
      <c r="L40" s="33">
        <v>3.6595999999999997E-2</v>
      </c>
      <c r="M40" s="8">
        <v>3.32E-2</v>
      </c>
      <c r="N40" s="7">
        <v>1002852.61</v>
      </c>
      <c r="O40" s="7">
        <v>96.65</v>
      </c>
      <c r="P40" s="7">
        <v>969.27</v>
      </c>
      <c r="Q40" s="8">
        <v>1.5E-3</v>
      </c>
      <c r="R40" s="8">
        <v>0</v>
      </c>
    </row>
    <row r="41" spans="2:18">
      <c r="B41" t="s">
        <v>2034</v>
      </c>
      <c r="C41" s="6" t="s">
        <v>1659</v>
      </c>
      <c r="D41" s="17">
        <v>289991713</v>
      </c>
      <c r="F41" s="6" t="s">
        <v>1093</v>
      </c>
      <c r="G41" s="6" t="s">
        <v>1685</v>
      </c>
      <c r="H41" s="6" t="s">
        <v>130</v>
      </c>
      <c r="I41" s="17">
        <v>7.52</v>
      </c>
      <c r="J41" s="6" t="s">
        <v>200</v>
      </c>
      <c r="K41" s="6" t="s">
        <v>102</v>
      </c>
      <c r="L41" s="19">
        <v>2.5499999999999998E-2</v>
      </c>
      <c r="M41" s="8">
        <v>3.7600000000000001E-2</v>
      </c>
      <c r="N41" s="7">
        <v>48795621.579999998</v>
      </c>
      <c r="O41" s="7">
        <v>90.36</v>
      </c>
      <c r="P41" s="7">
        <v>44091.72</v>
      </c>
      <c r="Q41" s="8">
        <v>6.8900000000000003E-2</v>
      </c>
      <c r="R41" s="8">
        <v>1.6999999999999999E-3</v>
      </c>
    </row>
    <row r="42" spans="2:18">
      <c r="B42" t="s">
        <v>2016</v>
      </c>
      <c r="C42" s="6" t="s">
        <v>1659</v>
      </c>
      <c r="D42" s="17">
        <v>202110268</v>
      </c>
      <c r="F42" s="6" t="s">
        <v>1093</v>
      </c>
      <c r="G42" s="6" t="s">
        <v>1617</v>
      </c>
      <c r="H42" s="6" t="s">
        <v>130</v>
      </c>
      <c r="I42" s="17">
        <v>0.25</v>
      </c>
      <c r="J42" s="6" t="s">
        <v>423</v>
      </c>
      <c r="K42" s="6" t="s">
        <v>48</v>
      </c>
      <c r="L42" s="33">
        <v>5.1769999999999997E-2</v>
      </c>
      <c r="M42" s="8">
        <v>5.9900000000000002E-2</v>
      </c>
      <c r="N42" s="7">
        <v>686599</v>
      </c>
      <c r="O42" s="7">
        <v>99.82</v>
      </c>
      <c r="P42" s="7">
        <v>2670.31</v>
      </c>
      <c r="Q42" s="8">
        <v>4.1999999999999997E-3</v>
      </c>
      <c r="R42" s="8">
        <v>1E-4</v>
      </c>
    </row>
    <row r="43" spans="2:18">
      <c r="B43" s="36" t="s">
        <v>2024</v>
      </c>
      <c r="C43" s="6" t="s">
        <v>1659</v>
      </c>
      <c r="D43" s="17">
        <v>299944348</v>
      </c>
      <c r="F43" s="6" t="s">
        <v>1093</v>
      </c>
      <c r="G43" s="6" t="s">
        <v>1221</v>
      </c>
      <c r="H43" s="6" t="s">
        <v>130</v>
      </c>
      <c r="I43" s="17">
        <v>0.25</v>
      </c>
      <c r="J43" s="6" t="s">
        <v>423</v>
      </c>
      <c r="K43" s="6" t="s">
        <v>48</v>
      </c>
      <c r="L43" s="33">
        <v>5.1769999999999997E-2</v>
      </c>
      <c r="M43" s="8">
        <v>5.7799999999999997E-2</v>
      </c>
      <c r="N43" s="7">
        <v>366122.2</v>
      </c>
      <c r="O43" s="7">
        <v>99.87</v>
      </c>
      <c r="P43" s="7">
        <v>1424.63</v>
      </c>
      <c r="Q43" s="8">
        <v>2.2000000000000001E-3</v>
      </c>
      <c r="R43" s="8">
        <v>1E-4</v>
      </c>
    </row>
    <row r="44" spans="2:18">
      <c r="B44" t="s">
        <v>2009</v>
      </c>
      <c r="C44" s="6" t="s">
        <v>1659</v>
      </c>
      <c r="D44" s="17">
        <v>202011292</v>
      </c>
      <c r="F44" s="6" t="s">
        <v>1660</v>
      </c>
      <c r="G44" s="6" t="s">
        <v>1042</v>
      </c>
      <c r="H44" s="6" t="s">
        <v>130</v>
      </c>
      <c r="I44" s="17">
        <v>1.1599999999999999</v>
      </c>
      <c r="J44" s="6" t="s">
        <v>200</v>
      </c>
      <c r="K44" s="6" t="s">
        <v>102</v>
      </c>
      <c r="L44" s="19">
        <v>0.02</v>
      </c>
      <c r="M44" s="8">
        <v>0.1439</v>
      </c>
      <c r="N44" s="7">
        <v>17194377.289999999</v>
      </c>
      <c r="O44" s="7">
        <v>98.52</v>
      </c>
      <c r="P44" s="7">
        <v>16939.900000000001</v>
      </c>
      <c r="Q44" s="8">
        <v>2.6499999999999999E-2</v>
      </c>
      <c r="R44" s="8">
        <v>6.9999999999999999E-4</v>
      </c>
    </row>
    <row r="45" spans="2:18">
      <c r="B45" t="s">
        <v>2026</v>
      </c>
      <c r="C45" s="6" t="s">
        <v>1656</v>
      </c>
      <c r="D45" s="17">
        <v>289991382</v>
      </c>
      <c r="F45" s="6" t="s">
        <v>1660</v>
      </c>
      <c r="G45" s="6" t="s">
        <v>1554</v>
      </c>
      <c r="H45" s="6" t="s">
        <v>130</v>
      </c>
      <c r="I45" s="17">
        <v>3.25</v>
      </c>
      <c r="J45" s="6" t="s">
        <v>1686</v>
      </c>
      <c r="K45" s="6" t="s">
        <v>102</v>
      </c>
      <c r="L45" s="33">
        <v>6.2878000000000003E-2</v>
      </c>
      <c r="M45" s="8">
        <v>6.3200000000000006E-2</v>
      </c>
      <c r="N45" s="7">
        <v>51799620.200000003</v>
      </c>
      <c r="O45" s="7">
        <v>98.4</v>
      </c>
      <c r="P45" s="7">
        <v>50970.83</v>
      </c>
      <c r="Q45" s="8">
        <v>7.9699999999999993E-2</v>
      </c>
      <c r="R45" s="8">
        <v>2E-3</v>
      </c>
    </row>
    <row r="46" spans="2:18">
      <c r="B46" t="s">
        <v>2025</v>
      </c>
      <c r="C46" s="6" t="s">
        <v>1656</v>
      </c>
      <c r="D46" s="17">
        <v>289991358</v>
      </c>
      <c r="F46" s="6" t="s">
        <v>1660</v>
      </c>
      <c r="G46" s="6" t="s">
        <v>1554</v>
      </c>
      <c r="H46" s="6" t="s">
        <v>130</v>
      </c>
      <c r="I46" s="17">
        <v>0.86</v>
      </c>
      <c r="J46" s="6" t="s">
        <v>1686</v>
      </c>
      <c r="K46" s="6" t="s">
        <v>102</v>
      </c>
      <c r="L46" s="33">
        <v>6.0670000000000002E-2</v>
      </c>
      <c r="M46" s="8">
        <v>0.1217</v>
      </c>
      <c r="N46" s="7">
        <v>8389934.9700000007</v>
      </c>
      <c r="O46" s="7">
        <v>96.01</v>
      </c>
      <c r="P46" s="7">
        <v>8055.18</v>
      </c>
      <c r="Q46" s="8">
        <v>1.26E-2</v>
      </c>
      <c r="R46" s="8">
        <v>2.9999999999999997E-4</v>
      </c>
    </row>
    <row r="47" spans="2:18">
      <c r="B47" t="s">
        <v>2019</v>
      </c>
      <c r="C47" s="6" t="s">
        <v>1659</v>
      </c>
      <c r="D47" s="17">
        <v>202112132</v>
      </c>
      <c r="F47" s="6" t="s">
        <v>136</v>
      </c>
      <c r="G47" s="6" t="s">
        <v>1687</v>
      </c>
      <c r="H47" s="6"/>
      <c r="I47" s="17">
        <v>6.28</v>
      </c>
      <c r="J47" s="30" t="s">
        <v>327</v>
      </c>
      <c r="K47" s="6" t="s">
        <v>102</v>
      </c>
      <c r="L47" s="33">
        <v>3.5460000000000001E-3</v>
      </c>
      <c r="M47" s="8">
        <v>4.1300000000000003E-2</v>
      </c>
      <c r="N47" s="7">
        <v>13881661.140000001</v>
      </c>
      <c r="O47" s="7">
        <v>84.48</v>
      </c>
      <c r="P47" s="7">
        <v>11727.23</v>
      </c>
      <c r="Q47" s="8">
        <v>1.83E-2</v>
      </c>
      <c r="R47" s="8">
        <v>5.0000000000000001E-4</v>
      </c>
    </row>
    <row r="48" spans="2:18">
      <c r="B48" s="34" t="s">
        <v>1976</v>
      </c>
      <c r="C48" s="6" t="s">
        <v>1659</v>
      </c>
      <c r="D48" s="17">
        <v>29992338</v>
      </c>
      <c r="E48" s="34"/>
      <c r="F48" s="6" t="s">
        <v>136</v>
      </c>
      <c r="G48" s="6" t="s">
        <v>1688</v>
      </c>
      <c r="H48" s="6"/>
      <c r="I48" s="17">
        <v>0</v>
      </c>
      <c r="J48" s="6" t="s">
        <v>1098</v>
      </c>
      <c r="K48" s="6" t="s">
        <v>102</v>
      </c>
      <c r="L48" s="19">
        <v>0</v>
      </c>
      <c r="M48" s="8">
        <v>0</v>
      </c>
      <c r="N48" s="7">
        <v>179477.21</v>
      </c>
      <c r="O48" s="7">
        <v>18.23</v>
      </c>
      <c r="P48" s="7">
        <v>32.72</v>
      </c>
      <c r="Q48" s="8">
        <v>1E-4</v>
      </c>
      <c r="R48" s="8">
        <v>0</v>
      </c>
    </row>
    <row r="49" spans="2:18">
      <c r="B49" s="34" t="s">
        <v>1977</v>
      </c>
      <c r="C49" s="6" t="s">
        <v>1659</v>
      </c>
      <c r="D49" s="17">
        <v>29992805</v>
      </c>
      <c r="E49" s="34"/>
      <c r="F49" s="6" t="s">
        <v>136</v>
      </c>
      <c r="G49" s="6" t="s">
        <v>1689</v>
      </c>
      <c r="H49" s="6"/>
      <c r="I49" s="17">
        <v>1.52</v>
      </c>
      <c r="J49" s="6" t="s">
        <v>1098</v>
      </c>
      <c r="K49" s="6" t="s">
        <v>102</v>
      </c>
      <c r="L49" s="19">
        <v>0</v>
      </c>
      <c r="M49" s="8">
        <v>0</v>
      </c>
      <c r="N49" s="7">
        <v>1869898.99</v>
      </c>
      <c r="O49" s="7">
        <v>98.46</v>
      </c>
      <c r="P49" s="7">
        <v>1841.14</v>
      </c>
      <c r="Q49" s="8">
        <v>2.8999999999999998E-3</v>
      </c>
      <c r="R49" s="8">
        <v>1E-4</v>
      </c>
    </row>
    <row r="50" spans="2:18">
      <c r="B50" s="36" t="s">
        <v>2030</v>
      </c>
      <c r="C50" s="6" t="s">
        <v>1659</v>
      </c>
      <c r="D50" s="17">
        <v>289991622</v>
      </c>
      <c r="F50" s="6" t="s">
        <v>136</v>
      </c>
      <c r="G50" s="6" t="s">
        <v>1690</v>
      </c>
      <c r="H50" s="6"/>
      <c r="I50" s="17">
        <v>0.19</v>
      </c>
      <c r="J50" s="30" t="s">
        <v>327</v>
      </c>
      <c r="K50" s="6" t="s">
        <v>102</v>
      </c>
      <c r="L50" s="19">
        <v>4.7500000000000001E-2</v>
      </c>
      <c r="M50" s="8">
        <v>6.7599999999999993E-2</v>
      </c>
      <c r="N50" s="7">
        <v>54851999.939999998</v>
      </c>
      <c r="O50" s="7">
        <v>100.05</v>
      </c>
      <c r="P50" s="7">
        <v>54879.43</v>
      </c>
      <c r="Q50" s="8">
        <v>8.5800000000000001E-2</v>
      </c>
      <c r="R50" s="8">
        <v>2.0999999999999999E-3</v>
      </c>
    </row>
    <row r="51" spans="2:18">
      <c r="B51" s="13" t="s">
        <v>1691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1692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1693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1694</v>
      </c>
      <c r="C54" s="13"/>
      <c r="D54" s="14"/>
      <c r="E54" s="13"/>
      <c r="F54" s="13"/>
      <c r="G54" s="13"/>
      <c r="H54" s="13"/>
      <c r="I54" s="14">
        <v>0</v>
      </c>
      <c r="J54" s="13"/>
      <c r="K54" s="13"/>
      <c r="M54" s="16">
        <v>0</v>
      </c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1695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1696</v>
      </c>
      <c r="C56" s="13"/>
      <c r="D56" s="14"/>
      <c r="E56" s="13"/>
      <c r="F56" s="13"/>
      <c r="G56" s="13"/>
      <c r="H56" s="13"/>
      <c r="I56" s="14">
        <v>4.7699999999999996</v>
      </c>
      <c r="J56" s="13"/>
      <c r="K56" s="13"/>
      <c r="M56" s="16">
        <v>5.6300000000000003E-2</v>
      </c>
      <c r="N56" s="15">
        <v>36422781.299999997</v>
      </c>
      <c r="P56" s="15">
        <v>30914.85</v>
      </c>
      <c r="Q56" s="16">
        <v>4.8300000000000003E-2</v>
      </c>
      <c r="R56" s="16">
        <v>1.1999999999999999E-3</v>
      </c>
    </row>
    <row r="57" spans="2:18">
      <c r="B57" t="s">
        <v>2040</v>
      </c>
      <c r="C57" s="6" t="s">
        <v>1659</v>
      </c>
      <c r="D57" s="17">
        <v>289991812</v>
      </c>
      <c r="F57" s="6" t="s">
        <v>1093</v>
      </c>
      <c r="G57" s="6" t="s">
        <v>1697</v>
      </c>
      <c r="H57" s="6" t="s">
        <v>130</v>
      </c>
      <c r="I57" s="17">
        <v>11.67</v>
      </c>
      <c r="J57" s="6" t="s">
        <v>1680</v>
      </c>
      <c r="K57" s="6" t="s">
        <v>102</v>
      </c>
      <c r="L57" s="19">
        <v>3.2500000000000001E-2</v>
      </c>
      <c r="M57" s="8">
        <v>3.6400000000000002E-2</v>
      </c>
      <c r="N57" s="7">
        <v>2208856.02</v>
      </c>
      <c r="O57" s="7">
        <v>98.18</v>
      </c>
      <c r="P57" s="7">
        <v>2168.65</v>
      </c>
      <c r="Q57" s="8">
        <v>3.3999999999999998E-3</v>
      </c>
      <c r="R57" s="8">
        <v>1E-4</v>
      </c>
    </row>
    <row r="58" spans="2:18">
      <c r="B58" t="s">
        <v>1991</v>
      </c>
      <c r="C58" s="6" t="s">
        <v>1656</v>
      </c>
      <c r="D58" s="17">
        <v>201812104</v>
      </c>
      <c r="F58" s="6" t="s">
        <v>136</v>
      </c>
      <c r="G58" s="6" t="s">
        <v>1698</v>
      </c>
      <c r="H58" s="6"/>
      <c r="I58" s="17">
        <v>0</v>
      </c>
      <c r="J58" s="6" t="s">
        <v>242</v>
      </c>
      <c r="K58" s="6" t="s">
        <v>102</v>
      </c>
      <c r="L58" s="19">
        <v>0</v>
      </c>
      <c r="M58" s="8">
        <v>0</v>
      </c>
      <c r="N58" s="7">
        <v>1328330.52</v>
      </c>
      <c r="O58" s="7">
        <v>0</v>
      </c>
      <c r="P58" s="7">
        <v>0</v>
      </c>
      <c r="Q58" s="8">
        <v>0</v>
      </c>
      <c r="R58" s="8">
        <v>0</v>
      </c>
    </row>
    <row r="59" spans="2:18">
      <c r="B59" t="s">
        <v>1993</v>
      </c>
      <c r="C59" s="6" t="s">
        <v>1656</v>
      </c>
      <c r="D59" s="17">
        <v>201902038</v>
      </c>
      <c r="F59" s="6" t="s">
        <v>136</v>
      </c>
      <c r="G59" s="6" t="s">
        <v>1699</v>
      </c>
      <c r="H59" s="6"/>
      <c r="I59" s="17">
        <v>1.65</v>
      </c>
      <c r="J59" s="6" t="s">
        <v>242</v>
      </c>
      <c r="K59" s="6" t="s">
        <v>102</v>
      </c>
      <c r="L59" s="19">
        <v>4.5100000000000001E-2</v>
      </c>
      <c r="M59" s="8">
        <v>6.8599999999999994E-2</v>
      </c>
      <c r="N59" s="7">
        <v>4361583.25</v>
      </c>
      <c r="O59" s="7">
        <v>97.53</v>
      </c>
      <c r="P59" s="7">
        <v>4253.8500000000004</v>
      </c>
      <c r="Q59" s="8">
        <v>6.6E-3</v>
      </c>
      <c r="R59" s="8">
        <v>2.0000000000000001E-4</v>
      </c>
    </row>
    <row r="60" spans="2:18">
      <c r="B60" t="s">
        <v>2003</v>
      </c>
      <c r="C60" s="6" t="s">
        <v>1656</v>
      </c>
      <c r="D60" s="17">
        <v>202003034</v>
      </c>
      <c r="F60" s="6" t="s">
        <v>136</v>
      </c>
      <c r="G60" s="6" t="s">
        <v>1030</v>
      </c>
      <c r="H60" s="6"/>
      <c r="I60" s="17">
        <v>4.84</v>
      </c>
      <c r="J60" s="30" t="s">
        <v>327</v>
      </c>
      <c r="K60" s="6" t="s">
        <v>102</v>
      </c>
      <c r="L60" s="19">
        <v>2.1999999999999999E-2</v>
      </c>
      <c r="M60" s="8">
        <v>5.6000000000000001E-2</v>
      </c>
      <c r="N60" s="7">
        <v>27619676.960000001</v>
      </c>
      <c r="O60" s="7">
        <v>85.49</v>
      </c>
      <c r="P60" s="7">
        <v>23612.06</v>
      </c>
      <c r="Q60" s="8">
        <v>3.6900000000000002E-2</v>
      </c>
      <c r="R60" s="8">
        <v>8.9999999999999998E-4</v>
      </c>
    </row>
    <row r="61" spans="2:18">
      <c r="B61" t="s">
        <v>1996</v>
      </c>
      <c r="C61" s="6" t="s">
        <v>1656</v>
      </c>
      <c r="D61" s="17">
        <v>29993370</v>
      </c>
      <c r="F61" s="6" t="s">
        <v>136</v>
      </c>
      <c r="G61" s="6" t="s">
        <v>1700</v>
      </c>
      <c r="H61" s="6"/>
      <c r="I61" s="17">
        <v>0.96</v>
      </c>
      <c r="J61" s="6" t="s">
        <v>379</v>
      </c>
      <c r="K61" s="6" t="s">
        <v>102</v>
      </c>
      <c r="L61" s="19">
        <v>1.9E-2</v>
      </c>
      <c r="M61" s="8">
        <v>5.33E-2</v>
      </c>
      <c r="N61" s="7">
        <v>904334.55</v>
      </c>
      <c r="O61" s="7">
        <v>97.34</v>
      </c>
      <c r="P61" s="7">
        <v>880.28</v>
      </c>
      <c r="Q61" s="8">
        <v>1.4E-3</v>
      </c>
      <c r="R61" s="8">
        <v>0</v>
      </c>
    </row>
    <row r="62" spans="2:18">
      <c r="B62" s="3" t="s">
        <v>1701</v>
      </c>
      <c r="C62" s="3"/>
      <c r="D62" s="12"/>
      <c r="E62" s="3"/>
      <c r="F62" s="3"/>
      <c r="G62" s="3"/>
      <c r="H62" s="3"/>
      <c r="I62" s="12">
        <v>2.44</v>
      </c>
      <c r="J62" s="3"/>
      <c r="K62" s="3"/>
      <c r="M62" s="10">
        <v>9.3700000000000006E-2</v>
      </c>
      <c r="N62" s="9">
        <v>258125449.68000001</v>
      </c>
      <c r="P62" s="9">
        <v>357040.02</v>
      </c>
      <c r="Q62" s="10">
        <v>0.55789999999999995</v>
      </c>
      <c r="R62" s="10">
        <v>1.38E-2</v>
      </c>
    </row>
    <row r="63" spans="2:18">
      <c r="B63" s="13" t="s">
        <v>1655</v>
      </c>
      <c r="C63" s="13"/>
      <c r="D63" s="14"/>
      <c r="E63" s="13"/>
      <c r="F63" s="13"/>
      <c r="G63" s="13"/>
      <c r="H63" s="13"/>
      <c r="I63" s="14">
        <v>2.12</v>
      </c>
      <c r="J63" s="13"/>
      <c r="K63" s="13"/>
      <c r="M63" s="16">
        <v>0.1046</v>
      </c>
      <c r="N63" s="15">
        <v>146281976.72999999</v>
      </c>
      <c r="P63" s="15">
        <v>120963.16</v>
      </c>
      <c r="Q63" s="16">
        <v>0.189</v>
      </c>
      <c r="R63" s="16">
        <v>4.7000000000000002E-3</v>
      </c>
    </row>
    <row r="64" spans="2:18">
      <c r="B64" t="s">
        <v>2023</v>
      </c>
      <c r="C64" s="6" t="s">
        <v>1659</v>
      </c>
      <c r="D64" s="17">
        <v>202112249</v>
      </c>
      <c r="F64" s="6" t="s">
        <v>606</v>
      </c>
      <c r="G64" s="6" t="s">
        <v>1702</v>
      </c>
      <c r="H64" s="6" t="s">
        <v>195</v>
      </c>
      <c r="I64" s="17">
        <v>2.6</v>
      </c>
      <c r="J64" s="6" t="s">
        <v>272</v>
      </c>
      <c r="K64" s="6" t="s">
        <v>48</v>
      </c>
      <c r="L64" s="33">
        <v>5.3019999999999998E-2</v>
      </c>
      <c r="M64" s="8">
        <v>0.06</v>
      </c>
      <c r="N64" s="7">
        <v>6300000</v>
      </c>
      <c r="O64" s="7">
        <v>99.15</v>
      </c>
      <c r="P64" s="7">
        <v>24336.46</v>
      </c>
      <c r="Q64" s="8">
        <v>3.7999999999999999E-2</v>
      </c>
      <c r="R64" s="8">
        <v>8.9999999999999998E-4</v>
      </c>
    </row>
    <row r="65" spans="2:18">
      <c r="B65" t="s">
        <v>1992</v>
      </c>
      <c r="C65" s="6" t="s">
        <v>1659</v>
      </c>
      <c r="D65" s="17">
        <v>29993303</v>
      </c>
      <c r="F65" s="6" t="s">
        <v>136</v>
      </c>
      <c r="G65" s="6" t="s">
        <v>1703</v>
      </c>
      <c r="H65" s="6"/>
      <c r="I65" s="17">
        <v>0.76</v>
      </c>
      <c r="J65" s="6" t="s">
        <v>272</v>
      </c>
      <c r="K65" s="6" t="s">
        <v>43</v>
      </c>
      <c r="L65" s="33">
        <v>9.4975699999999996E-2</v>
      </c>
      <c r="M65" s="8">
        <v>0.32840000000000003</v>
      </c>
      <c r="N65" s="7">
        <v>2580118.9500000002</v>
      </c>
      <c r="O65" s="7">
        <v>88.5</v>
      </c>
      <c r="P65" s="7">
        <v>8188.36</v>
      </c>
      <c r="Q65" s="8">
        <v>1.2800000000000001E-2</v>
      </c>
      <c r="R65" s="8">
        <v>2.9999999999999997E-4</v>
      </c>
    </row>
    <row r="66" spans="2:18">
      <c r="B66" t="s">
        <v>2002</v>
      </c>
      <c r="C66" s="6" t="s">
        <v>1659</v>
      </c>
      <c r="D66" s="17">
        <v>202002069</v>
      </c>
      <c r="F66" s="6" t="s">
        <v>136</v>
      </c>
      <c r="G66" s="6" t="s">
        <v>1704</v>
      </c>
      <c r="H66" s="6"/>
      <c r="I66" s="17">
        <v>2.4</v>
      </c>
      <c r="J66" s="6" t="s">
        <v>272</v>
      </c>
      <c r="K66" s="6" t="s">
        <v>43</v>
      </c>
      <c r="L66" s="33">
        <v>7.0975700000000003E-2</v>
      </c>
      <c r="M66" s="8">
        <v>6.6400000000000001E-2</v>
      </c>
      <c r="N66" s="7">
        <v>3741303.74</v>
      </c>
      <c r="O66" s="7">
        <v>99.71</v>
      </c>
      <c r="P66" s="7">
        <v>13377.51</v>
      </c>
      <c r="Q66" s="8">
        <v>2.0899999999999998E-2</v>
      </c>
      <c r="R66" s="8">
        <v>5.0000000000000001E-4</v>
      </c>
    </row>
    <row r="67" spans="2:18">
      <c r="B67" t="s">
        <v>2031</v>
      </c>
      <c r="C67" s="6" t="s">
        <v>1659</v>
      </c>
      <c r="D67" s="17">
        <v>289991416</v>
      </c>
      <c r="F67" s="6" t="s">
        <v>136</v>
      </c>
      <c r="G67" s="6" t="s">
        <v>1705</v>
      </c>
      <c r="H67" s="6"/>
      <c r="I67" s="17">
        <v>2.57</v>
      </c>
      <c r="J67" s="6" t="s">
        <v>272</v>
      </c>
      <c r="K67" s="6" t="s">
        <v>56</v>
      </c>
      <c r="L67" s="19">
        <v>6.7699999999999996E-2</v>
      </c>
      <c r="M67" s="8">
        <v>9.9099999999999994E-2</v>
      </c>
      <c r="N67" s="7">
        <v>47092771.479999997</v>
      </c>
      <c r="O67" s="7">
        <v>103.38</v>
      </c>
      <c r="P67" s="7">
        <v>16737.78</v>
      </c>
      <c r="Q67" s="8">
        <v>2.6200000000000001E-2</v>
      </c>
      <c r="R67" s="8">
        <v>5.9999999999999995E-4</v>
      </c>
    </row>
    <row r="68" spans="2:18">
      <c r="B68" t="s">
        <v>2032</v>
      </c>
      <c r="C68" s="6" t="s">
        <v>1659</v>
      </c>
      <c r="D68" s="17">
        <v>289991432</v>
      </c>
      <c r="F68" s="6" t="s">
        <v>136</v>
      </c>
      <c r="G68" s="6" t="s">
        <v>1705</v>
      </c>
      <c r="H68" s="6"/>
      <c r="I68" s="17">
        <v>2.73</v>
      </c>
      <c r="J68" s="6" t="s">
        <v>272</v>
      </c>
      <c r="K68" s="6" t="s">
        <v>56</v>
      </c>
      <c r="L68" s="19">
        <v>6.0999999999999999E-2</v>
      </c>
      <c r="M68" s="8">
        <v>5.9299999999999999E-2</v>
      </c>
      <c r="N68" s="7">
        <v>77459488.760000005</v>
      </c>
      <c r="O68" s="7">
        <v>102.08</v>
      </c>
      <c r="P68" s="7">
        <v>27183.62</v>
      </c>
      <c r="Q68" s="8">
        <v>4.2500000000000003E-2</v>
      </c>
      <c r="R68" s="8">
        <v>1.1000000000000001E-3</v>
      </c>
    </row>
    <row r="69" spans="2:18">
      <c r="B69" t="s">
        <v>2008</v>
      </c>
      <c r="C69" s="6" t="s">
        <v>1659</v>
      </c>
      <c r="D69" s="17">
        <v>299942581</v>
      </c>
      <c r="F69" s="6" t="s">
        <v>136</v>
      </c>
      <c r="G69" s="6" t="s">
        <v>1706</v>
      </c>
      <c r="H69" s="6"/>
      <c r="I69" s="17">
        <v>0.95</v>
      </c>
      <c r="J69" s="6" t="s">
        <v>272</v>
      </c>
      <c r="K69" s="6" t="s">
        <v>43</v>
      </c>
      <c r="L69" s="33">
        <v>7.3475700000000005E-2</v>
      </c>
      <c r="M69" s="8">
        <v>7.0099999999999996E-2</v>
      </c>
      <c r="N69" s="7">
        <v>4032394.56</v>
      </c>
      <c r="O69" s="7">
        <v>100.74</v>
      </c>
      <c r="P69" s="7">
        <v>14567.07</v>
      </c>
      <c r="Q69" s="8">
        <v>2.2800000000000001E-2</v>
      </c>
      <c r="R69" s="8">
        <v>5.9999999999999995E-4</v>
      </c>
    </row>
    <row r="70" spans="2:18">
      <c r="B70" t="s">
        <v>2036</v>
      </c>
      <c r="C70" s="6" t="s">
        <v>1659</v>
      </c>
      <c r="D70" s="17">
        <v>202209193</v>
      </c>
      <c r="F70" s="6" t="s">
        <v>136</v>
      </c>
      <c r="G70" s="6" t="s">
        <v>1707</v>
      </c>
      <c r="H70" s="6"/>
      <c r="I70" s="17">
        <v>2.31</v>
      </c>
      <c r="J70" s="6" t="s">
        <v>272</v>
      </c>
      <c r="K70" s="6" t="s">
        <v>45</v>
      </c>
      <c r="L70" s="33">
        <v>8.4249000000000004E-2</v>
      </c>
      <c r="M70" s="8">
        <v>9.1200000000000003E-2</v>
      </c>
      <c r="N70" s="7">
        <v>1264892.8799999999</v>
      </c>
      <c r="O70" s="7">
        <v>99.95</v>
      </c>
      <c r="P70" s="7">
        <v>5595.63</v>
      </c>
      <c r="Q70" s="8">
        <v>8.6999999999999994E-3</v>
      </c>
      <c r="R70" s="8">
        <v>2.0000000000000001E-4</v>
      </c>
    </row>
    <row r="71" spans="2:18">
      <c r="B71" t="s">
        <v>1999</v>
      </c>
      <c r="C71" s="6" t="s">
        <v>1659</v>
      </c>
      <c r="D71" s="17">
        <v>201911187</v>
      </c>
      <c r="F71" s="6" t="s">
        <v>136</v>
      </c>
      <c r="G71" s="6" t="s">
        <v>1708</v>
      </c>
      <c r="H71" s="6"/>
      <c r="I71" s="17">
        <v>0.16</v>
      </c>
      <c r="J71" s="6" t="s">
        <v>272</v>
      </c>
      <c r="K71" s="6" t="s">
        <v>43</v>
      </c>
      <c r="L71" s="33">
        <v>8.0975699999999998E-2</v>
      </c>
      <c r="M71" s="8">
        <v>6.5500000000000003E-2</v>
      </c>
      <c r="N71" s="7">
        <v>808734.02</v>
      </c>
      <c r="O71" s="7">
        <v>100.95</v>
      </c>
      <c r="P71" s="7">
        <v>2927.7</v>
      </c>
      <c r="Q71" s="8">
        <v>4.5999999999999999E-3</v>
      </c>
      <c r="R71" s="8">
        <v>1E-4</v>
      </c>
    </row>
    <row r="72" spans="2:18">
      <c r="B72" s="34" t="s">
        <v>1978</v>
      </c>
      <c r="C72" s="6" t="s">
        <v>1659</v>
      </c>
      <c r="D72" s="17">
        <v>201628104</v>
      </c>
      <c r="E72" s="34"/>
      <c r="F72" s="6" t="s">
        <v>136</v>
      </c>
      <c r="G72" s="6" t="s">
        <v>1709</v>
      </c>
      <c r="H72" s="6"/>
      <c r="I72" s="17">
        <v>1.32</v>
      </c>
      <c r="J72" s="6" t="s">
        <v>272</v>
      </c>
      <c r="K72" s="6" t="s">
        <v>43</v>
      </c>
      <c r="L72" s="33">
        <v>8.8475700000000004E-2</v>
      </c>
      <c r="M72" s="8">
        <v>0.32600000000000001</v>
      </c>
      <c r="N72" s="7">
        <v>3002272.33</v>
      </c>
      <c r="O72" s="7">
        <v>74.760000000000005</v>
      </c>
      <c r="P72" s="7">
        <v>8049.03</v>
      </c>
      <c r="Q72" s="8">
        <v>1.26E-2</v>
      </c>
      <c r="R72" s="8">
        <v>2.9999999999999997E-4</v>
      </c>
    </row>
    <row r="73" spans="2:18">
      <c r="B73" s="13" t="s">
        <v>1658</v>
      </c>
      <c r="C73" s="13"/>
      <c r="D73" s="14"/>
      <c r="E73" s="13"/>
      <c r="F73" s="13"/>
      <c r="G73" s="13"/>
      <c r="H73" s="13"/>
      <c r="I73" s="14">
        <v>0</v>
      </c>
      <c r="J73" s="13"/>
      <c r="K73" s="13"/>
      <c r="M73" s="16">
        <v>0</v>
      </c>
      <c r="N73" s="15">
        <v>0</v>
      </c>
      <c r="P73" s="15">
        <v>0</v>
      </c>
      <c r="Q73" s="16">
        <v>0</v>
      </c>
      <c r="R73" s="16">
        <v>0</v>
      </c>
    </row>
    <row r="74" spans="2:18">
      <c r="B74" s="13" t="s">
        <v>1662</v>
      </c>
      <c r="C74" s="13"/>
      <c r="D74" s="14"/>
      <c r="E74" s="13"/>
      <c r="F74" s="13"/>
      <c r="G74" s="13"/>
      <c r="H74" s="13"/>
      <c r="I74" s="14">
        <v>2.6</v>
      </c>
      <c r="J74" s="13"/>
      <c r="K74" s="13"/>
      <c r="M74" s="16">
        <v>8.8099999999999998E-2</v>
      </c>
      <c r="N74" s="15">
        <v>111843472.95</v>
      </c>
      <c r="P74" s="15">
        <v>236076.85</v>
      </c>
      <c r="Q74" s="16">
        <v>0.36890000000000001</v>
      </c>
      <c r="R74" s="16">
        <v>9.1000000000000004E-3</v>
      </c>
    </row>
    <row r="75" spans="2:18">
      <c r="B75" s="34" t="s">
        <v>1979</v>
      </c>
      <c r="C75" s="6" t="s">
        <v>1659</v>
      </c>
      <c r="D75" s="17">
        <v>201723020</v>
      </c>
      <c r="E75" s="34"/>
      <c r="F75" s="6" t="s">
        <v>1710</v>
      </c>
      <c r="G75" s="6" t="s">
        <v>1711</v>
      </c>
      <c r="H75" s="6" t="s">
        <v>195</v>
      </c>
      <c r="I75" s="17">
        <v>0.57999999999999996</v>
      </c>
      <c r="J75" s="6" t="s">
        <v>490</v>
      </c>
      <c r="K75" s="6" t="s">
        <v>48</v>
      </c>
      <c r="L75" s="19">
        <v>5.2499999999999998E-2</v>
      </c>
      <c r="M75" s="8">
        <v>0.5958</v>
      </c>
      <c r="N75" s="7">
        <v>683000</v>
      </c>
      <c r="O75" s="7">
        <v>79.3</v>
      </c>
      <c r="P75" s="7">
        <v>2110.23</v>
      </c>
      <c r="Q75" s="8">
        <v>3.3E-3</v>
      </c>
      <c r="R75" s="8">
        <v>1E-4</v>
      </c>
    </row>
    <row r="76" spans="2:18">
      <c r="B76" t="s">
        <v>2017</v>
      </c>
      <c r="C76" s="6" t="s">
        <v>1659</v>
      </c>
      <c r="D76" s="17">
        <v>299942460</v>
      </c>
      <c r="F76" s="6" t="s">
        <v>136</v>
      </c>
      <c r="G76" s="6" t="s">
        <v>1712</v>
      </c>
      <c r="H76" s="6"/>
      <c r="I76" s="17">
        <v>5.13</v>
      </c>
      <c r="J76" s="6" t="s">
        <v>258</v>
      </c>
      <c r="K76" s="6" t="s">
        <v>48</v>
      </c>
      <c r="L76" s="19">
        <v>3.78E-2</v>
      </c>
      <c r="M76" s="8">
        <v>6.3200000000000006E-2</v>
      </c>
      <c r="N76" s="7">
        <v>2748618.06</v>
      </c>
      <c r="O76" s="7">
        <v>96.84</v>
      </c>
      <c r="P76" s="7">
        <v>10370.59</v>
      </c>
      <c r="Q76" s="8">
        <v>1.6199999999999999E-2</v>
      </c>
      <c r="R76" s="8">
        <v>4.0000000000000002E-4</v>
      </c>
    </row>
    <row r="77" spans="2:18">
      <c r="B77" t="s">
        <v>2018</v>
      </c>
      <c r="C77" s="6" t="s">
        <v>1659</v>
      </c>
      <c r="D77" s="17">
        <v>299943520</v>
      </c>
      <c r="F77" s="6" t="s">
        <v>136</v>
      </c>
      <c r="G77" s="6" t="s">
        <v>1712</v>
      </c>
      <c r="H77" s="6"/>
      <c r="I77" s="17">
        <v>3.57</v>
      </c>
      <c r="J77" s="6" t="s">
        <v>258</v>
      </c>
      <c r="K77" s="6" t="s">
        <v>45</v>
      </c>
      <c r="L77" s="19">
        <v>2.5000000000000001E-2</v>
      </c>
      <c r="M77" s="8">
        <v>6.5600000000000006E-2</v>
      </c>
      <c r="N77" s="7">
        <v>4122924.65</v>
      </c>
      <c r="O77" s="7">
        <v>99.88</v>
      </c>
      <c r="P77" s="7">
        <v>18227.82</v>
      </c>
      <c r="Q77" s="8">
        <v>2.8500000000000001E-2</v>
      </c>
      <c r="R77" s="8">
        <v>6.9999999999999999E-4</v>
      </c>
    </row>
    <row r="78" spans="2:18">
      <c r="B78" t="s">
        <v>2028</v>
      </c>
      <c r="C78" s="6" t="s">
        <v>1659</v>
      </c>
      <c r="D78" s="17">
        <v>202201265</v>
      </c>
      <c r="F78" s="6" t="s">
        <v>136</v>
      </c>
      <c r="G78" s="6" t="s">
        <v>1713</v>
      </c>
      <c r="H78" s="6"/>
      <c r="I78" s="17">
        <v>5.14</v>
      </c>
      <c r="J78" s="6" t="s">
        <v>258</v>
      </c>
      <c r="K78" s="6" t="s">
        <v>49</v>
      </c>
      <c r="L78" s="19">
        <v>2.5000000000000001E-2</v>
      </c>
      <c r="M78" s="8">
        <v>0.06</v>
      </c>
      <c r="N78" s="7">
        <v>5588860.6799999997</v>
      </c>
      <c r="O78" s="7">
        <v>98.19</v>
      </c>
      <c r="P78" s="7">
        <v>1892.72</v>
      </c>
      <c r="Q78" s="8">
        <v>3.0000000000000001E-3</v>
      </c>
      <c r="R78" s="8">
        <v>1E-4</v>
      </c>
    </row>
    <row r="79" spans="2:18">
      <c r="B79" t="s">
        <v>2015</v>
      </c>
      <c r="C79" s="6" t="s">
        <v>1659</v>
      </c>
      <c r="D79" s="17">
        <v>202110219</v>
      </c>
      <c r="F79" s="6" t="s">
        <v>136</v>
      </c>
      <c r="G79" s="6" t="s">
        <v>1712</v>
      </c>
      <c r="H79" s="6"/>
      <c r="I79" s="17">
        <v>5.03</v>
      </c>
      <c r="J79" s="6" t="s">
        <v>258</v>
      </c>
      <c r="K79" s="6" t="s">
        <v>43</v>
      </c>
      <c r="L79" s="19">
        <v>2.5000000000000001E-2</v>
      </c>
      <c r="M79" s="8">
        <v>6.9699999999999998E-2</v>
      </c>
      <c r="N79" s="7">
        <v>384805.8</v>
      </c>
      <c r="O79" s="7">
        <v>96.12</v>
      </c>
      <c r="P79" s="7">
        <v>1326.39</v>
      </c>
      <c r="Q79" s="8">
        <v>2.0999999999999999E-3</v>
      </c>
      <c r="R79" s="8">
        <v>1E-4</v>
      </c>
    </row>
    <row r="80" spans="2:18">
      <c r="B80" t="s">
        <v>2021</v>
      </c>
      <c r="C80" s="6" t="s">
        <v>1659</v>
      </c>
      <c r="D80" s="17">
        <v>202112223</v>
      </c>
      <c r="F80" s="6" t="s">
        <v>136</v>
      </c>
      <c r="G80" s="6" t="s">
        <v>1221</v>
      </c>
      <c r="H80" s="6"/>
      <c r="I80" s="17">
        <v>1.96</v>
      </c>
      <c r="J80" s="6" t="s">
        <v>258</v>
      </c>
      <c r="K80" s="6" t="s">
        <v>47</v>
      </c>
      <c r="L80" s="33">
        <v>7.0499999999999993E-2</v>
      </c>
      <c r="M80" s="8">
        <v>7.3300000000000004E-2</v>
      </c>
      <c r="N80" s="7">
        <v>720277.41</v>
      </c>
      <c r="O80" s="7">
        <v>98.41</v>
      </c>
      <c r="P80" s="7">
        <v>1876.13</v>
      </c>
      <c r="Q80" s="8">
        <v>2.8999999999999998E-3</v>
      </c>
      <c r="R80" s="8">
        <v>1E-4</v>
      </c>
    </row>
    <row r="81" spans="2:18">
      <c r="B81" t="s">
        <v>2022</v>
      </c>
      <c r="C81" s="6" t="s">
        <v>1659</v>
      </c>
      <c r="D81" s="17">
        <v>202112231</v>
      </c>
      <c r="F81" s="6" t="s">
        <v>136</v>
      </c>
      <c r="G81" s="6" t="s">
        <v>1221</v>
      </c>
      <c r="H81" s="6"/>
      <c r="I81" s="17">
        <v>1.96</v>
      </c>
      <c r="J81" s="6" t="s">
        <v>258</v>
      </c>
      <c r="K81" s="6" t="s">
        <v>45</v>
      </c>
      <c r="L81" s="33">
        <v>5.9200000000000003E-2</v>
      </c>
      <c r="M81" s="8">
        <v>7.3300000000000004E-2</v>
      </c>
      <c r="N81" s="7">
        <v>505503.44</v>
      </c>
      <c r="O81" s="7">
        <v>98.61</v>
      </c>
      <c r="P81" s="7">
        <v>2206.2600000000002</v>
      </c>
      <c r="Q81" s="8">
        <v>3.3999999999999998E-3</v>
      </c>
      <c r="R81" s="8">
        <v>1E-4</v>
      </c>
    </row>
    <row r="82" spans="2:18">
      <c r="B82" t="s">
        <v>2020</v>
      </c>
      <c r="C82" s="6" t="s">
        <v>1659</v>
      </c>
      <c r="D82" s="17">
        <v>202112215</v>
      </c>
      <c r="F82" s="6" t="s">
        <v>136</v>
      </c>
      <c r="G82" s="6" t="s">
        <v>1221</v>
      </c>
      <c r="H82" s="6"/>
      <c r="I82" s="17">
        <v>1.96</v>
      </c>
      <c r="J82" s="6" t="s">
        <v>258</v>
      </c>
      <c r="K82" s="6" t="s">
        <v>43</v>
      </c>
      <c r="L82" s="33">
        <v>6.8000000000000005E-2</v>
      </c>
      <c r="M82" s="8">
        <v>6.8000000000000005E-2</v>
      </c>
      <c r="N82" s="7">
        <v>7781393.9000000004</v>
      </c>
      <c r="O82" s="7">
        <v>99.42</v>
      </c>
      <c r="P82" s="7">
        <v>27742.29</v>
      </c>
      <c r="Q82" s="8">
        <v>4.3400000000000001E-2</v>
      </c>
      <c r="R82" s="8">
        <v>1.1000000000000001E-3</v>
      </c>
    </row>
    <row r="83" spans="2:18">
      <c r="B83" t="s">
        <v>2037</v>
      </c>
      <c r="C83" s="6" t="s">
        <v>1659</v>
      </c>
      <c r="D83" s="17">
        <v>289991689</v>
      </c>
      <c r="F83" s="6" t="s">
        <v>136</v>
      </c>
      <c r="G83" s="6" t="s">
        <v>1573</v>
      </c>
      <c r="H83" s="6"/>
      <c r="I83" s="17">
        <v>1.99</v>
      </c>
      <c r="J83" s="6" t="s">
        <v>258</v>
      </c>
      <c r="K83" s="6" t="s">
        <v>48</v>
      </c>
      <c r="L83" s="33">
        <v>5.4210000000000001E-2</v>
      </c>
      <c r="M83" s="8">
        <v>3.6999999999999998E-2</v>
      </c>
      <c r="N83" s="7">
        <v>363919.3</v>
      </c>
      <c r="O83" s="7">
        <v>103.62</v>
      </c>
      <c r="P83" s="7">
        <v>1469.26</v>
      </c>
      <c r="Q83" s="8">
        <v>2.3E-3</v>
      </c>
      <c r="R83" s="8">
        <v>1E-4</v>
      </c>
    </row>
    <row r="84" spans="2:18">
      <c r="B84" t="s">
        <v>2029</v>
      </c>
      <c r="C84" s="6" t="s">
        <v>1659</v>
      </c>
      <c r="D84" s="17">
        <v>202203097</v>
      </c>
      <c r="F84" s="6" t="s">
        <v>136</v>
      </c>
      <c r="G84" s="6" t="s">
        <v>1548</v>
      </c>
      <c r="H84" s="6"/>
      <c r="I84" s="17">
        <v>1.42</v>
      </c>
      <c r="J84" s="6" t="s">
        <v>258</v>
      </c>
      <c r="K84" s="6" t="s">
        <v>43</v>
      </c>
      <c r="L84" s="33">
        <v>5.9499999999999997E-2</v>
      </c>
      <c r="M84" s="8">
        <v>5.45E-2</v>
      </c>
      <c r="N84" s="7">
        <v>5629500.7599999998</v>
      </c>
      <c r="O84" s="7">
        <v>101.62</v>
      </c>
      <c r="P84" s="7">
        <v>20513.509999999998</v>
      </c>
      <c r="Q84" s="8">
        <v>3.2099999999999997E-2</v>
      </c>
      <c r="R84" s="8">
        <v>8.0000000000000004E-4</v>
      </c>
    </row>
    <row r="85" spans="2:18">
      <c r="B85" t="s">
        <v>2012</v>
      </c>
      <c r="C85" s="6" t="s">
        <v>1659</v>
      </c>
      <c r="D85" s="17">
        <v>202108015</v>
      </c>
      <c r="F85" s="6" t="s">
        <v>136</v>
      </c>
      <c r="G85" s="6" t="s">
        <v>1714</v>
      </c>
      <c r="H85" s="6"/>
      <c r="I85" s="17">
        <v>2.93</v>
      </c>
      <c r="J85" s="6" t="s">
        <v>290</v>
      </c>
      <c r="K85" s="6" t="s">
        <v>43</v>
      </c>
      <c r="L85" s="33">
        <v>7.1765700000000002E-2</v>
      </c>
      <c r="M85" s="8">
        <v>0.123</v>
      </c>
      <c r="N85" s="7">
        <v>8060368.6699999999</v>
      </c>
      <c r="O85" s="7">
        <v>101.9</v>
      </c>
      <c r="P85" s="7">
        <v>29452.400000000001</v>
      </c>
      <c r="Q85" s="8">
        <v>4.5999999999999999E-2</v>
      </c>
      <c r="R85" s="8">
        <v>1.1000000000000001E-3</v>
      </c>
    </row>
    <row r="86" spans="2:18">
      <c r="B86" t="s">
        <v>2007</v>
      </c>
      <c r="C86" s="6" t="s">
        <v>1659</v>
      </c>
      <c r="D86" s="17">
        <v>299942094</v>
      </c>
      <c r="F86" s="6" t="s">
        <v>136</v>
      </c>
      <c r="G86" s="6" t="s">
        <v>1715</v>
      </c>
      <c r="H86" s="6"/>
      <c r="I86" s="17">
        <v>3.05</v>
      </c>
      <c r="J86" s="6" t="s">
        <v>272</v>
      </c>
      <c r="K86" s="6" t="s">
        <v>43</v>
      </c>
      <c r="L86" s="19">
        <v>0.1061</v>
      </c>
      <c r="M86" s="8">
        <v>9.06E-2</v>
      </c>
      <c r="N86" s="7">
        <v>1695618.66</v>
      </c>
      <c r="O86" s="7">
        <v>102.75</v>
      </c>
      <c r="P86" s="7">
        <v>6247.63</v>
      </c>
      <c r="Q86" s="8">
        <v>9.7999999999999997E-3</v>
      </c>
      <c r="R86" s="8">
        <v>2.0000000000000001E-4</v>
      </c>
    </row>
    <row r="87" spans="2:18">
      <c r="B87" t="s">
        <v>2013</v>
      </c>
      <c r="C87" s="6" t="s">
        <v>1659</v>
      </c>
      <c r="D87" s="17">
        <v>202110201</v>
      </c>
      <c r="F87" s="6" t="s">
        <v>136</v>
      </c>
      <c r="G87" s="6" t="s">
        <v>1172</v>
      </c>
      <c r="H87" s="6"/>
      <c r="I87" s="17">
        <v>3.05</v>
      </c>
      <c r="J87" s="6" t="s">
        <v>272</v>
      </c>
      <c r="K87" s="6" t="s">
        <v>48</v>
      </c>
      <c r="L87" s="19">
        <v>0.02</v>
      </c>
      <c r="M87" s="8">
        <v>6.0600000000000001E-2</v>
      </c>
      <c r="N87" s="7">
        <v>6553139.8600000003</v>
      </c>
      <c r="O87" s="7">
        <v>89.04</v>
      </c>
      <c r="P87" s="7">
        <v>22734.34</v>
      </c>
      <c r="Q87" s="8">
        <v>3.5499999999999997E-2</v>
      </c>
      <c r="R87" s="8">
        <v>8.9999999999999998E-4</v>
      </c>
    </row>
    <row r="88" spans="2:18">
      <c r="B88" t="s">
        <v>2014</v>
      </c>
      <c r="C88" s="6" t="s">
        <v>1659</v>
      </c>
      <c r="D88" s="17">
        <v>202110193</v>
      </c>
      <c r="F88" s="6" t="s">
        <v>136</v>
      </c>
      <c r="G88" s="6" t="s">
        <v>1172</v>
      </c>
      <c r="H88" s="6"/>
      <c r="I88" s="17">
        <v>2.87</v>
      </c>
      <c r="J88" s="6" t="s">
        <v>272</v>
      </c>
      <c r="K88" s="6" t="s">
        <v>48</v>
      </c>
      <c r="L88" s="19">
        <v>8.0449999999999994E-2</v>
      </c>
      <c r="M88" s="8">
        <v>0.124</v>
      </c>
      <c r="N88" s="7">
        <v>7769136.1299999999</v>
      </c>
      <c r="O88" s="7">
        <v>90.95</v>
      </c>
      <c r="P88" s="7">
        <v>27531.11</v>
      </c>
      <c r="Q88" s="8">
        <v>4.2999999999999997E-2</v>
      </c>
      <c r="R88" s="8">
        <v>1.1000000000000001E-3</v>
      </c>
    </row>
    <row r="89" spans="2:18">
      <c r="B89" t="s">
        <v>2005</v>
      </c>
      <c r="C89" s="6" t="s">
        <v>1659</v>
      </c>
      <c r="D89" s="17">
        <v>299937730</v>
      </c>
      <c r="F89" s="6" t="s">
        <v>136</v>
      </c>
      <c r="G89" s="6" t="s">
        <v>1716</v>
      </c>
      <c r="H89" s="6"/>
      <c r="I89" s="17">
        <v>1.85</v>
      </c>
      <c r="J89" s="6" t="s">
        <v>272</v>
      </c>
      <c r="K89" s="6" t="s">
        <v>69</v>
      </c>
      <c r="L89" s="33">
        <v>8.2587999999999995E-2</v>
      </c>
      <c r="M89" s="8">
        <v>8.6999999999999994E-2</v>
      </c>
      <c r="N89" s="7">
        <v>8249106.1500000004</v>
      </c>
      <c r="O89" s="7">
        <v>101.14</v>
      </c>
      <c r="P89" s="7">
        <v>3811.02</v>
      </c>
      <c r="Q89" s="8">
        <v>6.0000000000000001E-3</v>
      </c>
      <c r="R89" s="8">
        <v>1E-4</v>
      </c>
    </row>
    <row r="90" spans="2:18">
      <c r="B90" t="s">
        <v>2004</v>
      </c>
      <c r="C90" s="6" t="s">
        <v>1659</v>
      </c>
      <c r="D90" s="17">
        <v>299937722</v>
      </c>
      <c r="F90" s="6" t="s">
        <v>136</v>
      </c>
      <c r="G90" s="6" t="s">
        <v>1716</v>
      </c>
      <c r="H90" s="6"/>
      <c r="I90" s="17">
        <v>1.86</v>
      </c>
      <c r="J90" s="6" t="s">
        <v>272</v>
      </c>
      <c r="K90" s="6" t="s">
        <v>53</v>
      </c>
      <c r="L90" s="33">
        <v>8.2587999999999995E-2</v>
      </c>
      <c r="M90" s="8">
        <v>9.0800000000000006E-2</v>
      </c>
      <c r="N90" s="7">
        <v>15966675.470000001</v>
      </c>
      <c r="O90" s="7">
        <v>100.27</v>
      </c>
      <c r="P90" s="7">
        <v>38445.800000000003</v>
      </c>
      <c r="Q90" s="8">
        <v>6.0100000000000001E-2</v>
      </c>
      <c r="R90" s="8">
        <v>1.5E-3</v>
      </c>
    </row>
    <row r="91" spans="2:18">
      <c r="B91" t="s">
        <v>2010</v>
      </c>
      <c r="C91" s="6" t="s">
        <v>1659</v>
      </c>
      <c r="D91" s="17">
        <v>202106308</v>
      </c>
      <c r="F91" s="6" t="s">
        <v>136</v>
      </c>
      <c r="G91" s="6" t="s">
        <v>1717</v>
      </c>
      <c r="H91" s="6"/>
      <c r="I91" s="17">
        <v>2.94</v>
      </c>
      <c r="J91" s="6" t="s">
        <v>511</v>
      </c>
      <c r="K91" s="6" t="s">
        <v>53</v>
      </c>
      <c r="L91" s="19">
        <v>2.5000000000000001E-2</v>
      </c>
      <c r="M91" s="8">
        <v>6.4199999999999993E-2</v>
      </c>
      <c r="N91" s="7">
        <v>2317193</v>
      </c>
      <c r="O91" s="7">
        <v>92.01</v>
      </c>
      <c r="P91" s="7">
        <v>5120</v>
      </c>
      <c r="Q91" s="8">
        <v>8.0000000000000002E-3</v>
      </c>
      <c r="R91" s="8">
        <v>2.0000000000000001E-4</v>
      </c>
    </row>
    <row r="92" spans="2:18">
      <c r="B92" t="s">
        <v>2011</v>
      </c>
      <c r="C92" s="6" t="s">
        <v>1659</v>
      </c>
      <c r="D92" s="17">
        <v>202106316</v>
      </c>
      <c r="F92" s="6" t="s">
        <v>136</v>
      </c>
      <c r="G92" s="6" t="s">
        <v>1717</v>
      </c>
      <c r="H92" s="6"/>
      <c r="I92" s="17">
        <v>2.91</v>
      </c>
      <c r="J92" s="6" t="s">
        <v>511</v>
      </c>
      <c r="K92" s="6" t="s">
        <v>56</v>
      </c>
      <c r="L92" s="19">
        <v>2.7E-2</v>
      </c>
      <c r="M92" s="8">
        <v>6.0199999999999997E-2</v>
      </c>
      <c r="N92" s="7">
        <v>31404055.329999998</v>
      </c>
      <c r="O92" s="7">
        <v>95.77</v>
      </c>
      <c r="P92" s="7">
        <v>10340.15</v>
      </c>
      <c r="Q92" s="8">
        <v>1.6199999999999999E-2</v>
      </c>
      <c r="R92" s="8">
        <v>4.0000000000000002E-4</v>
      </c>
    </row>
    <row r="93" spans="2:18">
      <c r="B93" t="s">
        <v>2000</v>
      </c>
      <c r="C93" s="6" t="s">
        <v>1659</v>
      </c>
      <c r="D93" s="17">
        <v>299936211</v>
      </c>
      <c r="F93" s="6" t="s">
        <v>136</v>
      </c>
      <c r="G93" s="6" t="s">
        <v>1718</v>
      </c>
      <c r="H93" s="6"/>
      <c r="I93" s="17">
        <v>1.34</v>
      </c>
      <c r="J93" s="6" t="s">
        <v>469</v>
      </c>
      <c r="K93" s="6" t="s">
        <v>43</v>
      </c>
      <c r="L93" s="19">
        <v>3.397E-2</v>
      </c>
      <c r="M93" s="8">
        <v>6.2600000000000003E-2</v>
      </c>
      <c r="N93" s="7">
        <v>649811.43999999994</v>
      </c>
      <c r="O93" s="7">
        <v>96.96</v>
      </c>
      <c r="P93" s="7">
        <v>2259.33</v>
      </c>
      <c r="Q93" s="8">
        <v>3.5000000000000001E-3</v>
      </c>
      <c r="R93" s="8">
        <v>1E-4</v>
      </c>
    </row>
    <row r="94" spans="2:18">
      <c r="B94" t="s">
        <v>2001</v>
      </c>
      <c r="C94" s="6" t="s">
        <v>1659</v>
      </c>
      <c r="D94" s="17">
        <v>202001285</v>
      </c>
      <c r="F94" s="6" t="s">
        <v>136</v>
      </c>
      <c r="G94" s="6" t="s">
        <v>1719</v>
      </c>
      <c r="H94" s="6"/>
      <c r="I94" s="17">
        <v>1.03</v>
      </c>
      <c r="J94" s="6" t="s">
        <v>511</v>
      </c>
      <c r="K94" s="6" t="s">
        <v>43</v>
      </c>
      <c r="L94" s="19">
        <v>8.1626000000000004E-2</v>
      </c>
      <c r="M94" s="8">
        <v>9.8199999999999996E-2</v>
      </c>
      <c r="N94" s="7">
        <v>649564.24</v>
      </c>
      <c r="O94" s="7">
        <v>103.03</v>
      </c>
      <c r="P94" s="7">
        <v>2399.87</v>
      </c>
      <c r="Q94" s="8">
        <v>3.8E-3</v>
      </c>
      <c r="R94" s="8">
        <v>1E-4</v>
      </c>
    </row>
    <row r="95" spans="2:18">
      <c r="B95" s="13" t="s">
        <v>1696</v>
      </c>
      <c r="C95" s="13"/>
      <c r="D95" s="14"/>
      <c r="E95" s="13"/>
      <c r="F95" s="13"/>
      <c r="G95" s="13"/>
      <c r="H95" s="13"/>
      <c r="I95" s="14">
        <v>0</v>
      </c>
      <c r="J95" s="13"/>
      <c r="K95" s="13"/>
      <c r="M95" s="16">
        <v>0</v>
      </c>
      <c r="N95" s="15">
        <v>0</v>
      </c>
      <c r="P95" s="15">
        <v>0</v>
      </c>
      <c r="Q95" s="16">
        <v>0</v>
      </c>
      <c r="R95" s="16">
        <v>0</v>
      </c>
    </row>
    <row r="98" spans="2:11">
      <c r="B98" s="6" t="s">
        <v>142</v>
      </c>
      <c r="C98" s="6"/>
      <c r="D98" s="17"/>
      <c r="E98" s="6"/>
      <c r="F98" s="6"/>
      <c r="G98" s="6"/>
      <c r="H98" s="6"/>
      <c r="J98" s="6"/>
      <c r="K98" s="6"/>
    </row>
    <row r="102" spans="2:11">
      <c r="B102" s="5" t="s">
        <v>82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1720</v>
      </c>
    </row>
    <row r="7" spans="2:15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147</v>
      </c>
      <c r="H7" s="3" t="s">
        <v>89</v>
      </c>
      <c r="I7" s="3" t="s">
        <v>90</v>
      </c>
      <c r="J7" s="3" t="s">
        <v>91</v>
      </c>
      <c r="K7" s="3" t="s">
        <v>148</v>
      </c>
      <c r="L7" s="3" t="s">
        <v>42</v>
      </c>
      <c r="M7" s="3" t="s">
        <v>754</v>
      </c>
      <c r="N7" s="3" t="s">
        <v>151</v>
      </c>
      <c r="O7" s="3" t="s">
        <v>152</v>
      </c>
    </row>
    <row r="8" spans="2:15">
      <c r="B8" s="4"/>
      <c r="C8" s="4"/>
      <c r="D8" s="4"/>
      <c r="E8" s="4"/>
      <c r="F8" s="4"/>
      <c r="G8" s="4" t="s">
        <v>154</v>
      </c>
      <c r="H8" s="4"/>
      <c r="I8" s="4" t="s">
        <v>95</v>
      </c>
      <c r="J8" s="4" t="s">
        <v>95</v>
      </c>
      <c r="K8" s="4" t="s">
        <v>155</v>
      </c>
      <c r="L8" s="4" t="s">
        <v>156</v>
      </c>
      <c r="M8" s="4" t="s">
        <v>96</v>
      </c>
      <c r="N8" s="4" t="s">
        <v>95</v>
      </c>
      <c r="O8" s="4" t="s">
        <v>95</v>
      </c>
    </row>
    <row r="10" spans="2:15">
      <c r="B10" s="3" t="s">
        <v>1721</v>
      </c>
      <c r="C10" s="12"/>
      <c r="D10" s="3"/>
      <c r="E10" s="3"/>
      <c r="F10" s="3"/>
      <c r="G10" s="12">
        <v>5.75</v>
      </c>
      <c r="H10" s="3"/>
      <c r="J10" s="10">
        <v>0.26900000000000002</v>
      </c>
      <c r="K10" s="9">
        <v>5212432.75</v>
      </c>
      <c r="M10" s="9">
        <v>3422.89</v>
      </c>
      <c r="N10" s="10">
        <v>1</v>
      </c>
      <c r="O10" s="10">
        <v>1E-4</v>
      </c>
    </row>
    <row r="11" spans="2:15">
      <c r="B11" s="3" t="s">
        <v>98</v>
      </c>
      <c r="C11" s="12"/>
      <c r="D11" s="3"/>
      <c r="E11" s="3"/>
      <c r="F11" s="3"/>
      <c r="G11" s="12">
        <v>5.75</v>
      </c>
      <c r="H11" s="3"/>
      <c r="J11" s="10">
        <v>0.26900000000000002</v>
      </c>
      <c r="K11" s="9">
        <v>5212432.75</v>
      </c>
      <c r="M11" s="9">
        <v>3422.89</v>
      </c>
      <c r="N11" s="10">
        <v>1</v>
      </c>
      <c r="O11" s="10">
        <v>1E-4</v>
      </c>
    </row>
    <row r="12" spans="2:15">
      <c r="B12" s="13" t="s">
        <v>1722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1075</v>
      </c>
      <c r="C13" s="14"/>
      <c r="D13" s="13"/>
      <c r="E13" s="13"/>
      <c r="F13" s="13"/>
      <c r="G13" s="14">
        <v>5.75</v>
      </c>
      <c r="H13" s="13"/>
      <c r="J13" s="16">
        <v>0.26900000000000002</v>
      </c>
      <c r="K13" s="15">
        <v>4582432.75</v>
      </c>
      <c r="M13" s="15">
        <v>1163.71</v>
      </c>
      <c r="N13" s="16">
        <v>0.34</v>
      </c>
      <c r="O13" s="16">
        <v>0</v>
      </c>
    </row>
    <row r="14" spans="2:15">
      <c r="B14" s="6" t="s">
        <v>1723</v>
      </c>
      <c r="C14" s="17">
        <v>29992804</v>
      </c>
      <c r="D14" s="18">
        <v>20</v>
      </c>
      <c r="E14" s="6" t="s">
        <v>136</v>
      </c>
      <c r="F14" s="6" t="s">
        <v>130</v>
      </c>
      <c r="G14" s="17">
        <v>5.75</v>
      </c>
      <c r="H14" s="6" t="s">
        <v>102</v>
      </c>
      <c r="I14" s="19">
        <v>0</v>
      </c>
      <c r="J14" s="8">
        <v>0.26900000000000002</v>
      </c>
      <c r="K14" s="7">
        <v>4582432.75</v>
      </c>
      <c r="L14" s="7">
        <v>25.4</v>
      </c>
      <c r="M14" s="7">
        <v>1163.71</v>
      </c>
      <c r="N14" s="8">
        <v>0.34</v>
      </c>
      <c r="O14" s="8">
        <v>0</v>
      </c>
    </row>
    <row r="15" spans="2:15">
      <c r="B15" s="13" t="s">
        <v>1724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630000</v>
      </c>
      <c r="M15" s="15">
        <v>2259.1799999999998</v>
      </c>
      <c r="N15" s="16">
        <v>0.66</v>
      </c>
      <c r="O15" s="16">
        <v>1E-4</v>
      </c>
    </row>
    <row r="16" spans="2:15">
      <c r="B16" s="6" t="s">
        <v>1725</v>
      </c>
      <c r="C16" s="17">
        <v>77720001</v>
      </c>
      <c r="D16" s="18">
        <v>10</v>
      </c>
      <c r="E16" s="6" t="s">
        <v>129</v>
      </c>
      <c r="F16" s="6" t="s">
        <v>130</v>
      </c>
      <c r="G16" s="17">
        <v>0</v>
      </c>
      <c r="H16" s="6" t="s">
        <v>43</v>
      </c>
      <c r="I16" s="19">
        <v>0</v>
      </c>
      <c r="J16" s="8">
        <v>0</v>
      </c>
      <c r="K16" s="7">
        <v>630000</v>
      </c>
      <c r="L16" s="7">
        <v>100</v>
      </c>
      <c r="M16" s="7">
        <v>2259.1799999999998</v>
      </c>
      <c r="N16" s="8">
        <v>0.66</v>
      </c>
      <c r="O16" s="8">
        <v>1E-4</v>
      </c>
    </row>
    <row r="17" spans="2:15">
      <c r="B17" s="13" t="s">
        <v>1726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557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221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142</v>
      </c>
      <c r="C22" s="17"/>
      <c r="D22" s="6"/>
      <c r="E22" s="6"/>
      <c r="F22" s="6"/>
      <c r="H22" s="6"/>
    </row>
    <row r="26" spans="2:15">
      <c r="B26" s="5" t="s">
        <v>82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1727</v>
      </c>
    </row>
    <row r="7" spans="2:10">
      <c r="B7" s="3" t="s">
        <v>84</v>
      </c>
      <c r="C7" s="3" t="s">
        <v>1728</v>
      </c>
      <c r="D7" s="3" t="s">
        <v>1729</v>
      </c>
      <c r="E7" s="3" t="s">
        <v>1730</v>
      </c>
      <c r="F7" s="3" t="s">
        <v>89</v>
      </c>
      <c r="G7" s="3" t="s">
        <v>1731</v>
      </c>
      <c r="H7" s="3" t="s">
        <v>93</v>
      </c>
      <c r="I7" s="3" t="s">
        <v>94</v>
      </c>
      <c r="J7" s="3" t="s">
        <v>1732</v>
      </c>
    </row>
    <row r="8" spans="2:10">
      <c r="B8" s="4"/>
      <c r="C8" s="4"/>
      <c r="D8" s="4"/>
      <c r="E8" s="4" t="s">
        <v>154</v>
      </c>
      <c r="F8" s="4"/>
      <c r="G8" s="4" t="s">
        <v>96</v>
      </c>
      <c r="H8" s="4" t="s">
        <v>95</v>
      </c>
      <c r="I8" s="4" t="s">
        <v>95</v>
      </c>
      <c r="J8" s="4"/>
    </row>
    <row r="10" spans="2:10">
      <c r="B10" s="3" t="s">
        <v>1733</v>
      </c>
      <c r="C10" s="3"/>
      <c r="D10" s="3"/>
      <c r="F10" s="3"/>
      <c r="G10" s="9">
        <v>9671.15</v>
      </c>
      <c r="H10" s="10">
        <v>1</v>
      </c>
      <c r="I10" s="10">
        <v>4.0000000000000002E-4</v>
      </c>
      <c r="J10" s="3"/>
    </row>
    <row r="11" spans="2:10">
      <c r="B11" s="3" t="s">
        <v>1734</v>
      </c>
      <c r="C11" s="3"/>
      <c r="D11" s="3"/>
      <c r="F11" s="3"/>
      <c r="G11" s="9">
        <v>8135.26</v>
      </c>
      <c r="H11" s="10">
        <v>0.84119999999999995</v>
      </c>
      <c r="I11" s="10">
        <v>2.9999999999999997E-4</v>
      </c>
      <c r="J11" s="3"/>
    </row>
    <row r="12" spans="2:10">
      <c r="B12" s="13" t="s">
        <v>1735</v>
      </c>
      <c r="C12" s="13"/>
      <c r="D12" s="13"/>
      <c r="F12" s="13"/>
      <c r="G12" s="15">
        <v>1072.31</v>
      </c>
      <c r="H12" s="16">
        <v>0.1109</v>
      </c>
      <c r="I12" s="16">
        <v>0</v>
      </c>
      <c r="J12" s="13"/>
    </row>
    <row r="13" spans="2:10">
      <c r="B13" s="6" t="s">
        <v>1736</v>
      </c>
      <c r="C13" s="27">
        <v>44684</v>
      </c>
      <c r="D13" s="6" t="s">
        <v>1737</v>
      </c>
      <c r="E13" s="26">
        <v>1.7023088271214511E-2</v>
      </c>
      <c r="F13" s="6" t="s">
        <v>102</v>
      </c>
      <c r="G13" s="7">
        <v>1072.31</v>
      </c>
      <c r="H13" s="8">
        <v>0.1109</v>
      </c>
      <c r="I13" s="8">
        <v>0</v>
      </c>
      <c r="J13" s="6" t="s">
        <v>1738</v>
      </c>
    </row>
    <row r="14" spans="2:10">
      <c r="B14" s="13" t="s">
        <v>1739</v>
      </c>
      <c r="C14" s="13"/>
      <c r="D14" s="13"/>
      <c r="F14" s="13"/>
      <c r="G14" s="15">
        <v>7062.96</v>
      </c>
      <c r="H14" s="16">
        <v>0.73029999999999995</v>
      </c>
      <c r="I14" s="16">
        <v>2.9999999999999997E-4</v>
      </c>
      <c r="J14" s="13"/>
    </row>
    <row r="15" spans="2:10">
      <c r="B15" s="6" t="s">
        <v>1740</v>
      </c>
      <c r="C15" s="6" t="s">
        <v>1451</v>
      </c>
      <c r="D15" s="6" t="s">
        <v>1741</v>
      </c>
      <c r="E15" s="28">
        <v>0</v>
      </c>
      <c r="F15" s="6" t="s">
        <v>102</v>
      </c>
      <c r="G15" s="7">
        <v>1009.01</v>
      </c>
      <c r="H15" s="8">
        <v>0.1043</v>
      </c>
      <c r="I15" s="8">
        <v>0</v>
      </c>
      <c r="J15" s="6" t="s">
        <v>1742</v>
      </c>
    </row>
    <row r="16" spans="2:10">
      <c r="B16" s="6" t="s">
        <v>1743</v>
      </c>
      <c r="C16" s="6" t="s">
        <v>1451</v>
      </c>
      <c r="D16" s="6" t="s">
        <v>1741</v>
      </c>
      <c r="E16" s="28">
        <v>0</v>
      </c>
      <c r="F16" s="6" t="s">
        <v>102</v>
      </c>
      <c r="G16" s="7">
        <v>660.83</v>
      </c>
      <c r="H16" s="8">
        <v>6.83E-2</v>
      </c>
      <c r="I16" s="8">
        <v>0</v>
      </c>
      <c r="J16" s="6" t="s">
        <v>1742</v>
      </c>
    </row>
    <row r="17" spans="2:10">
      <c r="B17" s="6" t="s">
        <v>1744</v>
      </c>
      <c r="C17" s="6" t="s">
        <v>1451</v>
      </c>
      <c r="D17" s="6" t="s">
        <v>1741</v>
      </c>
      <c r="E17" s="28">
        <v>0</v>
      </c>
      <c r="F17" s="6" t="s">
        <v>102</v>
      </c>
      <c r="G17" s="7">
        <v>1050.1600000000001</v>
      </c>
      <c r="H17" s="8">
        <v>0.1086</v>
      </c>
      <c r="I17" s="8">
        <v>0</v>
      </c>
      <c r="J17" s="6" t="s">
        <v>1745</v>
      </c>
    </row>
    <row r="18" spans="2:10">
      <c r="B18" s="6" t="s">
        <v>1746</v>
      </c>
      <c r="C18" s="6" t="s">
        <v>1451</v>
      </c>
      <c r="D18" s="6" t="s">
        <v>1741</v>
      </c>
      <c r="E18" s="28">
        <v>0</v>
      </c>
      <c r="F18" s="6" t="s">
        <v>102</v>
      </c>
      <c r="G18" s="7">
        <v>428.86</v>
      </c>
      <c r="H18" s="8">
        <v>4.4299999999999999E-2</v>
      </c>
      <c r="I18" s="8">
        <v>0</v>
      </c>
      <c r="J18" s="6" t="s">
        <v>1747</v>
      </c>
    </row>
    <row r="19" spans="2:10">
      <c r="B19" s="6" t="s">
        <v>1748</v>
      </c>
      <c r="C19" s="6" t="s">
        <v>1451</v>
      </c>
      <c r="D19" s="6" t="s">
        <v>1741</v>
      </c>
      <c r="E19" s="28">
        <v>0</v>
      </c>
      <c r="F19" s="6" t="s">
        <v>102</v>
      </c>
      <c r="G19" s="7">
        <v>1026.92</v>
      </c>
      <c r="H19" s="8">
        <v>0.1062</v>
      </c>
      <c r="I19" s="8">
        <v>0</v>
      </c>
      <c r="J19" s="6" t="s">
        <v>1747</v>
      </c>
    </row>
    <row r="20" spans="2:10">
      <c r="B20" s="6" t="s">
        <v>1749</v>
      </c>
      <c r="C20" s="6" t="s">
        <v>1451</v>
      </c>
      <c r="D20" s="6" t="s">
        <v>1741</v>
      </c>
      <c r="E20" s="28">
        <v>0</v>
      </c>
      <c r="F20" s="6" t="s">
        <v>102</v>
      </c>
      <c r="G20" s="7">
        <v>1796.9</v>
      </c>
      <c r="H20" s="8">
        <v>0.18579999999999999</v>
      </c>
      <c r="I20" s="8">
        <v>1E-4</v>
      </c>
      <c r="J20" s="6" t="s">
        <v>1750</v>
      </c>
    </row>
    <row r="21" spans="2:10">
      <c r="B21" s="6" t="s">
        <v>1751</v>
      </c>
      <c r="C21" s="6" t="s">
        <v>1451</v>
      </c>
      <c r="D21" s="6" t="s">
        <v>1741</v>
      </c>
      <c r="E21" s="28">
        <v>0</v>
      </c>
      <c r="F21" s="6" t="s">
        <v>102</v>
      </c>
      <c r="G21" s="7">
        <v>1090.27</v>
      </c>
      <c r="H21" s="8">
        <v>0.11269999999999999</v>
      </c>
      <c r="I21" s="8">
        <v>0</v>
      </c>
      <c r="J21" s="6" t="s">
        <v>1752</v>
      </c>
    </row>
    <row r="22" spans="2:10">
      <c r="B22" s="3" t="s">
        <v>1753</v>
      </c>
      <c r="C22" s="3"/>
      <c r="D22" s="3"/>
      <c r="F22" s="3"/>
      <c r="G22" s="9">
        <v>1535.89</v>
      </c>
      <c r="H22" s="10">
        <v>0.1588</v>
      </c>
      <c r="I22" s="10">
        <v>1E-4</v>
      </c>
      <c r="J22" s="3"/>
    </row>
    <row r="23" spans="2:10">
      <c r="B23" s="13" t="s">
        <v>1735</v>
      </c>
      <c r="C23" s="13"/>
      <c r="D23" s="13"/>
      <c r="F23" s="13"/>
      <c r="G23" s="15">
        <v>1535.89</v>
      </c>
      <c r="H23" s="16">
        <v>0.1588</v>
      </c>
      <c r="I23" s="16">
        <v>1E-4</v>
      </c>
      <c r="J23" s="13"/>
    </row>
    <row r="24" spans="2:10">
      <c r="B24" s="6" t="s">
        <v>1754</v>
      </c>
      <c r="C24" s="27">
        <v>44909</v>
      </c>
      <c r="D24" s="6" t="s">
        <v>1737</v>
      </c>
      <c r="E24" s="26">
        <v>2.5000000000000001E-3</v>
      </c>
      <c r="F24" s="6" t="s">
        <v>48</v>
      </c>
      <c r="G24" s="7">
        <v>96.73</v>
      </c>
      <c r="H24" s="8">
        <v>0.01</v>
      </c>
      <c r="I24" s="8">
        <v>0</v>
      </c>
      <c r="J24" s="6" t="s">
        <v>1755</v>
      </c>
    </row>
    <row r="25" spans="2:10">
      <c r="B25" s="6" t="s">
        <v>1756</v>
      </c>
      <c r="C25" s="27">
        <v>44924</v>
      </c>
      <c r="D25" s="6" t="s">
        <v>1737</v>
      </c>
      <c r="E25" s="26">
        <v>7.1000000000000004E-3</v>
      </c>
      <c r="F25" s="6" t="s">
        <v>48</v>
      </c>
      <c r="G25" s="7">
        <v>1439.16</v>
      </c>
      <c r="H25" s="8">
        <v>0.14879999999999999</v>
      </c>
      <c r="I25" s="8">
        <v>1E-4</v>
      </c>
      <c r="J25" s="6" t="s">
        <v>1757</v>
      </c>
    </row>
    <row r="26" spans="2:10">
      <c r="B26" s="13" t="s">
        <v>1739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142</v>
      </c>
      <c r="C29" s="6"/>
      <c r="D29" s="6"/>
      <c r="F29" s="6"/>
      <c r="J29" s="6"/>
    </row>
    <row r="33" spans="2:2">
      <c r="B33" s="5" t="s">
        <v>82</v>
      </c>
    </row>
  </sheetData>
  <dataValidations count="1">
    <dataValidation allowBlank="1" showInputMessage="1" showErrorMessage="1" sqref="E24:E25 C24:C25 C13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1758</v>
      </c>
    </row>
    <row r="7" spans="2:11">
      <c r="B7" s="3" t="s">
        <v>84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754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1759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142</v>
      </c>
      <c r="C15" s="6"/>
      <c r="D15" s="6"/>
      <c r="E15" s="6"/>
      <c r="F15" s="6"/>
    </row>
    <row r="19" spans="2:2">
      <c r="B19" s="5" t="s">
        <v>82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1760</v>
      </c>
    </row>
    <row r="7" spans="2:11">
      <c r="B7" s="3" t="s">
        <v>84</v>
      </c>
      <c r="C7" s="3" t="s">
        <v>85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754</v>
      </c>
      <c r="J7" s="3" t="s">
        <v>151</v>
      </c>
      <c r="K7" s="3" t="s">
        <v>152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1761</v>
      </c>
      <c r="C10" s="12"/>
      <c r="D10" s="3"/>
      <c r="E10" s="3"/>
      <c r="F10" s="3"/>
      <c r="H10" s="10">
        <v>1.1037999999999999</v>
      </c>
      <c r="I10" s="9">
        <v>1609.63</v>
      </c>
      <c r="J10" s="10">
        <v>1</v>
      </c>
      <c r="K10" s="10">
        <v>1E-4</v>
      </c>
    </row>
    <row r="11" spans="2:11">
      <c r="B11" s="3" t="s">
        <v>98</v>
      </c>
      <c r="C11" s="12"/>
      <c r="D11" s="3"/>
      <c r="E11" s="3"/>
      <c r="F11" s="3"/>
      <c r="H11" s="10">
        <v>1.0410999999999999</v>
      </c>
      <c r="I11" s="9">
        <v>608.33000000000004</v>
      </c>
      <c r="J11" s="10">
        <v>0.37790000000000001</v>
      </c>
      <c r="K11" s="10">
        <v>0</v>
      </c>
    </row>
    <row r="12" spans="2:11">
      <c r="B12" s="6" t="s">
        <v>1762</v>
      </c>
      <c r="C12" s="17">
        <v>202104055</v>
      </c>
      <c r="D12" s="6" t="s">
        <v>1093</v>
      </c>
      <c r="E12" s="6" t="s">
        <v>130</v>
      </c>
      <c r="F12" s="6" t="s">
        <v>102</v>
      </c>
      <c r="G12" s="19">
        <v>3.2500000000000001E-2</v>
      </c>
      <c r="H12" s="8">
        <v>3.2899999999999999E-2</v>
      </c>
      <c r="I12" s="7">
        <v>37598.949999999997</v>
      </c>
      <c r="J12" s="8">
        <v>23.358699999999999</v>
      </c>
      <c r="K12" s="8">
        <v>1.5E-3</v>
      </c>
    </row>
    <row r="13" spans="2:11">
      <c r="B13" s="6" t="s">
        <v>1763</v>
      </c>
      <c r="C13" s="17">
        <v>202104063</v>
      </c>
      <c r="D13" s="6" t="s">
        <v>1093</v>
      </c>
      <c r="E13" s="6" t="s">
        <v>130</v>
      </c>
      <c r="F13" s="6" t="s">
        <v>102</v>
      </c>
      <c r="G13" s="19">
        <v>0</v>
      </c>
      <c r="H13" s="8">
        <v>3.8999999999999998E-3</v>
      </c>
      <c r="I13" s="7">
        <v>-37306.629999999997</v>
      </c>
      <c r="J13" s="8">
        <v>-23.177099999999999</v>
      </c>
      <c r="K13" s="8">
        <v>-1.4E-3</v>
      </c>
    </row>
    <row r="14" spans="2:11">
      <c r="B14" s="6" t="s">
        <v>1764</v>
      </c>
      <c r="C14" s="17">
        <v>289991739</v>
      </c>
      <c r="D14" s="6" t="s">
        <v>1093</v>
      </c>
      <c r="E14" s="6" t="s">
        <v>130</v>
      </c>
      <c r="F14" s="6" t="s">
        <v>102</v>
      </c>
      <c r="G14" s="19">
        <v>5.0000000000000001E-3</v>
      </c>
      <c r="H14" s="8">
        <v>5.0000000000000001E-3</v>
      </c>
      <c r="I14" s="7">
        <v>6861.17</v>
      </c>
      <c r="J14" s="8">
        <v>4.2625999999999999</v>
      </c>
      <c r="K14" s="8">
        <v>2.9999999999999997E-4</v>
      </c>
    </row>
    <row r="15" spans="2:11">
      <c r="B15" s="6" t="s">
        <v>1765</v>
      </c>
      <c r="C15" s="17">
        <v>289991721</v>
      </c>
      <c r="D15" s="6" t="s">
        <v>1093</v>
      </c>
      <c r="E15" s="6" t="s">
        <v>130</v>
      </c>
      <c r="F15" s="6" t="s">
        <v>102</v>
      </c>
      <c r="G15" s="19">
        <v>2.1499999999999998E-2</v>
      </c>
      <c r="H15" s="8">
        <v>3.4099999999999998E-2</v>
      </c>
      <c r="I15" s="7">
        <v>-6852.91</v>
      </c>
      <c r="J15" s="8">
        <v>-4.2573999999999996</v>
      </c>
      <c r="K15" s="8">
        <v>-2.9999999999999997E-4</v>
      </c>
    </row>
    <row r="16" spans="2:11">
      <c r="B16" s="6" t="s">
        <v>1766</v>
      </c>
      <c r="C16" s="17">
        <v>202011300</v>
      </c>
      <c r="D16" s="6" t="s">
        <v>1660</v>
      </c>
      <c r="E16" s="6" t="s">
        <v>130</v>
      </c>
      <c r="F16" s="6" t="s">
        <v>102</v>
      </c>
      <c r="G16" s="19">
        <v>6.0000000000000001E-3</v>
      </c>
      <c r="H16" s="8">
        <v>6.0000000000000001E-3</v>
      </c>
      <c r="I16" s="7">
        <v>23072.32</v>
      </c>
      <c r="J16" s="8">
        <v>14.3339</v>
      </c>
      <c r="K16" s="8">
        <v>8.9999999999999998E-4</v>
      </c>
    </row>
    <row r="17" spans="2:11">
      <c r="B17" s="6" t="s">
        <v>1767</v>
      </c>
      <c r="C17" s="17">
        <v>289991408</v>
      </c>
      <c r="D17" s="6" t="s">
        <v>1660</v>
      </c>
      <c r="E17" s="6" t="s">
        <v>130</v>
      </c>
      <c r="F17" s="6" t="s">
        <v>102</v>
      </c>
      <c r="G17" s="19">
        <v>2.5000000000000001E-3</v>
      </c>
      <c r="H17" s="8">
        <v>2.5000000000000001E-3</v>
      </c>
      <c r="I17" s="7">
        <v>22270.12</v>
      </c>
      <c r="J17" s="8">
        <v>13.835599999999999</v>
      </c>
      <c r="K17" s="8">
        <v>8.9999999999999998E-4</v>
      </c>
    </row>
    <row r="18" spans="2:11">
      <c r="B18" s="6" t="s">
        <v>1768</v>
      </c>
      <c r="C18" s="17">
        <v>202011318</v>
      </c>
      <c r="D18" s="6" t="s">
        <v>1660</v>
      </c>
      <c r="E18" s="6" t="s">
        <v>130</v>
      </c>
      <c r="F18" s="6" t="s">
        <v>102</v>
      </c>
      <c r="G18" s="19">
        <v>6.0000000000000001E-3</v>
      </c>
      <c r="H18" s="8">
        <v>-0.96950000000000003</v>
      </c>
      <c r="I18" s="7">
        <v>-23062.84</v>
      </c>
      <c r="J18" s="8">
        <v>-14.327999999999999</v>
      </c>
      <c r="K18" s="8">
        <v>-8.9999999999999998E-4</v>
      </c>
    </row>
    <row r="19" spans="2:11">
      <c r="B19" s="6" t="s">
        <v>1769</v>
      </c>
      <c r="C19" s="17">
        <v>289991390</v>
      </c>
      <c r="D19" s="6" t="s">
        <v>1660</v>
      </c>
      <c r="E19" s="6" t="s">
        <v>130</v>
      </c>
      <c r="F19" s="6" t="s">
        <v>102</v>
      </c>
      <c r="G19" s="19">
        <v>0</v>
      </c>
      <c r="I19" s="7">
        <v>-22270.12</v>
      </c>
      <c r="J19" s="8">
        <v>-13.835599999999999</v>
      </c>
      <c r="K19" s="8">
        <v>-8.9999999999999998E-4</v>
      </c>
    </row>
    <row r="20" spans="2:11">
      <c r="B20" s="6" t="s">
        <v>1770</v>
      </c>
      <c r="C20" s="17">
        <v>202203162</v>
      </c>
      <c r="D20" s="6" t="s">
        <v>136</v>
      </c>
      <c r="E20" s="6"/>
      <c r="F20" s="6" t="s">
        <v>102</v>
      </c>
      <c r="G20" s="19">
        <v>6.0000000000000001E-3</v>
      </c>
      <c r="H20" s="8">
        <v>6.0000000000000001E-3</v>
      </c>
      <c r="I20" s="7">
        <v>43596.09</v>
      </c>
      <c r="J20" s="8">
        <v>27.084499999999998</v>
      </c>
      <c r="K20" s="8">
        <v>1.6999999999999999E-3</v>
      </c>
    </row>
    <row r="21" spans="2:11">
      <c r="B21" s="6" t="s">
        <v>1771</v>
      </c>
      <c r="C21" s="17">
        <v>202203154</v>
      </c>
      <c r="D21" s="6" t="s">
        <v>136</v>
      </c>
      <c r="E21" s="6"/>
      <c r="F21" s="6" t="s">
        <v>102</v>
      </c>
      <c r="G21" s="19">
        <v>0</v>
      </c>
      <c r="I21" s="7">
        <v>-43324</v>
      </c>
      <c r="J21" s="8">
        <v>-26.915500000000002</v>
      </c>
      <c r="K21" s="8">
        <v>-1.6999999999999999E-3</v>
      </c>
    </row>
    <row r="22" spans="2:11">
      <c r="B22" s="6" t="s">
        <v>1772</v>
      </c>
      <c r="C22" s="17">
        <v>289991663</v>
      </c>
      <c r="D22" s="6" t="s">
        <v>136</v>
      </c>
      <c r="E22" s="6"/>
      <c r="F22" s="6" t="s">
        <v>102</v>
      </c>
      <c r="G22" s="19">
        <v>0</v>
      </c>
      <c r="I22" s="7">
        <v>61383</v>
      </c>
      <c r="J22" s="8">
        <v>38.134799999999998</v>
      </c>
      <c r="K22" s="8">
        <v>2.3999999999999998E-3</v>
      </c>
    </row>
    <row r="23" spans="2:11">
      <c r="B23" s="6" t="s">
        <v>1773</v>
      </c>
      <c r="C23" s="17">
        <v>289991655</v>
      </c>
      <c r="D23" s="6" t="s">
        <v>136</v>
      </c>
      <c r="E23" s="6"/>
      <c r="F23" s="6" t="s">
        <v>102</v>
      </c>
      <c r="G23" s="19">
        <v>0</v>
      </c>
      <c r="I23" s="7">
        <v>-61383</v>
      </c>
      <c r="J23" s="8">
        <v>-38.134799999999998</v>
      </c>
      <c r="K23" s="8">
        <v>-2.3999999999999998E-3</v>
      </c>
    </row>
    <row r="24" spans="2:11">
      <c r="B24" s="6" t="s">
        <v>1774</v>
      </c>
      <c r="C24" s="17">
        <v>299942722</v>
      </c>
      <c r="D24" s="6" t="s">
        <v>136</v>
      </c>
      <c r="E24" s="6"/>
      <c r="F24" s="6" t="s">
        <v>102</v>
      </c>
      <c r="G24" s="19">
        <v>5.0000000000000001E-3</v>
      </c>
      <c r="H24" s="8">
        <v>5.0000000000000001E-3</v>
      </c>
      <c r="I24" s="7">
        <v>21746.18</v>
      </c>
      <c r="J24" s="8">
        <v>13.51</v>
      </c>
      <c r="K24" s="8">
        <v>8.0000000000000004E-4</v>
      </c>
    </row>
    <row r="25" spans="2:11">
      <c r="B25" s="6" t="s">
        <v>1775</v>
      </c>
      <c r="C25" s="17">
        <v>299942730</v>
      </c>
      <c r="D25" s="6" t="s">
        <v>136</v>
      </c>
      <c r="E25" s="6"/>
      <c r="F25" s="6" t="s">
        <v>102</v>
      </c>
      <c r="G25" s="19">
        <v>0</v>
      </c>
      <c r="I25" s="7">
        <v>-21720</v>
      </c>
      <c r="J25" s="8">
        <v>-13.4938</v>
      </c>
      <c r="K25" s="8">
        <v>-8.0000000000000004E-4</v>
      </c>
    </row>
    <row r="26" spans="2:11">
      <c r="B26" s="3" t="s">
        <v>134</v>
      </c>
      <c r="C26" s="12"/>
      <c r="D26" s="3"/>
      <c r="E26" s="3"/>
      <c r="F26" s="3"/>
      <c r="H26" s="10">
        <v>1.792</v>
      </c>
      <c r="I26" s="9">
        <v>1001.3</v>
      </c>
      <c r="J26" s="10">
        <v>0.62209999999999999</v>
      </c>
      <c r="K26" s="10">
        <v>0</v>
      </c>
    </row>
    <row r="27" spans="2:11">
      <c r="B27" s="6" t="s">
        <v>1776</v>
      </c>
      <c r="C27" s="17">
        <v>202110276</v>
      </c>
      <c r="D27" s="6" t="s">
        <v>1777</v>
      </c>
      <c r="E27" s="6" t="s">
        <v>195</v>
      </c>
      <c r="F27" s="6" t="s">
        <v>48</v>
      </c>
      <c r="G27" s="19">
        <v>5.96E-2</v>
      </c>
      <c r="H27" s="8">
        <v>6.0900000000000003E-2</v>
      </c>
      <c r="I27" s="7">
        <v>31779.759999999998</v>
      </c>
      <c r="J27" s="8">
        <v>19.743500000000001</v>
      </c>
      <c r="K27" s="8">
        <v>1.1999999999999999E-3</v>
      </c>
    </row>
    <row r="28" spans="2:11">
      <c r="B28" s="6" t="s">
        <v>1778</v>
      </c>
      <c r="C28" s="17">
        <v>202110284</v>
      </c>
      <c r="D28" s="6" t="s">
        <v>1777</v>
      </c>
      <c r="E28" s="6" t="s">
        <v>195</v>
      </c>
      <c r="F28" s="6" t="s">
        <v>48</v>
      </c>
      <c r="G28" s="19">
        <v>0</v>
      </c>
      <c r="I28" s="7">
        <v>-31334.62</v>
      </c>
      <c r="J28" s="8">
        <v>-19.466999999999999</v>
      </c>
      <c r="K28" s="8">
        <v>-1.1999999999999999E-3</v>
      </c>
    </row>
    <row r="29" spans="2:11">
      <c r="B29" s="6" t="s">
        <v>1779</v>
      </c>
      <c r="C29" s="17">
        <v>202303152</v>
      </c>
      <c r="D29" s="6" t="s">
        <v>136</v>
      </c>
      <c r="E29" s="6" t="s">
        <v>195</v>
      </c>
      <c r="F29" s="6" t="s">
        <v>43</v>
      </c>
      <c r="G29" s="19">
        <v>5.8599999999999999E-2</v>
      </c>
      <c r="H29" s="8">
        <v>5.9900000000000002E-2</v>
      </c>
      <c r="I29" s="7">
        <v>14503.23</v>
      </c>
      <c r="J29" s="8">
        <v>9.0103000000000009</v>
      </c>
      <c r="K29" s="8">
        <v>5.9999999999999995E-4</v>
      </c>
    </row>
    <row r="30" spans="2:11">
      <c r="B30" s="6" t="s">
        <v>1780</v>
      </c>
      <c r="C30" s="17">
        <v>202303160</v>
      </c>
      <c r="D30" s="6" t="s">
        <v>136</v>
      </c>
      <c r="E30" s="6" t="s">
        <v>195</v>
      </c>
      <c r="F30" s="6" t="s">
        <v>43</v>
      </c>
      <c r="G30" s="19">
        <v>5.3600000000000002E-2</v>
      </c>
      <c r="H30" s="8">
        <v>5.8400000000000001E-2</v>
      </c>
      <c r="I30" s="7">
        <v>-14463.76</v>
      </c>
      <c r="J30" s="8">
        <v>-8.9857999999999993</v>
      </c>
      <c r="K30" s="8">
        <v>-5.9999999999999995E-4</v>
      </c>
    </row>
    <row r="31" spans="2:11">
      <c r="B31" s="6" t="s">
        <v>1781</v>
      </c>
      <c r="C31" s="17">
        <v>202104238</v>
      </c>
      <c r="D31" s="6" t="s">
        <v>136</v>
      </c>
      <c r="E31" s="6"/>
      <c r="F31" s="6" t="s">
        <v>48</v>
      </c>
      <c r="G31" s="19">
        <v>3.7499999999999999E-3</v>
      </c>
      <c r="H31" s="8">
        <v>3.8E-3</v>
      </c>
      <c r="I31" s="7">
        <v>116.45</v>
      </c>
      <c r="J31" s="8">
        <v>7.2300000000000003E-2</v>
      </c>
      <c r="K31" s="8">
        <v>0</v>
      </c>
    </row>
    <row r="32" spans="2:11">
      <c r="B32" s="6" t="s">
        <v>1782</v>
      </c>
      <c r="C32" s="17">
        <v>202104220</v>
      </c>
      <c r="D32" s="6" t="s">
        <v>136</v>
      </c>
      <c r="E32" s="6"/>
      <c r="F32" s="6" t="s">
        <v>48</v>
      </c>
      <c r="G32" s="19">
        <v>0</v>
      </c>
      <c r="I32" s="7">
        <v>-116.35</v>
      </c>
      <c r="J32" s="8">
        <v>-7.2300000000000003E-2</v>
      </c>
      <c r="K32" s="8">
        <v>0</v>
      </c>
    </row>
    <row r="33" spans="2:11">
      <c r="B33" s="6" t="s">
        <v>1783</v>
      </c>
      <c r="C33" s="17">
        <v>202203113</v>
      </c>
      <c r="D33" s="6" t="s">
        <v>136</v>
      </c>
      <c r="E33" s="6"/>
      <c r="F33" s="6" t="s">
        <v>43</v>
      </c>
      <c r="G33" s="19">
        <v>1.95E-2</v>
      </c>
      <c r="H33" s="8">
        <v>1.9599999999999999E-2</v>
      </c>
      <c r="I33" s="7">
        <v>3954.94</v>
      </c>
      <c r="J33" s="8">
        <v>2.4569999999999999</v>
      </c>
      <c r="K33" s="8">
        <v>2.0000000000000001E-4</v>
      </c>
    </row>
    <row r="34" spans="2:11">
      <c r="B34" s="6" t="s">
        <v>1784</v>
      </c>
      <c r="C34" s="17">
        <v>202203105</v>
      </c>
      <c r="D34" s="6" t="s">
        <v>136</v>
      </c>
      <c r="E34" s="6"/>
      <c r="F34" s="6" t="s">
        <v>43</v>
      </c>
      <c r="G34" s="19">
        <v>0</v>
      </c>
      <c r="I34" s="7">
        <v>-3952.83</v>
      </c>
      <c r="J34" s="8">
        <v>-2.4557000000000002</v>
      </c>
      <c r="K34" s="8">
        <v>-2.0000000000000001E-4</v>
      </c>
    </row>
    <row r="35" spans="2:11">
      <c r="B35" s="6" t="s">
        <v>1785</v>
      </c>
      <c r="C35" s="17">
        <v>202209219</v>
      </c>
      <c r="D35" s="6" t="s">
        <v>136</v>
      </c>
      <c r="E35" s="6"/>
      <c r="F35" s="6" t="s">
        <v>45</v>
      </c>
      <c r="G35" s="19">
        <v>1.35E-2</v>
      </c>
      <c r="H35" s="8">
        <v>1.35E-2</v>
      </c>
      <c r="I35" s="7">
        <v>1083.5999999999999</v>
      </c>
      <c r="J35" s="8">
        <v>0.67320000000000002</v>
      </c>
      <c r="K35" s="8">
        <v>0</v>
      </c>
    </row>
    <row r="36" spans="2:11">
      <c r="B36" s="6" t="s">
        <v>1786</v>
      </c>
      <c r="C36" s="17">
        <v>202209227</v>
      </c>
      <c r="D36" s="6" t="s">
        <v>136</v>
      </c>
      <c r="E36" s="6"/>
      <c r="F36" s="6" t="s">
        <v>45</v>
      </c>
      <c r="G36" s="19">
        <v>0</v>
      </c>
      <c r="I36" s="7">
        <v>-1083.5999999999999</v>
      </c>
      <c r="J36" s="8">
        <v>-0.67320000000000002</v>
      </c>
      <c r="K36" s="8">
        <v>0</v>
      </c>
    </row>
    <row r="37" spans="2:11">
      <c r="B37" s="6" t="s">
        <v>1787</v>
      </c>
      <c r="C37" s="17">
        <v>289991457</v>
      </c>
      <c r="D37" s="6" t="s">
        <v>136</v>
      </c>
      <c r="E37" s="6"/>
      <c r="F37" s="6" t="s">
        <v>56</v>
      </c>
      <c r="G37" s="19">
        <v>1.4999999999999999E-2</v>
      </c>
      <c r="H37" s="8">
        <v>1.5100000000000001E-2</v>
      </c>
      <c r="I37" s="7">
        <v>24080.45</v>
      </c>
      <c r="J37" s="8">
        <v>14.9602</v>
      </c>
      <c r="K37" s="8">
        <v>8.9999999999999998E-4</v>
      </c>
    </row>
    <row r="38" spans="2:11">
      <c r="B38" s="6" t="s">
        <v>1788</v>
      </c>
      <c r="C38" s="17">
        <v>289991440</v>
      </c>
      <c r="D38" s="6" t="s">
        <v>136</v>
      </c>
      <c r="E38" s="6"/>
      <c r="F38" s="6" t="s">
        <v>56</v>
      </c>
      <c r="G38" s="19">
        <v>0</v>
      </c>
      <c r="I38" s="7">
        <v>-23996.63</v>
      </c>
      <c r="J38" s="8">
        <v>-14.908200000000001</v>
      </c>
      <c r="K38" s="8">
        <v>-8.9999999999999998E-4</v>
      </c>
    </row>
    <row r="39" spans="2:11">
      <c r="B39" s="6" t="s">
        <v>1789</v>
      </c>
      <c r="C39" s="17">
        <v>299942599</v>
      </c>
      <c r="D39" s="6" t="s">
        <v>136</v>
      </c>
      <c r="E39" s="6"/>
      <c r="F39" s="6" t="s">
        <v>43</v>
      </c>
      <c r="G39" s="19">
        <v>5.8599999999999999E-2</v>
      </c>
      <c r="H39" s="8">
        <v>6.0299999999999999E-2</v>
      </c>
      <c r="I39" s="7">
        <v>472.29</v>
      </c>
      <c r="J39" s="8">
        <v>0.29339999999999999</v>
      </c>
      <c r="K39" s="8">
        <v>0</v>
      </c>
    </row>
    <row r="40" spans="2:11">
      <c r="B40" s="6" t="s">
        <v>1790</v>
      </c>
      <c r="C40" s="17">
        <v>299942607</v>
      </c>
      <c r="D40" s="6" t="s">
        <v>136</v>
      </c>
      <c r="E40" s="6"/>
      <c r="F40" s="6" t="s">
        <v>43</v>
      </c>
      <c r="G40" s="19">
        <v>5.3600000000000002E-2</v>
      </c>
      <c r="H40" s="8">
        <v>-0.98719999999999997</v>
      </c>
      <c r="I40" s="7">
        <v>-471.54</v>
      </c>
      <c r="J40" s="8">
        <v>-0.29289999999999999</v>
      </c>
      <c r="K40" s="8">
        <v>0</v>
      </c>
    </row>
    <row r="41" spans="2:11">
      <c r="B41" s="6" t="s">
        <v>1791</v>
      </c>
      <c r="C41" s="17">
        <v>289991820</v>
      </c>
      <c r="D41" s="6" t="s">
        <v>136</v>
      </c>
      <c r="E41" s="6"/>
      <c r="F41" s="6" t="s">
        <v>43</v>
      </c>
      <c r="G41" s="19">
        <v>0</v>
      </c>
      <c r="I41" s="7">
        <v>91356.94</v>
      </c>
      <c r="J41" s="8">
        <v>56.756500000000003</v>
      </c>
      <c r="K41" s="8">
        <v>3.5000000000000001E-3</v>
      </c>
    </row>
    <row r="42" spans="2:11">
      <c r="B42" s="6" t="s">
        <v>1792</v>
      </c>
      <c r="C42" s="17">
        <v>289991838</v>
      </c>
      <c r="D42" s="6" t="s">
        <v>136</v>
      </c>
      <c r="E42" s="6"/>
      <c r="F42" s="6" t="s">
        <v>43</v>
      </c>
      <c r="G42" s="19">
        <v>0</v>
      </c>
      <c r="I42" s="7">
        <v>-91356.94</v>
      </c>
      <c r="J42" s="8">
        <v>-56.756500000000003</v>
      </c>
      <c r="K42" s="8">
        <v>-3.5000000000000001E-3</v>
      </c>
    </row>
    <row r="43" spans="2:11">
      <c r="B43" s="6" t="s">
        <v>1793</v>
      </c>
      <c r="C43" s="17">
        <v>202101010</v>
      </c>
      <c r="D43" s="6" t="s">
        <v>136</v>
      </c>
      <c r="E43" s="6"/>
      <c r="F43" s="6" t="s">
        <v>53</v>
      </c>
      <c r="G43" s="19">
        <v>7.1599999999999997E-2</v>
      </c>
      <c r="H43" s="8">
        <v>-0.75919999999999999</v>
      </c>
      <c r="I43" s="7">
        <v>4415.66</v>
      </c>
      <c r="J43" s="8">
        <v>2.7433000000000001</v>
      </c>
      <c r="K43" s="8">
        <v>2.0000000000000001E-4</v>
      </c>
    </row>
    <row r="44" spans="2:11">
      <c r="B44" s="6" t="s">
        <v>1794</v>
      </c>
      <c r="C44" s="17">
        <v>202001020</v>
      </c>
      <c r="D44" s="6" t="s">
        <v>136</v>
      </c>
      <c r="E44" s="6"/>
      <c r="F44" s="6" t="s">
        <v>53</v>
      </c>
      <c r="G44" s="19">
        <v>1.7999999999999999E-2</v>
      </c>
      <c r="H44" s="8">
        <v>-0.89570000000000005</v>
      </c>
      <c r="I44" s="7">
        <v>-4347.43</v>
      </c>
      <c r="J44" s="8">
        <v>-2.7008999999999999</v>
      </c>
      <c r="K44" s="8">
        <v>-2.0000000000000001E-4</v>
      </c>
    </row>
    <row r="45" spans="2:11">
      <c r="B45" s="6" t="s">
        <v>1795</v>
      </c>
      <c r="C45" s="17">
        <v>299943142</v>
      </c>
      <c r="D45" s="6" t="s">
        <v>136</v>
      </c>
      <c r="E45" s="6"/>
      <c r="F45" s="6" t="s">
        <v>45</v>
      </c>
      <c r="G45" s="19">
        <v>1.35E-2</v>
      </c>
      <c r="H45" s="8">
        <v>1.35E-2</v>
      </c>
      <c r="I45" s="7">
        <v>14001.93</v>
      </c>
      <c r="J45" s="8">
        <v>8.6988000000000003</v>
      </c>
      <c r="K45" s="8">
        <v>5.0000000000000001E-4</v>
      </c>
    </row>
    <row r="46" spans="2:11">
      <c r="B46" s="6" t="s">
        <v>1796</v>
      </c>
      <c r="C46" s="17">
        <v>299943159</v>
      </c>
      <c r="D46" s="6" t="s">
        <v>136</v>
      </c>
      <c r="E46" s="6"/>
      <c r="F46" s="6" t="s">
        <v>45</v>
      </c>
      <c r="G46" s="19">
        <v>0</v>
      </c>
      <c r="I46" s="7">
        <v>-13687.1</v>
      </c>
      <c r="J46" s="8">
        <v>-8.5032999999999994</v>
      </c>
      <c r="K46" s="8">
        <v>-5.0000000000000001E-4</v>
      </c>
    </row>
    <row r="47" spans="2:11">
      <c r="B47" s="6" t="s">
        <v>1797</v>
      </c>
      <c r="C47" s="17">
        <v>202011276</v>
      </c>
      <c r="D47" s="6" t="s">
        <v>136</v>
      </c>
      <c r="E47" s="6"/>
      <c r="F47" s="6" t="s">
        <v>43</v>
      </c>
      <c r="G47" s="19">
        <v>5.0000000000000001E-3</v>
      </c>
      <c r="H47" s="8">
        <v>5.0000000000000001E-3</v>
      </c>
      <c r="I47" s="7">
        <v>1646.81</v>
      </c>
      <c r="J47" s="8">
        <v>1.0230999999999999</v>
      </c>
      <c r="K47" s="8">
        <v>1E-4</v>
      </c>
    </row>
    <row r="48" spans="2:11">
      <c r="B48" s="6" t="s">
        <v>1798</v>
      </c>
      <c r="C48" s="17">
        <v>202011284</v>
      </c>
      <c r="D48" s="6" t="s">
        <v>136</v>
      </c>
      <c r="E48" s="6"/>
      <c r="F48" s="6" t="s">
        <v>43</v>
      </c>
      <c r="G48" s="19">
        <v>5.0000000000000001E-3</v>
      </c>
      <c r="H48" s="8">
        <v>5.0000000000000001E-3</v>
      </c>
      <c r="I48" s="7">
        <v>-1646.81</v>
      </c>
      <c r="J48" s="8">
        <v>-1.0230999999999999</v>
      </c>
      <c r="K48" s="8">
        <v>-1E-4</v>
      </c>
    </row>
    <row r="49" spans="2:11">
      <c r="B49" s="6" t="s">
        <v>1799</v>
      </c>
      <c r="C49" s="17">
        <v>299938530</v>
      </c>
      <c r="D49" s="6" t="s">
        <v>136</v>
      </c>
      <c r="E49" s="6"/>
      <c r="F49" s="6" t="s">
        <v>43</v>
      </c>
      <c r="G49" s="19">
        <v>2.6626E-2</v>
      </c>
      <c r="H49" s="8">
        <v>-0.94010000000000005</v>
      </c>
      <c r="I49" s="7">
        <v>1939.69</v>
      </c>
      <c r="J49" s="8">
        <v>1.2051000000000001</v>
      </c>
      <c r="K49" s="8">
        <v>1E-4</v>
      </c>
    </row>
    <row r="50" spans="2:11">
      <c r="B50" s="6" t="s">
        <v>1800</v>
      </c>
      <c r="C50" s="17">
        <v>202010088</v>
      </c>
      <c r="D50" s="6" t="s">
        <v>136</v>
      </c>
      <c r="E50" s="6"/>
      <c r="F50" s="6" t="s">
        <v>43</v>
      </c>
      <c r="G50" s="19">
        <v>8.6099999999999996E-2</v>
      </c>
      <c r="H50" s="8">
        <v>-0.99</v>
      </c>
      <c r="I50" s="7">
        <v>2505.0100000000002</v>
      </c>
      <c r="J50" s="8">
        <v>1.5563</v>
      </c>
      <c r="K50" s="8">
        <v>1E-4</v>
      </c>
    </row>
    <row r="51" spans="2:11">
      <c r="B51" s="6" t="s">
        <v>1801</v>
      </c>
      <c r="C51" s="17">
        <v>299938548</v>
      </c>
      <c r="D51" s="6" t="s">
        <v>136</v>
      </c>
      <c r="E51" s="6"/>
      <c r="F51" s="6" t="s">
        <v>43</v>
      </c>
      <c r="G51" s="19">
        <v>2.6626E-2</v>
      </c>
      <c r="H51" s="8">
        <v>-0.94</v>
      </c>
      <c r="I51" s="7">
        <v>-1936.72</v>
      </c>
      <c r="J51" s="8">
        <v>-1.2032</v>
      </c>
      <c r="K51" s="8">
        <v>-1E-4</v>
      </c>
    </row>
    <row r="52" spans="2:11">
      <c r="B52" s="6" t="s">
        <v>1802</v>
      </c>
      <c r="C52" s="17">
        <v>202010070</v>
      </c>
      <c r="D52" s="6" t="s">
        <v>136</v>
      </c>
      <c r="E52" s="6"/>
      <c r="F52" s="6" t="s">
        <v>43</v>
      </c>
      <c r="G52" s="19">
        <v>5.3600000000000002E-2</v>
      </c>
      <c r="H52" s="8">
        <v>-0.99</v>
      </c>
      <c r="I52" s="7">
        <v>-2487.9899999999998</v>
      </c>
      <c r="J52" s="8">
        <v>-1.5457000000000001</v>
      </c>
      <c r="K52" s="8">
        <v>-1E-4</v>
      </c>
    </row>
    <row r="53" spans="2:11">
      <c r="B53" s="6" t="s">
        <v>1803</v>
      </c>
      <c r="C53" s="17">
        <v>299943050</v>
      </c>
      <c r="D53" s="6" t="s">
        <v>136</v>
      </c>
      <c r="E53" s="6"/>
      <c r="F53" s="6" t="s">
        <v>56</v>
      </c>
      <c r="G53" s="19">
        <v>2.7E-2</v>
      </c>
      <c r="H53" s="8">
        <v>2.7400000000000001E-2</v>
      </c>
      <c r="I53" s="7">
        <v>4198.03</v>
      </c>
      <c r="J53" s="8">
        <v>2.6080999999999999</v>
      </c>
      <c r="K53" s="8">
        <v>2.0000000000000001E-4</v>
      </c>
    </row>
    <row r="54" spans="2:11">
      <c r="B54" s="6" t="s">
        <v>1804</v>
      </c>
      <c r="C54" s="17">
        <v>299943068</v>
      </c>
      <c r="D54" s="6" t="s">
        <v>136</v>
      </c>
      <c r="E54" s="6"/>
      <c r="F54" s="6" t="s">
        <v>56</v>
      </c>
      <c r="G54" s="19">
        <v>0</v>
      </c>
      <c r="I54" s="7">
        <v>-4171.18</v>
      </c>
      <c r="J54" s="8">
        <v>-2.5914000000000001</v>
      </c>
      <c r="K54" s="8">
        <v>-2.0000000000000001E-4</v>
      </c>
    </row>
    <row r="57" spans="2:11">
      <c r="B57" s="6" t="s">
        <v>142</v>
      </c>
      <c r="C57" s="17"/>
      <c r="D57" s="6"/>
      <c r="E57" s="6"/>
      <c r="F57" s="6"/>
    </row>
    <row r="61" spans="2:11">
      <c r="B61" s="5" t="s">
        <v>82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5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1805</v>
      </c>
    </row>
    <row r="7" spans="2:4">
      <c r="B7" s="3" t="s">
        <v>84</v>
      </c>
      <c r="C7" s="3" t="s">
        <v>1806</v>
      </c>
      <c r="D7" s="3" t="s">
        <v>1807</v>
      </c>
    </row>
    <row r="8" spans="2:4">
      <c r="B8" s="4"/>
      <c r="C8" s="4" t="s">
        <v>96</v>
      </c>
      <c r="D8" s="4" t="s">
        <v>153</v>
      </c>
    </row>
    <row r="10" spans="2:4">
      <c r="B10" s="3" t="s">
        <v>1808</v>
      </c>
      <c r="C10" s="9">
        <v>1560177.19</v>
      </c>
      <c r="D10" s="3"/>
    </row>
    <row r="11" spans="2:4">
      <c r="B11" s="3" t="s">
        <v>98</v>
      </c>
      <c r="C11" s="9">
        <v>559856.89</v>
      </c>
      <c r="D11" s="3"/>
    </row>
    <row r="12" spans="2:4">
      <c r="B12" s="22" t="s">
        <v>1147</v>
      </c>
      <c r="C12" s="23">
        <v>437.63</v>
      </c>
      <c r="D12" s="24" t="s">
        <v>1818</v>
      </c>
    </row>
    <row r="13" spans="2:4">
      <c r="B13" s="22" t="s">
        <v>1819</v>
      </c>
      <c r="C13" s="23">
        <v>46793.33</v>
      </c>
      <c r="D13" s="24" t="s">
        <v>1820</v>
      </c>
    </row>
    <row r="14" spans="2:4">
      <c r="B14" s="22" t="s">
        <v>1151</v>
      </c>
      <c r="C14" s="23">
        <v>376.68</v>
      </c>
      <c r="D14" s="24" t="s">
        <v>1821</v>
      </c>
    </row>
    <row r="15" spans="2:4">
      <c r="B15" s="22" t="s">
        <v>1153</v>
      </c>
      <c r="C15" s="23">
        <v>2140.16</v>
      </c>
      <c r="D15" s="24" t="s">
        <v>1822</v>
      </c>
    </row>
    <row r="16" spans="2:4">
      <c r="B16" s="22" t="s">
        <v>1209</v>
      </c>
      <c r="C16" s="23">
        <v>17.16</v>
      </c>
      <c r="D16" s="24" t="s">
        <v>1823</v>
      </c>
    </row>
    <row r="17" spans="2:4">
      <c r="B17" s="22" t="s">
        <v>1211</v>
      </c>
      <c r="C17" s="23">
        <v>2335.65</v>
      </c>
      <c r="D17" s="24" t="s">
        <v>1824</v>
      </c>
    </row>
    <row r="18" spans="2:4">
      <c r="B18" s="22" t="s">
        <v>1825</v>
      </c>
      <c r="C18" s="23">
        <v>48104.99</v>
      </c>
      <c r="D18" s="24" t="s">
        <v>1820</v>
      </c>
    </row>
    <row r="19" spans="2:4">
      <c r="B19" s="22" t="s">
        <v>1154</v>
      </c>
      <c r="C19" s="23">
        <v>1.4</v>
      </c>
      <c r="D19" s="24" t="s">
        <v>1826</v>
      </c>
    </row>
    <row r="20" spans="2:4">
      <c r="B20" s="22" t="s">
        <v>1158</v>
      </c>
      <c r="C20" s="23">
        <v>48.79</v>
      </c>
      <c r="D20" s="24" t="s">
        <v>1827</v>
      </c>
    </row>
    <row r="21" spans="2:4">
      <c r="B21" s="22" t="s">
        <v>1160</v>
      </c>
      <c r="C21" s="23">
        <v>883.04</v>
      </c>
      <c r="D21" s="24" t="s">
        <v>1828</v>
      </c>
    </row>
    <row r="22" spans="2:4">
      <c r="B22" s="22" t="s">
        <v>1163</v>
      </c>
      <c r="C22" s="23">
        <v>5097.43</v>
      </c>
      <c r="D22" s="24" t="s">
        <v>1829</v>
      </c>
    </row>
    <row r="23" spans="2:4">
      <c r="B23" s="22" t="s">
        <v>1257</v>
      </c>
      <c r="C23" s="23">
        <v>37698.33</v>
      </c>
      <c r="D23" s="24" t="s">
        <v>1820</v>
      </c>
    </row>
    <row r="24" spans="2:4">
      <c r="B24" s="22" t="s">
        <v>1213</v>
      </c>
      <c r="C24" s="23">
        <v>2.9</v>
      </c>
      <c r="D24" s="24" t="s">
        <v>1830</v>
      </c>
    </row>
    <row r="25" spans="2:4">
      <c r="B25" s="22" t="s">
        <v>1165</v>
      </c>
      <c r="C25" s="23">
        <v>240.57</v>
      </c>
      <c r="D25" s="24" t="s">
        <v>1831</v>
      </c>
    </row>
    <row r="26" spans="2:4">
      <c r="B26" s="22" t="s">
        <v>1832</v>
      </c>
      <c r="C26" s="23">
        <v>5560.32</v>
      </c>
      <c r="D26" s="24" t="s">
        <v>1833</v>
      </c>
    </row>
    <row r="27" spans="2:4">
      <c r="B27" s="22" t="s">
        <v>1217</v>
      </c>
      <c r="C27" s="23">
        <v>551.35</v>
      </c>
      <c r="D27" s="24" t="s">
        <v>1834</v>
      </c>
    </row>
    <row r="28" spans="2:4">
      <c r="B28" s="22" t="s">
        <v>1218</v>
      </c>
      <c r="C28" s="23">
        <v>31.35</v>
      </c>
      <c r="D28" s="24" t="s">
        <v>1835</v>
      </c>
    </row>
    <row r="29" spans="2:4">
      <c r="B29" s="22" t="s">
        <v>1219</v>
      </c>
      <c r="C29" s="23">
        <v>8923.64</v>
      </c>
      <c r="D29" s="24" t="s">
        <v>1836</v>
      </c>
    </row>
    <row r="30" spans="2:4">
      <c r="B30" s="22" t="s">
        <v>1170</v>
      </c>
      <c r="C30" s="23">
        <v>25.34</v>
      </c>
      <c r="D30" s="24" t="s">
        <v>1837</v>
      </c>
    </row>
    <row r="31" spans="2:4">
      <c r="B31" s="22" t="s">
        <v>1202</v>
      </c>
      <c r="C31" s="23">
        <v>8098.49</v>
      </c>
      <c r="D31" s="24" t="s">
        <v>1838</v>
      </c>
    </row>
    <row r="32" spans="2:4">
      <c r="B32" s="22" t="s">
        <v>1174</v>
      </c>
      <c r="C32" s="23">
        <v>18925.64</v>
      </c>
      <c r="D32" s="24" t="s">
        <v>1839</v>
      </c>
    </row>
    <row r="33" spans="2:4">
      <c r="B33" s="22" t="s">
        <v>1176</v>
      </c>
      <c r="C33" s="23">
        <v>55.51</v>
      </c>
      <c r="D33" s="24" t="s">
        <v>1840</v>
      </c>
    </row>
    <row r="34" spans="2:4">
      <c r="B34" s="22" t="s">
        <v>1178</v>
      </c>
      <c r="C34" s="23">
        <v>1046.8699999999999</v>
      </c>
      <c r="D34" s="24" t="s">
        <v>1841</v>
      </c>
    </row>
    <row r="35" spans="2:4">
      <c r="B35" s="22" t="s">
        <v>1842</v>
      </c>
      <c r="C35" s="23">
        <v>20041.62</v>
      </c>
      <c r="D35" s="24" t="s">
        <v>1843</v>
      </c>
    </row>
    <row r="36" spans="2:4">
      <c r="B36" s="22" t="s">
        <v>1330</v>
      </c>
      <c r="C36" s="23">
        <v>3370.05</v>
      </c>
      <c r="D36" s="24" t="s">
        <v>1844</v>
      </c>
    </row>
    <row r="37" spans="2:4">
      <c r="B37" s="22" t="s">
        <v>1184</v>
      </c>
      <c r="C37" s="23">
        <v>7.48</v>
      </c>
      <c r="D37" s="24" t="s">
        <v>1845</v>
      </c>
    </row>
    <row r="38" spans="2:4">
      <c r="B38" s="22" t="s">
        <v>1185</v>
      </c>
      <c r="C38" s="23">
        <v>18742</v>
      </c>
      <c r="D38" s="24" t="s">
        <v>1846</v>
      </c>
    </row>
    <row r="39" spans="2:4">
      <c r="B39" s="22" t="s">
        <v>1189</v>
      </c>
      <c r="C39" s="23">
        <v>41.67</v>
      </c>
      <c r="D39" s="24" t="s">
        <v>1847</v>
      </c>
    </row>
    <row r="40" spans="2:4">
      <c r="B40" s="22" t="s">
        <v>1190</v>
      </c>
      <c r="C40" s="23">
        <v>414.25</v>
      </c>
      <c r="D40" s="24" t="s">
        <v>1848</v>
      </c>
    </row>
    <row r="41" spans="2:4">
      <c r="B41" s="22" t="s">
        <v>1193</v>
      </c>
      <c r="C41" s="23">
        <v>5838.73</v>
      </c>
      <c r="D41" s="24" t="s">
        <v>1849</v>
      </c>
    </row>
    <row r="42" spans="2:4">
      <c r="B42" s="22" t="s">
        <v>1194</v>
      </c>
      <c r="C42" s="23">
        <v>1656.11</v>
      </c>
      <c r="D42" s="24" t="s">
        <v>1850</v>
      </c>
    </row>
    <row r="43" spans="2:4">
      <c r="B43" s="22" t="s">
        <v>1851</v>
      </c>
      <c r="C43" s="23">
        <v>21720</v>
      </c>
      <c r="D43" s="24" t="s">
        <v>1852</v>
      </c>
    </row>
    <row r="44" spans="2:4">
      <c r="B44" s="22" t="s">
        <v>1771</v>
      </c>
      <c r="C44" s="23">
        <v>43324</v>
      </c>
      <c r="D44" s="24" t="s">
        <v>1853</v>
      </c>
    </row>
    <row r="45" spans="2:4">
      <c r="B45" s="22" t="s">
        <v>1854</v>
      </c>
      <c r="C45" s="23">
        <v>368.08</v>
      </c>
      <c r="D45" s="24">
        <v>45992</v>
      </c>
    </row>
    <row r="46" spans="2:4">
      <c r="B46" s="22" t="s">
        <v>1855</v>
      </c>
      <c r="C46" s="23">
        <v>1456.9</v>
      </c>
      <c r="D46" s="24" t="s">
        <v>1856</v>
      </c>
    </row>
    <row r="47" spans="2:4">
      <c r="B47" s="22" t="s">
        <v>1857</v>
      </c>
      <c r="C47" s="23">
        <v>1348.57</v>
      </c>
      <c r="D47" s="24" t="s">
        <v>1858</v>
      </c>
    </row>
    <row r="48" spans="2:4">
      <c r="B48" s="22" t="s">
        <v>1859</v>
      </c>
      <c r="C48" s="23">
        <v>9301.51</v>
      </c>
      <c r="D48" s="24" t="s">
        <v>1860</v>
      </c>
    </row>
    <row r="49" spans="2:4">
      <c r="B49" s="22" t="s">
        <v>1768</v>
      </c>
      <c r="C49" s="23">
        <v>23062.84</v>
      </c>
      <c r="D49" s="24" t="s">
        <v>1861</v>
      </c>
    </row>
    <row r="50" spans="2:4">
      <c r="B50" s="22" t="s">
        <v>1769</v>
      </c>
      <c r="C50" s="23">
        <v>22270.12</v>
      </c>
      <c r="D50" s="24" t="s">
        <v>1862</v>
      </c>
    </row>
    <row r="51" spans="2:4">
      <c r="B51" s="22" t="s">
        <v>1763</v>
      </c>
      <c r="C51" s="23">
        <v>37306.629999999997</v>
      </c>
      <c r="D51" s="24" t="s">
        <v>1863</v>
      </c>
    </row>
    <row r="52" spans="2:4">
      <c r="B52" s="22" t="s">
        <v>1864</v>
      </c>
      <c r="C52" s="23">
        <v>31334.62</v>
      </c>
      <c r="D52" s="24" t="s">
        <v>1865</v>
      </c>
    </row>
    <row r="53" spans="2:4">
      <c r="B53" s="22" t="s">
        <v>1866</v>
      </c>
      <c r="C53" s="23">
        <v>6852.91</v>
      </c>
      <c r="D53" s="24" t="s">
        <v>1867</v>
      </c>
    </row>
    <row r="54" spans="2:4">
      <c r="B54" s="22" t="s">
        <v>1228</v>
      </c>
      <c r="C54" s="23">
        <v>11.15</v>
      </c>
      <c r="D54" s="24">
        <v>45047</v>
      </c>
    </row>
    <row r="55" spans="2:4">
      <c r="B55" s="22" t="s">
        <v>1230</v>
      </c>
      <c r="C55" s="23">
        <v>542.65</v>
      </c>
      <c r="D55" s="24" t="s">
        <v>1868</v>
      </c>
    </row>
    <row r="56" spans="2:4">
      <c r="B56" s="22" t="s">
        <v>1231</v>
      </c>
      <c r="C56" s="23">
        <v>2027.28</v>
      </c>
      <c r="D56" s="24" t="s">
        <v>1869</v>
      </c>
    </row>
    <row r="57" spans="2:4">
      <c r="B57" s="22" t="s">
        <v>1233</v>
      </c>
      <c r="C57" s="23">
        <v>35642.92</v>
      </c>
      <c r="D57" s="24" t="s">
        <v>1870</v>
      </c>
    </row>
    <row r="58" spans="2:4">
      <c r="B58" s="22" t="s">
        <v>1871</v>
      </c>
      <c r="C58" s="23">
        <v>12.15</v>
      </c>
      <c r="D58" s="24" t="s">
        <v>1820</v>
      </c>
    </row>
    <row r="59" spans="2:4">
      <c r="B59" s="22" t="s">
        <v>1235</v>
      </c>
      <c r="C59" s="23">
        <v>1741.03</v>
      </c>
      <c r="D59" s="24" t="s">
        <v>1872</v>
      </c>
    </row>
    <row r="60" spans="2:4">
      <c r="B60" s="22" t="s">
        <v>1236</v>
      </c>
      <c r="C60" s="23">
        <v>20.43</v>
      </c>
      <c r="D60" s="24" t="s">
        <v>1873</v>
      </c>
    </row>
    <row r="61" spans="2:4">
      <c r="B61" s="22" t="s">
        <v>1874</v>
      </c>
      <c r="C61" s="23">
        <v>41.99</v>
      </c>
      <c r="D61" s="24">
        <v>45047</v>
      </c>
    </row>
    <row r="62" spans="2:4">
      <c r="B62" s="22" t="s">
        <v>1875</v>
      </c>
      <c r="C62" s="23">
        <v>218.33</v>
      </c>
      <c r="D62" s="24" t="s">
        <v>1868</v>
      </c>
    </row>
    <row r="63" spans="2:4">
      <c r="B63" s="22" t="s">
        <v>1876</v>
      </c>
      <c r="C63" s="23">
        <v>61383</v>
      </c>
      <c r="D63" s="24" t="s">
        <v>1877</v>
      </c>
    </row>
    <row r="64" spans="2:4">
      <c r="B64" s="22" t="s">
        <v>1242</v>
      </c>
      <c r="C64" s="23">
        <v>1414.95</v>
      </c>
      <c r="D64" s="24" t="s">
        <v>1878</v>
      </c>
    </row>
    <row r="65" spans="2:4">
      <c r="B65" s="22" t="s">
        <v>1243</v>
      </c>
      <c r="C65" s="23">
        <v>1637.09</v>
      </c>
      <c r="D65" s="24" t="s">
        <v>1879</v>
      </c>
    </row>
    <row r="66" spans="2:4">
      <c r="B66" s="22" t="s">
        <v>1244</v>
      </c>
      <c r="C66" s="23">
        <v>18958.439999999999</v>
      </c>
      <c r="D66" s="24" t="s">
        <v>1880</v>
      </c>
    </row>
    <row r="67" spans="2:4">
      <c r="B67" s="22" t="s">
        <v>1204</v>
      </c>
      <c r="C67" s="23">
        <v>14.34</v>
      </c>
      <c r="D67" s="24">
        <v>45657</v>
      </c>
    </row>
    <row r="68" spans="2:4">
      <c r="B68" s="22" t="s">
        <v>1205</v>
      </c>
      <c r="C68" s="23">
        <v>336.48</v>
      </c>
      <c r="D68" s="24" t="s">
        <v>1881</v>
      </c>
    </row>
    <row r="69" spans="2:4">
      <c r="B69" s="3" t="s">
        <v>134</v>
      </c>
      <c r="C69" s="9">
        <v>1000320.3</v>
      </c>
      <c r="D69" s="25"/>
    </row>
    <row r="70" spans="2:4">
      <c r="B70" s="22" t="s">
        <v>1882</v>
      </c>
      <c r="C70" s="23">
        <v>66145.56</v>
      </c>
      <c r="D70" s="24" t="s">
        <v>1883</v>
      </c>
    </row>
    <row r="71" spans="2:4">
      <c r="B71" s="22" t="s">
        <v>1145</v>
      </c>
      <c r="C71" s="23">
        <v>15690.18</v>
      </c>
      <c r="D71" s="24" t="s">
        <v>1884</v>
      </c>
    </row>
    <row r="72" spans="2:4">
      <c r="B72" s="22" t="s">
        <v>1247</v>
      </c>
      <c r="C72" s="23">
        <v>12417.89</v>
      </c>
      <c r="D72" s="24" t="s">
        <v>1885</v>
      </c>
    </row>
    <row r="73" spans="2:4">
      <c r="B73" s="22" t="s">
        <v>1300</v>
      </c>
      <c r="C73" s="23">
        <v>11670.28</v>
      </c>
      <c r="D73" s="24" t="s">
        <v>1886</v>
      </c>
    </row>
    <row r="74" spans="2:4">
      <c r="B74" s="22" t="s">
        <v>1887</v>
      </c>
      <c r="C74" s="23">
        <v>33185.019999999997</v>
      </c>
      <c r="D74" s="24" t="s">
        <v>1888</v>
      </c>
    </row>
    <row r="75" spans="2:4">
      <c r="B75" s="22" t="s">
        <v>1249</v>
      </c>
      <c r="C75" s="23">
        <v>574.21</v>
      </c>
      <c r="D75" s="24" t="s">
        <v>1889</v>
      </c>
    </row>
    <row r="76" spans="2:4">
      <c r="B76" s="22" t="s">
        <v>1250</v>
      </c>
      <c r="C76" s="23">
        <v>6289.56</v>
      </c>
      <c r="D76" s="24" t="s">
        <v>1846</v>
      </c>
    </row>
    <row r="77" spans="2:4">
      <c r="B77" s="22" t="s">
        <v>1890</v>
      </c>
      <c r="C77" s="23">
        <v>6738.81</v>
      </c>
      <c r="D77" s="24" t="s">
        <v>1846</v>
      </c>
    </row>
    <row r="78" spans="2:4">
      <c r="B78" s="22" t="s">
        <v>1301</v>
      </c>
      <c r="C78" s="23">
        <v>141.12</v>
      </c>
      <c r="D78" s="24" t="s">
        <v>1891</v>
      </c>
    </row>
    <row r="79" spans="2:4">
      <c r="B79" s="22" t="s">
        <v>1892</v>
      </c>
      <c r="C79" s="23">
        <v>8362.9699999999993</v>
      </c>
      <c r="D79" s="24" t="s">
        <v>1893</v>
      </c>
    </row>
    <row r="80" spans="2:4">
      <c r="B80" s="22" t="s">
        <v>1303</v>
      </c>
      <c r="C80" s="23">
        <v>87.94</v>
      </c>
      <c r="D80" s="24" t="s">
        <v>1894</v>
      </c>
    </row>
    <row r="81" spans="2:4">
      <c r="B81" s="22" t="s">
        <v>1895</v>
      </c>
      <c r="C81" s="23">
        <v>116.35</v>
      </c>
      <c r="D81" s="24" t="s">
        <v>1896</v>
      </c>
    </row>
    <row r="82" spans="2:4">
      <c r="B82" s="22" t="s">
        <v>1149</v>
      </c>
      <c r="C82" s="23">
        <v>18457.650000000001</v>
      </c>
      <c r="D82" s="24" t="s">
        <v>1897</v>
      </c>
    </row>
    <row r="83" spans="2:4">
      <c r="B83" s="22" t="s">
        <v>1780</v>
      </c>
      <c r="C83" s="23">
        <v>14463.76</v>
      </c>
      <c r="D83" s="24" t="s">
        <v>1898</v>
      </c>
    </row>
    <row r="84" spans="2:4">
      <c r="B84" s="22" t="s">
        <v>1784</v>
      </c>
      <c r="C84" s="23">
        <v>3952.83</v>
      </c>
      <c r="D84" s="24" t="s">
        <v>1899</v>
      </c>
    </row>
    <row r="85" spans="2:4">
      <c r="B85" s="22" t="s">
        <v>1786</v>
      </c>
      <c r="C85" s="23">
        <v>1083.5999999999999</v>
      </c>
      <c r="D85" s="24" t="s">
        <v>1900</v>
      </c>
    </row>
    <row r="86" spans="2:4">
      <c r="B86" s="22" t="s">
        <v>1306</v>
      </c>
      <c r="C86" s="23">
        <v>1945.63</v>
      </c>
      <c r="D86" s="24" t="s">
        <v>1901</v>
      </c>
    </row>
    <row r="87" spans="2:4">
      <c r="B87" s="22" t="s">
        <v>1902</v>
      </c>
      <c r="C87" s="23">
        <v>1700.31</v>
      </c>
      <c r="D87" s="24" t="s">
        <v>1903</v>
      </c>
    </row>
    <row r="88" spans="2:4">
      <c r="B88" s="22" t="s">
        <v>1904</v>
      </c>
      <c r="C88" s="23">
        <v>32804.18</v>
      </c>
      <c r="D88" s="24" t="s">
        <v>1905</v>
      </c>
    </row>
    <row r="89" spans="2:4">
      <c r="B89" s="22" t="s">
        <v>1308</v>
      </c>
      <c r="C89" s="23">
        <v>611.48</v>
      </c>
      <c r="D89" s="24" t="s">
        <v>1906</v>
      </c>
    </row>
    <row r="90" spans="2:4">
      <c r="B90" s="22" t="s">
        <v>1252</v>
      </c>
      <c r="C90" s="23">
        <v>9945.4699999999993</v>
      </c>
      <c r="D90" s="24" t="s">
        <v>1907</v>
      </c>
    </row>
    <row r="91" spans="2:4">
      <c r="B91" s="22" t="s">
        <v>1253</v>
      </c>
      <c r="C91" s="23">
        <v>5213.83</v>
      </c>
      <c r="D91" s="24" t="s">
        <v>1908</v>
      </c>
    </row>
    <row r="92" spans="2:4">
      <c r="B92" s="22" t="s">
        <v>1275</v>
      </c>
      <c r="C92" s="23">
        <v>131.19</v>
      </c>
      <c r="D92" s="24" t="s">
        <v>1909</v>
      </c>
    </row>
    <row r="93" spans="2:4">
      <c r="B93" s="22" t="s">
        <v>1277</v>
      </c>
      <c r="C93" s="23">
        <v>8422.8700000000008</v>
      </c>
      <c r="D93" s="24" t="s">
        <v>1910</v>
      </c>
    </row>
    <row r="94" spans="2:4">
      <c r="B94" s="22" t="s">
        <v>1911</v>
      </c>
      <c r="C94" s="23">
        <v>22048.52</v>
      </c>
      <c r="D94" s="24" t="s">
        <v>1883</v>
      </c>
    </row>
    <row r="95" spans="2:4">
      <c r="B95" s="22" t="s">
        <v>1254</v>
      </c>
      <c r="C95" s="23">
        <v>870.61</v>
      </c>
      <c r="D95" s="24" t="s">
        <v>1912</v>
      </c>
    </row>
    <row r="96" spans="2:4">
      <c r="B96" s="22" t="s">
        <v>1256</v>
      </c>
      <c r="C96" s="23">
        <v>57312.92</v>
      </c>
      <c r="D96" s="24" t="s">
        <v>1913</v>
      </c>
    </row>
    <row r="97" spans="2:4">
      <c r="B97" s="22" t="s">
        <v>1309</v>
      </c>
      <c r="C97" s="23">
        <v>5755.99</v>
      </c>
      <c r="D97" s="24" t="s">
        <v>1914</v>
      </c>
    </row>
    <row r="98" spans="2:4">
      <c r="B98" s="22" t="s">
        <v>1161</v>
      </c>
      <c r="C98" s="23">
        <v>15499.59</v>
      </c>
      <c r="D98" s="24" t="s">
        <v>1915</v>
      </c>
    </row>
    <row r="99" spans="2:4">
      <c r="B99" s="22" t="s">
        <v>1916</v>
      </c>
      <c r="C99" s="23">
        <v>18893.009999999998</v>
      </c>
      <c r="D99" s="24" t="s">
        <v>1915</v>
      </c>
    </row>
    <row r="100" spans="2:4">
      <c r="B100" s="22" t="s">
        <v>1917</v>
      </c>
      <c r="C100" s="23">
        <v>8686.7800000000007</v>
      </c>
      <c r="D100" s="24" t="s">
        <v>1918</v>
      </c>
    </row>
    <row r="101" spans="2:4">
      <c r="B101" s="22" t="s">
        <v>1311</v>
      </c>
      <c r="C101" s="23">
        <v>334.76</v>
      </c>
      <c r="D101" s="24" t="s">
        <v>1919</v>
      </c>
    </row>
    <row r="102" spans="2:4">
      <c r="B102" s="22" t="s">
        <v>1313</v>
      </c>
      <c r="C102" s="23">
        <v>169.09</v>
      </c>
      <c r="D102" s="24" t="s">
        <v>1920</v>
      </c>
    </row>
    <row r="103" spans="2:4">
      <c r="B103" s="22" t="s">
        <v>1314</v>
      </c>
      <c r="C103" s="23">
        <v>3580.58</v>
      </c>
      <c r="D103" s="24" t="s">
        <v>1903</v>
      </c>
    </row>
    <row r="104" spans="2:4">
      <c r="B104" s="22" t="s">
        <v>1315</v>
      </c>
      <c r="C104" s="23">
        <v>1490.72</v>
      </c>
      <c r="D104" s="24" t="s">
        <v>1921</v>
      </c>
    </row>
    <row r="105" spans="2:4">
      <c r="B105" s="22" t="s">
        <v>1316</v>
      </c>
      <c r="C105" s="23">
        <v>7003.84</v>
      </c>
      <c r="D105" s="24" t="s">
        <v>1922</v>
      </c>
    </row>
    <row r="106" spans="2:4">
      <c r="B106" s="22" t="s">
        <v>1923</v>
      </c>
      <c r="C106" s="23">
        <v>507.83</v>
      </c>
      <c r="D106" s="24" t="s">
        <v>1924</v>
      </c>
    </row>
    <row r="107" spans="2:4">
      <c r="B107" s="22" t="s">
        <v>1167</v>
      </c>
      <c r="C107" s="23">
        <v>15202.51</v>
      </c>
      <c r="D107" s="24" t="s">
        <v>1925</v>
      </c>
    </row>
    <row r="108" spans="2:4">
      <c r="B108" s="22" t="s">
        <v>1318</v>
      </c>
      <c r="C108" s="23">
        <v>5562.89</v>
      </c>
      <c r="D108" s="24" t="s">
        <v>1926</v>
      </c>
    </row>
    <row r="109" spans="2:4">
      <c r="B109" s="22" t="s">
        <v>1320</v>
      </c>
      <c r="C109" s="23">
        <v>6392</v>
      </c>
      <c r="D109" s="24" t="s">
        <v>1927</v>
      </c>
    </row>
    <row r="110" spans="2:4">
      <c r="B110" s="22" t="s">
        <v>1322</v>
      </c>
      <c r="C110" s="23">
        <v>50.3</v>
      </c>
      <c r="D110" s="24" t="s">
        <v>1928</v>
      </c>
    </row>
    <row r="111" spans="2:4">
      <c r="B111" s="22" t="s">
        <v>1279</v>
      </c>
      <c r="C111" s="23">
        <v>1212.49</v>
      </c>
      <c r="D111" s="24" t="s">
        <v>1929</v>
      </c>
    </row>
    <row r="112" spans="2:4">
      <c r="B112" s="22" t="s">
        <v>1280</v>
      </c>
      <c r="C112" s="23">
        <v>71853.8</v>
      </c>
      <c r="D112" s="24" t="s">
        <v>1820</v>
      </c>
    </row>
    <row r="113" spans="2:4">
      <c r="B113" s="22" t="s">
        <v>1281</v>
      </c>
      <c r="C113" s="23">
        <v>4529.8</v>
      </c>
      <c r="D113" s="24" t="s">
        <v>1930</v>
      </c>
    </row>
    <row r="114" spans="2:4">
      <c r="B114" s="22" t="s">
        <v>1931</v>
      </c>
      <c r="C114" s="23">
        <v>9499.24</v>
      </c>
      <c r="D114" s="24" t="s">
        <v>1932</v>
      </c>
    </row>
    <row r="115" spans="2:4">
      <c r="B115" s="22" t="s">
        <v>1259</v>
      </c>
      <c r="C115" s="23">
        <v>7650.01</v>
      </c>
      <c r="D115" s="24" t="s">
        <v>1933</v>
      </c>
    </row>
    <row r="116" spans="2:4">
      <c r="B116" s="22" t="s">
        <v>1934</v>
      </c>
      <c r="C116" s="23">
        <v>3579.81</v>
      </c>
      <c r="D116" s="24" t="s">
        <v>1933</v>
      </c>
    </row>
    <row r="117" spans="2:4">
      <c r="B117" s="22" t="s">
        <v>1324</v>
      </c>
      <c r="C117" s="23">
        <v>1456.04</v>
      </c>
      <c r="D117" s="24" t="s">
        <v>1935</v>
      </c>
    </row>
    <row r="118" spans="2:4">
      <c r="B118" s="22" t="s">
        <v>1258</v>
      </c>
      <c r="C118" s="23">
        <v>1968.32</v>
      </c>
      <c r="D118" s="24" t="s">
        <v>1933</v>
      </c>
    </row>
    <row r="119" spans="2:4">
      <c r="B119" s="22" t="s">
        <v>1936</v>
      </c>
      <c r="C119" s="23">
        <v>11654.31</v>
      </c>
      <c r="D119" s="24" t="s">
        <v>1915</v>
      </c>
    </row>
    <row r="120" spans="2:4">
      <c r="B120" s="22" t="s">
        <v>1283</v>
      </c>
      <c r="C120" s="23">
        <v>262.94</v>
      </c>
      <c r="D120" s="24" t="s">
        <v>1937</v>
      </c>
    </row>
    <row r="121" spans="2:4">
      <c r="B121" s="22" t="s">
        <v>1284</v>
      </c>
      <c r="C121" s="23">
        <v>5920.41</v>
      </c>
      <c r="D121" s="24" t="s">
        <v>1938</v>
      </c>
    </row>
    <row r="122" spans="2:4">
      <c r="B122" s="22" t="s">
        <v>1287</v>
      </c>
      <c r="C122" s="23">
        <v>252.44</v>
      </c>
      <c r="D122" s="24" t="s">
        <v>1939</v>
      </c>
    </row>
    <row r="123" spans="2:4">
      <c r="B123" s="22" t="s">
        <v>1289</v>
      </c>
      <c r="C123" s="23">
        <v>12656.73</v>
      </c>
      <c r="D123" s="24" t="s">
        <v>1940</v>
      </c>
    </row>
    <row r="124" spans="2:4">
      <c r="B124" s="22" t="s">
        <v>1261</v>
      </c>
      <c r="C124" s="23">
        <v>15259.76</v>
      </c>
      <c r="D124" s="24" t="s">
        <v>1941</v>
      </c>
    </row>
    <row r="125" spans="2:4">
      <c r="B125" s="22" t="s">
        <v>1293</v>
      </c>
      <c r="C125" s="23">
        <v>7172.98</v>
      </c>
      <c r="D125" s="24" t="s">
        <v>1942</v>
      </c>
    </row>
    <row r="126" spans="2:4">
      <c r="B126" s="22" t="s">
        <v>1294</v>
      </c>
      <c r="C126" s="23">
        <v>14019.55</v>
      </c>
      <c r="D126" s="24" t="s">
        <v>1943</v>
      </c>
    </row>
    <row r="127" spans="2:4">
      <c r="B127" s="22" t="s">
        <v>1295</v>
      </c>
      <c r="C127" s="23">
        <v>17102.78</v>
      </c>
      <c r="D127" s="24" t="s">
        <v>1943</v>
      </c>
    </row>
    <row r="128" spans="2:4">
      <c r="B128" s="22" t="s">
        <v>1944</v>
      </c>
      <c r="C128" s="23">
        <v>7588.5</v>
      </c>
      <c r="D128" s="24" t="s">
        <v>1945</v>
      </c>
    </row>
    <row r="129" spans="2:4">
      <c r="B129" s="22" t="s">
        <v>1946</v>
      </c>
      <c r="C129" s="23">
        <v>12735.35</v>
      </c>
      <c r="D129" s="24" t="s">
        <v>1947</v>
      </c>
    </row>
    <row r="130" spans="2:4">
      <c r="B130" s="22" t="s">
        <v>1328</v>
      </c>
      <c r="C130" s="23">
        <v>39941.67</v>
      </c>
      <c r="D130" s="24" t="s">
        <v>1948</v>
      </c>
    </row>
    <row r="131" spans="2:4">
      <c r="B131" s="22" t="s">
        <v>1329</v>
      </c>
      <c r="C131" s="23">
        <v>449.67</v>
      </c>
      <c r="D131" s="24" t="s">
        <v>1949</v>
      </c>
    </row>
    <row r="132" spans="2:4">
      <c r="B132" s="22" t="s">
        <v>1173</v>
      </c>
      <c r="C132" s="23">
        <v>3446.46</v>
      </c>
      <c r="D132" s="24" t="s">
        <v>1950</v>
      </c>
    </row>
    <row r="133" spans="2:4">
      <c r="B133" s="22" t="s">
        <v>1331</v>
      </c>
      <c r="C133" s="23">
        <v>646.54</v>
      </c>
      <c r="D133" s="24" t="s">
        <v>1951</v>
      </c>
    </row>
    <row r="134" spans="2:4">
      <c r="B134" s="22" t="s">
        <v>1788</v>
      </c>
      <c r="C134" s="23">
        <v>23996.63</v>
      </c>
      <c r="D134" s="24" t="s">
        <v>1952</v>
      </c>
    </row>
    <row r="135" spans="2:4">
      <c r="B135" s="22" t="s">
        <v>1953</v>
      </c>
      <c r="C135" s="23">
        <v>91356.94</v>
      </c>
      <c r="D135" s="24" t="s">
        <v>1954</v>
      </c>
    </row>
    <row r="136" spans="2:4">
      <c r="B136" s="22" t="s">
        <v>1334</v>
      </c>
      <c r="C136" s="23">
        <v>6733.36</v>
      </c>
      <c r="D136" s="24" t="s">
        <v>1955</v>
      </c>
    </row>
    <row r="137" spans="2:4">
      <c r="B137" s="22" t="s">
        <v>1296</v>
      </c>
      <c r="C137" s="23">
        <v>195.56</v>
      </c>
      <c r="D137" s="24" t="s">
        <v>1956</v>
      </c>
    </row>
    <row r="138" spans="2:4">
      <c r="B138" s="22" t="s">
        <v>1957</v>
      </c>
      <c r="C138" s="23">
        <v>4347.43</v>
      </c>
      <c r="D138" s="24" t="s">
        <v>1834</v>
      </c>
    </row>
    <row r="139" spans="2:4">
      <c r="B139" s="22" t="s">
        <v>1186</v>
      </c>
      <c r="C139" s="23">
        <v>331.58</v>
      </c>
      <c r="D139" s="24" t="s">
        <v>1958</v>
      </c>
    </row>
    <row r="140" spans="2:4">
      <c r="B140" s="22" t="s">
        <v>1187</v>
      </c>
      <c r="C140" s="23">
        <v>2061.13</v>
      </c>
      <c r="D140" s="24" t="s">
        <v>1958</v>
      </c>
    </row>
    <row r="141" spans="2:4">
      <c r="B141" s="22" t="s">
        <v>1959</v>
      </c>
      <c r="C141" s="23">
        <v>13687.1</v>
      </c>
      <c r="D141" s="24" t="s">
        <v>1937</v>
      </c>
    </row>
    <row r="142" spans="2:4">
      <c r="B142" s="22" t="s">
        <v>1191</v>
      </c>
      <c r="C142" s="23">
        <v>12850.61</v>
      </c>
      <c r="D142" s="24" t="s">
        <v>1915</v>
      </c>
    </row>
    <row r="143" spans="2:4">
      <c r="B143" s="22" t="s">
        <v>1333</v>
      </c>
      <c r="C143" s="23">
        <v>24348.46</v>
      </c>
      <c r="D143" s="24" t="s">
        <v>1960</v>
      </c>
    </row>
    <row r="144" spans="2:4">
      <c r="B144" s="22" t="s">
        <v>1335</v>
      </c>
      <c r="C144" s="23">
        <v>27779.22</v>
      </c>
      <c r="D144" s="24" t="s">
        <v>1961</v>
      </c>
    </row>
    <row r="145" spans="2:4">
      <c r="B145" s="22" t="s">
        <v>1336</v>
      </c>
      <c r="C145" s="23">
        <v>23880.07</v>
      </c>
      <c r="D145" s="24" t="s">
        <v>1883</v>
      </c>
    </row>
    <row r="146" spans="2:4">
      <c r="B146" s="22" t="s">
        <v>1962</v>
      </c>
      <c r="C146" s="23">
        <v>29089.81</v>
      </c>
      <c r="D146" s="24" t="s">
        <v>1883</v>
      </c>
    </row>
    <row r="147" spans="2:4">
      <c r="B147" s="22" t="s">
        <v>1264</v>
      </c>
      <c r="C147" s="23">
        <v>1942.46</v>
      </c>
      <c r="D147" s="24" t="s">
        <v>1820</v>
      </c>
    </row>
    <row r="148" spans="2:4">
      <c r="B148" s="22" t="s">
        <v>1195</v>
      </c>
      <c r="C148" s="23">
        <v>101.23</v>
      </c>
      <c r="D148" s="24" t="s">
        <v>1889</v>
      </c>
    </row>
    <row r="149" spans="2:4">
      <c r="B149" s="22" t="s">
        <v>1196</v>
      </c>
      <c r="C149" s="23">
        <v>269.95</v>
      </c>
      <c r="D149" s="24" t="s">
        <v>1963</v>
      </c>
    </row>
    <row r="150" spans="2:4">
      <c r="B150" s="22" t="s">
        <v>1197</v>
      </c>
      <c r="C150" s="23">
        <v>1046.07</v>
      </c>
      <c r="D150" s="24" t="s">
        <v>1964</v>
      </c>
    </row>
    <row r="151" spans="2:4">
      <c r="B151" s="22" t="s">
        <v>1965</v>
      </c>
      <c r="C151" s="23">
        <v>1936.72</v>
      </c>
      <c r="D151" s="24" t="s">
        <v>1966</v>
      </c>
    </row>
    <row r="152" spans="2:4">
      <c r="B152" s="22" t="s">
        <v>1967</v>
      </c>
      <c r="C152" s="23">
        <v>1646.81</v>
      </c>
      <c r="D152" s="24" t="s">
        <v>1858</v>
      </c>
    </row>
    <row r="153" spans="2:4">
      <c r="B153" s="22" t="s">
        <v>1968</v>
      </c>
      <c r="C153" s="23">
        <v>4171.18</v>
      </c>
      <c r="D153" s="24" t="s">
        <v>1862</v>
      </c>
    </row>
    <row r="154" spans="2:4">
      <c r="B154" s="22" t="s">
        <v>1969</v>
      </c>
      <c r="C154" s="23">
        <v>2487.9899999999998</v>
      </c>
      <c r="D154" s="24" t="s">
        <v>1970</v>
      </c>
    </row>
    <row r="155" spans="2:4">
      <c r="B155" s="22" t="s">
        <v>1971</v>
      </c>
      <c r="C155" s="23">
        <v>471.54</v>
      </c>
      <c r="D155" s="24" t="s">
        <v>1972</v>
      </c>
    </row>
    <row r="156" spans="2:4">
      <c r="B156" s="22" t="s">
        <v>1339</v>
      </c>
      <c r="C156" s="23">
        <v>4</v>
      </c>
      <c r="D156" s="24" t="s">
        <v>1973</v>
      </c>
    </row>
    <row r="157" spans="2:4">
      <c r="B157" s="22" t="s">
        <v>1340</v>
      </c>
      <c r="C157" s="23">
        <v>0.19</v>
      </c>
      <c r="D157" s="24" t="s">
        <v>1974</v>
      </c>
    </row>
    <row r="158" spans="2:4">
      <c r="B158" s="22" t="s">
        <v>1207</v>
      </c>
      <c r="C158" s="23">
        <v>45210.03</v>
      </c>
      <c r="D158" s="24" t="s">
        <v>1975</v>
      </c>
    </row>
    <row r="161" spans="2:4">
      <c r="B161" s="6" t="s">
        <v>142</v>
      </c>
      <c r="D161" s="6"/>
    </row>
    <row r="165" spans="2:4">
      <c r="B165" s="5" t="s">
        <v>82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1809</v>
      </c>
    </row>
    <row r="7" spans="2:16">
      <c r="B7" s="3" t="s">
        <v>84</v>
      </c>
      <c r="C7" s="3" t="s">
        <v>85</v>
      </c>
      <c r="D7" s="3" t="s">
        <v>217</v>
      </c>
      <c r="E7" s="3" t="s">
        <v>87</v>
      </c>
      <c r="F7" s="3" t="s">
        <v>88</v>
      </c>
      <c r="G7" s="3" t="s">
        <v>146</v>
      </c>
      <c r="H7" s="3" t="s">
        <v>147</v>
      </c>
      <c r="I7" s="3" t="s">
        <v>89</v>
      </c>
      <c r="J7" s="3" t="s">
        <v>90</v>
      </c>
      <c r="K7" s="3" t="s">
        <v>1810</v>
      </c>
      <c r="L7" s="3" t="s">
        <v>148</v>
      </c>
      <c r="M7" s="3" t="s">
        <v>1811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95</v>
      </c>
      <c r="K8" s="4" t="s">
        <v>95</v>
      </c>
      <c r="L8" s="4" t="s">
        <v>155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557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1813</v>
      </c>
    </row>
    <row r="7" spans="2:16">
      <c r="B7" s="3" t="s">
        <v>84</v>
      </c>
      <c r="C7" s="3" t="s">
        <v>85</v>
      </c>
      <c r="D7" s="3" t="s">
        <v>217</v>
      </c>
      <c r="E7" s="3" t="s">
        <v>87</v>
      </c>
      <c r="F7" s="3" t="s">
        <v>88</v>
      </c>
      <c r="G7" s="3" t="s">
        <v>146</v>
      </c>
      <c r="H7" s="3" t="s">
        <v>147</v>
      </c>
      <c r="I7" s="3" t="s">
        <v>89</v>
      </c>
      <c r="J7" s="3" t="s">
        <v>90</v>
      </c>
      <c r="K7" s="3" t="s">
        <v>1810</v>
      </c>
      <c r="L7" s="3" t="s">
        <v>148</v>
      </c>
      <c r="M7" s="3" t="s">
        <v>1811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95</v>
      </c>
      <c r="K8" s="4" t="s">
        <v>95</v>
      </c>
      <c r="L8" s="4" t="s">
        <v>155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557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1816</v>
      </c>
    </row>
    <row r="7" spans="2:16">
      <c r="B7" s="3" t="s">
        <v>84</v>
      </c>
      <c r="C7" s="3" t="s">
        <v>85</v>
      </c>
      <c r="D7" s="3" t="s">
        <v>217</v>
      </c>
      <c r="E7" s="3" t="s">
        <v>87</v>
      </c>
      <c r="F7" s="3" t="s">
        <v>88</v>
      </c>
      <c r="G7" s="3" t="s">
        <v>146</v>
      </c>
      <c r="H7" s="3" t="s">
        <v>147</v>
      </c>
      <c r="I7" s="3" t="s">
        <v>89</v>
      </c>
      <c r="J7" s="3" t="s">
        <v>90</v>
      </c>
      <c r="K7" s="3" t="s">
        <v>1810</v>
      </c>
      <c r="L7" s="3" t="s">
        <v>148</v>
      </c>
      <c r="M7" s="3" t="s">
        <v>1811</v>
      </c>
      <c r="N7" s="3" t="s">
        <v>150</v>
      </c>
      <c r="O7" s="3" t="s">
        <v>151</v>
      </c>
      <c r="P7" s="3" t="s">
        <v>152</v>
      </c>
    </row>
    <row r="8" spans="2:16">
      <c r="B8" s="4"/>
      <c r="C8" s="4"/>
      <c r="D8" s="4"/>
      <c r="E8" s="4"/>
      <c r="F8" s="4"/>
      <c r="G8" s="4" t="s">
        <v>153</v>
      </c>
      <c r="H8" s="4" t="s">
        <v>154</v>
      </c>
      <c r="I8" s="4"/>
      <c r="J8" s="4" t="s">
        <v>95</v>
      </c>
      <c r="K8" s="4" t="s">
        <v>95</v>
      </c>
      <c r="L8" s="4" t="s">
        <v>155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1817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557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142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admin</cp:lastModifiedBy>
  <dcterms:created xsi:type="dcterms:W3CDTF">2023-05-29T08:34:55Z</dcterms:created>
  <dcterms:modified xsi:type="dcterms:W3CDTF">2023-06-04T09:18:12Z</dcterms:modified>
</cp:coreProperties>
</file>