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<sst xmlns="http://schemas.openxmlformats.org/spreadsheetml/2006/main" count="1254" uniqueCount="197">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</sst>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460אלטשולר שחם פיצויים כספית</x:v>
      </x:c>
    </x:row>
    <x:row r="4" spans="1:3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7405.13505</x:v>
      </x:c>
      <x:c r="D11" s="94" t="n">
        <x:v>0.1351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47366.2040</x:v>
      </x:c>
      <x:c r="D13" s="96" t="n">
        <x:v>0.8641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44.20570</x:v>
      </x:c>
      <x:c r="D37" s="96" t="n">
        <x:v>0.0008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54815.54475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460אלטשולר שחם פיצויים כספית</x:v>
      </x:c>
    </x:row>
    <x:row r="4" spans="2:13">
      <x:c r="B4" s="2" t="s">
        <x:v>3</x:v>
      </x:c>
      <x:c r="C4" t="str">
        <x:v>2008</x:v>
      </x:c>
    </x:row>
    <x:row r="5" spans="2:13">
      <x:c r="B5" s="92" t="str">
        <x:v>קוד קופת הגמל</x:v>
      </x:c>
      <x:c r="C5" t="str">
        <x:v>513173393-00000000001094-2008-000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7405.13505</x:v>
      </x:c>
      <x:c r="K11" s="94" t="n">
        <x:v>1.00</x:v>
      </x:c>
      <x:c r="L11" s="94" t="n">
        <x:v>0.1351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7405.13505</x:v>
      </x:c>
      <x:c r="K12" s="98" t="n">
        <x:v>1.00</x:v>
      </x:c>
      <x:c r="L12" s="98" t="n">
        <x:v>0.1351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7405.13505</x:v>
      </x:c>
      <x:c r="K13" s="98" t="n">
        <x:v>1.00</x:v>
      </x:c>
      <x:c r="L13" s="98" t="n">
        <x:v>0.1351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7405.13505</x:v>
      </x:c>
      <x:c r="K14" s="96" t="n">
        <x:v>1.00</x:v>
      </x:c>
      <x:c r="L14" s="96" t="n">
        <x:v>0.1351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460אלטשולר שחם פיצויים כספית</x:v>
      </x:c>
    </x:row>
    <x:row r="4" spans="2:5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0.10</x:v>
      </x:c>
      <x:c r="I11" s="7"/>
      <x:c r="J11" s="7"/>
      <x:c r="K11" s="94" t="n">
        <x:v>0.0398</x:v>
      </x:c>
      <x:c r="L11" s="93" t="n">
        <x:v>47571000</x:v>
      </x:c>
      <x:c r="M11" s="7"/>
      <x:c r="N11" s="93" t="n">
        <x:v>0</x:v>
      </x:c>
      <x:c r="O11" s="93" t="n">
        <x:v>47366.2040</x:v>
      </x:c>
      <x:c r="P11" s="7"/>
      <x:c r="Q11" s="94" t="n">
        <x:v>1.00</x:v>
      </x:c>
      <x:c r="R11" s="94" t="n">
        <x:v>0.8641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0.10</x:v>
      </x:c>
      <x:c r="K12" s="98" t="n">
        <x:v>0.0398</x:v>
      </x:c>
      <x:c r="L12" s="99" t="n">
        <x:v>47571000</x:v>
      </x:c>
      <x:c r="N12" s="99" t="n">
        <x:v>0</x:v>
      </x:c>
      <x:c r="O12" s="99" t="n">
        <x:v>47366.2040</x:v>
      </x:c>
      <x:c r="Q12" s="98" t="n">
        <x:v>1.00</x:v>
      </x:c>
      <x:c r="R12" s="98" t="n">
        <x:v>0.8641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0.10</x:v>
      </x:c>
      <x:c r="K16" s="98" t="n">
        <x:v>0.0398</x:v>
      </x:c>
      <x:c r="L16" s="99" t="n">
        <x:v>47571000</x:v>
      </x:c>
      <x:c r="N16" s="99" t="n">
        <x:v>0</x:v>
      </x:c>
      <x:c r="O16" s="99" t="n">
        <x:v>47366.2040</x:v>
      </x:c>
      <x:c r="Q16" s="98" t="n">
        <x:v>1.00</x:v>
      </x:c>
      <x:c r="R16" s="98" t="n">
        <x:v>0.8641</x:v>
      </x:c>
    </x:row>
    <x:row r="17" spans="3:4">
      <x:c r="B17" s="97" t="str">
        <x:v>סה"כ מלווה קצר מועד</x:v>
      </x:c>
      <x:c r="C17" s="16"/>
      <x:c r="D17" s="16"/>
      <x:c r="H17" s="99" t="n">
        <x:v>0.10</x:v>
      </x:c>
      <x:c r="K17" s="98" t="n">
        <x:v>0.0398</x:v>
      </x:c>
      <x:c r="L17" s="99" t="n">
        <x:v>47571000</x:v>
      </x:c>
      <x:c r="N17" s="99" t="n">
        <x:v>0</x:v>
      </x:c>
      <x:c r="O17" s="99" t="n">
        <x:v>47366.2040</x:v>
      </x:c>
      <x:c r="Q17" s="98" t="n">
        <x:v>1.00</x:v>
      </x:c>
      <x:c r="R17" s="98" t="n">
        <x:v>0.8641</x:v>
      </x:c>
    </x:row>
    <x:row r="18" spans="3:4">
      <x:c r="B18" s="0" t="str">
        <x:v>מ.ק.מ 413- בנק ישראל- מק"מ</x:v>
      </x:c>
      <x:c r="C18" s="0" t="str">
        <x:v>8230419</x:v>
      </x:c>
      <x:c r="D18" s="0" t="str">
        <x:v>TASE</x:v>
      </x:c>
      <x:c r="E18" s="0" t="str">
        <x:v>RF</x:v>
      </x:c>
      <x:c r="G18" s="0" t="str">
        <x:v>03/01/23</x:v>
      </x:c>
      <x:c r="H18" s="95" t="n">
        <x:v>0.01</x:v>
      </x:c>
      <x:c r="I18" s="0" t="str">
        <x:v>שקל חדש</x:v>
      </x:c>
      <x:c r="J18" s="96" t="n">
        <x:v>0.00</x:v>
      </x:c>
      <x:c r="K18" s="96" t="n">
        <x:v>0.0372</x:v>
      </x:c>
      <x:c r="L18" s="95" t="n">
        <x:v>27330000</x:v>
      </x:c>
      <x:c r="M18" s="95" t="n">
        <x:v>99.9500</x:v>
      </x:c>
      <x:c r="N18" s="95" t="n">
        <x:v>0</x:v>
      </x:c>
      <x:c r="O18" s="95" t="n">
        <x:v>27316.335</x:v>
      </x:c>
      <x:c r="P18" s="96" t="n">
        <x:v>0.0014</x:v>
      </x:c>
      <x:c r="Q18" s="96" t="n">
        <x:v>0.5767</x:v>
      </x:c>
      <x:c r="R18" s="96" t="n">
        <x:v>0.4983</x:v>
      </x:c>
    </x:row>
    <x:row r="19" spans="3:4">
      <x:c r="B19" s="0" t="str">
        <x:v>מלווה קצר מועד 513- בנק ישראל- מק"מ</x:v>
      </x:c>
      <x:c r="C19" s="0" t="str">
        <x:v>8230518</x:v>
      </x:c>
      <x:c r="D19" s="0" t="str">
        <x:v>TASE</x:v>
      </x:c>
      <x:c r="E19" s="0" t="str">
        <x:v>RF</x:v>
      </x:c>
      <x:c r="G19" s="0" t="str">
        <x:v>31/10/22</x:v>
      </x:c>
      <x:c r="H19" s="95" t="n">
        <x:v>0.09</x:v>
      </x:c>
      <x:c r="I19" s="0" t="str">
        <x:v>שקל חדש</x:v>
      </x:c>
      <x:c r="J19" s="96" t="n">
        <x:v>0.00</x:v>
      </x:c>
      <x:c r="K19" s="96" t="n">
        <x:v>0.0407</x:v>
      </x:c>
      <x:c r="L19" s="95" t="n">
        <x:v>4404000</x:v>
      </x:c>
      <x:c r="M19" s="95" t="n">
        <x:v>99.6400</x:v>
      </x:c>
      <x:c r="N19" s="95" t="n">
        <x:v>0</x:v>
      </x:c>
      <x:c r="O19" s="95" t="n">
        <x:v>4388.1456</x:v>
      </x:c>
      <x:c r="P19" s="96" t="n">
        <x:v>0.0002</x:v>
      </x:c>
      <x:c r="Q19" s="96" t="n">
        <x:v>0.0926</x:v>
      </x:c>
      <x:c r="R19" s="96" t="n">
        <x:v>0.0801</x:v>
      </x:c>
    </x:row>
    <x:row r="20" spans="3:4">
      <x:c r="B20" s="0" t="str">
        <x:v>מלווה קצר מועד 613- בנק ישראל- מק"מ</x:v>
      </x:c>
      <x:c r="C20" s="0" t="str">
        <x:v>8230617</x:v>
      </x:c>
      <x:c r="D20" s="0" t="str">
        <x:v>TASE</x:v>
      </x:c>
      <x:c r="E20" s="0" t="str">
        <x:v>RF</x:v>
      </x:c>
      <x:c r="G20" s="0" t="str">
        <x:v>01/03/23</x:v>
      </x:c>
      <x:c r="H20" s="95" t="n">
        <x:v>0.19</x:v>
      </x:c>
      <x:c r="I20" s="0" t="str">
        <x:v>שקל חדש</x:v>
      </x:c>
      <x:c r="J20" s="96" t="n">
        <x:v>0.00</x:v>
      </x:c>
      <x:c r="K20" s="96" t="n">
        <x:v>0.044</x:v>
      </x:c>
      <x:c r="L20" s="95" t="n">
        <x:v>9140000</x:v>
      </x:c>
      <x:c r="M20" s="95" t="n">
        <x:v>99.2200</x:v>
      </x:c>
      <x:c r="N20" s="95" t="n">
        <x:v>0</x:v>
      </x:c>
      <x:c r="O20" s="95" t="n">
        <x:v>9068.708</x:v>
      </x:c>
      <x:c r="P20" s="96" t="n">
        <x:v>0.0003</x:v>
      </x:c>
      <x:c r="Q20" s="96" t="n">
        <x:v>0.1915</x:v>
      </x:c>
      <x:c r="R20" s="96" t="n">
        <x:v>0.1654</x:v>
      </x:c>
    </x:row>
    <x:row r="21" spans="3:4">
      <x:c r="B21" s="0" t="str">
        <x:v>מקמ 813</x:v>
      </x:c>
      <x:c r="C21" s="0" t="str">
        <x:v>8230815</x:v>
      </x:c>
      <x:c r="D21" s="0" t="str">
        <x:v>TASE</x:v>
      </x:c>
      <x:c r="E21" s="0" t="str">
        <x:v>RF</x:v>
      </x:c>
      <x:c r="G21" s="0" t="str">
        <x:v>07/02/23</x:v>
      </x:c>
      <x:c r="H21" s="95" t="n">
        <x:v>0.34</x:v>
      </x:c>
      <x:c r="I21" s="0" t="str">
        <x:v>שקל חדש</x:v>
      </x:c>
      <x:c r="J21" s="96" t="n">
        <x:v>0.00</x:v>
      </x:c>
      <x:c r="K21" s="96" t="n">
        <x:v>0.0442</x:v>
      </x:c>
      <x:c r="L21" s="95" t="n">
        <x:v>5286000</x:v>
      </x:c>
      <x:c r="M21" s="95" t="n">
        <x:v>98.5400</x:v>
      </x:c>
      <x:c r="N21" s="95" t="n">
        <x:v>0</x:v>
      </x:c>
      <x:c r="O21" s="95" t="n">
        <x:v>5208.8244</x:v>
      </x:c>
      <x:c r="P21" s="96" t="n">
        <x:v>0.0004</x:v>
      </x:c>
      <x:c r="Q21" s="96" t="n">
        <x:v>0.11</x:v>
      </x:c>
      <x:c r="R21" s="96" t="n">
        <x:v>0.095</x:v>
      </x:c>
    </x:row>
    <x:row r="22" spans="3:4">
      <x:c r="B22" s="0" t="str">
        <x:v>מקמ 913- בנק ישראל- מק"מ</x:v>
      </x:c>
      <x:c r="C22" s="0" t="str">
        <x:v>8230914</x:v>
      </x:c>
      <x:c r="D22" s="0" t="str">
        <x:v>TASE</x:v>
      </x:c>
      <x:c r="E22" s="0" t="str">
        <x:v>RF</x:v>
      </x:c>
      <x:c r="G22" s="0" t="str">
        <x:v>07/02/23</x:v>
      </x:c>
      <x:c r="H22" s="95" t="n">
        <x:v>0.44</x:v>
      </x:c>
      <x:c r="I22" s="0" t="str">
        <x:v>שקל חדש</x:v>
      </x:c>
      <x:c r="J22" s="96" t="n">
        <x:v>0.00</x:v>
      </x:c>
      <x:c r="K22" s="96" t="n">
        <x:v>0.045</x:v>
      </x:c>
      <x:c r="L22" s="95" t="n">
        <x:v>1411000</x:v>
      </x:c>
      <x:c r="M22" s="95" t="n">
        <x:v>98.100</x:v>
      </x:c>
      <x:c r="N22" s="95" t="n">
        <x:v>0</x:v>
      </x:c>
      <x:c r="O22" s="95" t="n">
        <x:v>1384.191</x:v>
      </x:c>
      <x:c r="P22" s="96" t="n">
        <x:v>0.0001</x:v>
      </x:c>
      <x:c r="Q22" s="96" t="n">
        <x:v>0.0292</x:v>
      </x:c>
      <x:c r="R22" s="96" t="n">
        <x:v>0.0253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צמודות לדולר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97" t="str">
        <x:v>סה"כ אג"ח של ממשלת ישראל שהונפקו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אג"ח שהנפיקו ממשלות זרות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460אלטשולר שחם פיצויים כספית</x:v>
      </x:c>
    </x:row>
    <x:row r="4" spans="2:6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460אלטשולר שחם פיצויים כספית</x:v>
      </x:c>
    </x:row>
    <x:row r="4" spans="2:6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460אלטשולר שחם פיצויים כספית</x:v>
      </x:c>
    </x:row>
    <x:row r="4" spans="2:6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460אלטשולר שחם פיצויים כספית</x:v>
      </x:c>
    </x:row>
    <x:row r="4" spans="2:6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460אלטשולר שחם פיצויים כספית</x:v>
      </x:c>
    </x:row>
    <x:row r="4" spans="2:6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460אלטשולר שחם פיצויים כספית</x:v>
      </x:c>
    </x:row>
    <x:row r="4" spans="1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  <x:c r="E3" s="15"/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460אלטשולר שחם פיצויים כספית</x:v>
      </x:c>
    </x:row>
    <x:row r="4" spans="2:7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460אלטשולר שחם פיצויים כספית</x:v>
      </x:c>
    </x:row>
    <x:row r="4" spans="2:9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460אלטשולר שחם פיצויים כספית</x:v>
      </x:c>
    </x:row>
    <x:row r="4" spans="2:5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460אלטשולר שחם פיצויים כספית</x:v>
      </x:c>
    </x:row>
    <x:row r="4" spans="2:5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460אלטשולר שחם פיצויים כספית</x:v>
      </x:c>
    </x:row>
    <x:row r="4" spans="2:4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460אלטשולר שחם פיצויים כספית</x:v>
      </x:c>
    </x:row>
    <x:row r="4" spans="2:7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460אלטשולר שחם פיצויים כספית</x:v>
      </x:c>
    </x:row>
    <x:row r="4" spans="2:64">
      <x:c r="B4" s="2" t="s">
        <x:v>3</x:v>
      </x:c>
      <x:c r="C4" t="str">
        <x:v>2008</x:v>
      </x:c>
    </x:row>
    <x:row r="5" spans="2:64">
      <x:c r="B5" s="92" t="str">
        <x:v>קוד קופת הגמל</x:v>
      </x:c>
      <x:c r="C5" t="str">
        <x:v>513173393-00000000001094-2008-000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 spans="2:55">
      <x:c r="B5" s="92" t="str">
        <x:v>קוד קופת הגמל</x:v>
      </x:c>
      <x:c r="C5" t="str">
        <x:v>513173393-00000000001094-2008-000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 spans="2:60">
      <x:c r="B5" s="92" t="str">
        <x:v>קוד קופת הגמל</x:v>
      </x:c>
      <x:c r="C5" t="str">
        <x:v>513173393-00000000001094-2008-000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44.20570</x:v>
      </x:c>
      <x:c r="J11" s="94" t="n">
        <x:v>1.00</x:v>
      </x:c>
      <x:c r="K11" s="94" t="n">
        <x:v>0.0008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44.20570</x:v>
      </x:c>
      <x:c r="J12" s="98" t="n">
        <x:v>1.00</x:v>
      </x:c>
      <x:c r="K12" s="98" t="n">
        <x:v>0.0008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-27.04107</x:v>
      </x:c>
      <x:c r="J13" s="96" t="n">
        <x:v>-0.6117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-0.00033</x:v>
      </x:c>
      <x:c r="J14" s="96" t="n">
        <x:v>0.00</x:v>
      </x:c>
      <x:c r="K14" s="96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71.2471</x:v>
      </x:c>
      <x:c r="J15" s="96" t="n">
        <x:v>1.6117</x:v>
      </x:c>
      <x:c r="K15" s="96" t="n">
        <x:v>0.0013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460אלטשולר שחם פיצויים כספית</x:v>
      </x:c>
    </x:row>
    <x:row r="4" spans="2:17">
      <x:c r="B4" s="2" t="s">
        <x:v>3</x:v>
      </x:c>
      <x:c r="C4" t="str">
        <x:v>2008</x:v>
      </x:c>
    </x:row>
    <x:row r="5" spans="2:17">
      <x:c r="B5" s="92" t="str">
        <x:v>קוד קופת הגמל</x:v>
      </x:c>
      <x:c r="C5" t="str">
        <x:v>513173393-00000000001094-2008-000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460אלטשולר שחם פיצויים כספית</x:v>
      </x:c>
    </x:row>
    <x:row r="4" spans="2:23">
      <x:c r="B4" s="2" t="s">
        <x:v>3</x:v>
      </x:c>
      <x:c r="C4" t="str">
        <x:v>2008</x:v>
      </x:c>
    </x:row>
    <x:row r="5" spans="2:23">
      <x:c r="B5" s="92" t="str">
        <x:v>קוד קופת הגמל</x:v>
      </x:c>
      <x:c r="C5" t="str">
        <x:v>513173393-00000000001094-2008-000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